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 - raw(filtered)" sheetId="1" r:id="rId3"/>
    <sheet state="visible" name="filtered" sheetId="2" r:id="rId4"/>
    <sheet state="visible" name="Labeled_M" sheetId="3" r:id="rId5"/>
    <sheet state="visible" name="1" sheetId="4" r:id="rId6"/>
    <sheet state="visible" name="0" sheetId="5" r:id="rId7"/>
  </sheets>
  <definedNames>
    <definedName hidden="1" localSheetId="2" name="_xlnm._FilterDatabase">Labeled_M!$A$1:$E$311</definedName>
  </definedNames>
  <calcPr/>
</workbook>
</file>

<file path=xl/sharedStrings.xml><?xml version="1.0" encoding="utf-8"?>
<sst xmlns="http://schemas.openxmlformats.org/spreadsheetml/2006/main" count="3125" uniqueCount="892">
  <si>
    <t>Name</t>
  </si>
  <si>
    <t>Description</t>
  </si>
  <si>
    <t>Application url</t>
  </si>
  <si>
    <t>match</t>
  </si>
  <si>
    <t>Gilead COMPASS InitiativeTM - Core Grants - Technology</t>
  </si>
  <si>
    <t>The Emory University COMPASS Coordinating Center offers Core Grants of up to $4,500 per organization to support a variety of organizational and staff resources, including technology and software, meeting space costs, conference attendance fees, professional development, and continuing education. Funding requests must be related to building organizational capacity in one of the following areas: (1) governance and leadership; (2) mission, values, and strategy; (3) finance and administration; (4) resource development; (5) strategic relationships and coalition building; (6) communications; (7) internal management and operations; or (8) service delivery and impact, and must be clearly described in the application.  Core grant applications are accepted on an ongoing basis, and are reviewed twice each month by an internal team of reviewers. An initial response to completed applications will be given within 14 business days after receipt.  Applicants will be contacted if there are questions or if additional information is required to process an application. All services related to requests are expected to be completed within three (3) months of the date that funding/support is released. A final report will be required upon completion.</t>
  </si>
  <si>
    <t>https://compassinitiative.secure-platform.com/a/page/Core</t>
  </si>
  <si>
    <t>y</t>
  </si>
  <si>
    <t>Charles M. and Mary D. Grant Foundation Grant</t>
  </si>
  <si>
    <t>I. Timeline
Proposals are due April 30th, and grants are made in September.
II. Application Process
Please include the following items in your organization's request:
   1.Proposal (maximum of three pages) which includes:
       - Brief overview of the organization, including key target populations, numbers served, geographic scope, key accomplishments in the previous year)
       - Description of the project for which you are seeking support, including:
           +The issue or need you are addressing
           +What you hope to accomplish (outputs/outcomes)
           +How you intend to accomplish the above and a timeline for these activities
           +Brief bios of key staff engaged in the project, as well as a brief explanation of the roles of partners on the project (if applicable)
   2.Project budget
        - if it is a two-year request, please include a two-year projected budget
        - include a list of foundation, corporate and other support applied to the project budget
   3.Current fiscal year organizational budget
       - also include a projected budget for upcoming year (if available)
       - indicate if the organization has an endowment
            +quote the most recent value of the corpus
            +indicate if the funds are permanently restricted or board restricted
   4.List of foundation and corporate supporters
       - include a list of funders for the current fiscal year
       - also provide a list from the most recently completed fiscal year
       - include foundation and corporation names and amounts
PLEASE NOTE:
All applications to the
Charles M. and Mary D. Grant Foundation
must be submitted online.
Submit Your Application https://www.grantrequest.com/SID_828?SA=SNA&amp;FID=35068
III. Contact
All correspondence, including grant recipient receipts and reports, should be addressed to:
The Charles M. and Mary D. Grant Foundation
c/o Ms. Casey Castaneda, Program Officer or
c/o Ms. Carolyn O'Brien, Program Officer
JPMorgan Chase Bank, N.A.
Private Foundation Services
270 Park Avenue, NY1-K348
New York, NY 10017
E-mail: casey.b.castaneda@jpmorgan.com
E-mail: carolyn.r.obrien@jpmorgan.com</t>
  </si>
  <si>
    <t>http://fdnweb.org/grant/application/</t>
  </si>
  <si>
    <t>Morrow Legacy Foundation</t>
  </si>
  <si>
    <t>I. Timeline
Application deadlines
May 1
II. Application Process
Application period and deadlines
Applications are accepted year-round. Applications must be submitted by June 30 to be reviewed at the annual grant meeting that occurs in August.
Communications
Applicants will receive an email confirming their submission. Grant decisions are generally communicated by October for applications received by the deadline.
Required agreements and reports
Except as otherwise specified when a grant is awarded, a progress report must be submitted within 9 months after receiving funds.
III. Contact
Call Us
Grant Program or Technical Support
1-888-235-4351
Email us
grantadministration
@wellsfargo.com</t>
  </si>
  <si>
    <t>https://www.wellsfargo.com/private-foundations/morrow-legacy-foundation</t>
  </si>
  <si>
    <t>Appalachia Nonprofit Resource Center Technical Assistance Program</t>
  </si>
  <si>
    <t>I. Timeline
Deadlines
Oct 9, 2020
II. Application Process
Links to the application packet and the online application are available on the program website .
Inform the appropriate ARC State Program Manager after submitting an application.
HOW TO APPLY To be considered for participation in one of the training sessions, complete the online 15-question application by close of business (5:00pm EDT) on Friday, October 9, 2020.
Be prepared to request your preferred topic areas (short-term management, long-term financial management, mission and operations, or fundraising) and also prioritize in order the desired session (Fall 6-week course; Fall 11-
week course; Winter A or B 5-week course; or Winter 10-week course).
Please inform your ARC State Program Manager when you apply for this initiative.
III. Contact
Online 
email form</t>
  </si>
  <si>
    <t>https://appalachianrc.arc.gov/wp-content/uploads/2020/09/AppalachiaNRC-Application-Packet.pdf</t>
  </si>
  <si>
    <t>South Carolina Coronavirus Aid, Relief, and Economic Security (SC CARES) Elementary and Secondary School Emergency Relief (ESSER) Subgrant 2020</t>
  </si>
  <si>
    <t>The Coronavirus Aid, Relief, and Economic Security Act (CARES Act) provides substantial relief to students and educators who have been profoundly affected by the Novel Coronavirus Disease (COVID-19). Under the Elementary and Secondary School Emergency Relief (ESSER) Fund, the US Department of Education (USED) awarded a grant to the South Carolina Department of Education (SCDE) for the purpose of providing local educational agencies (LEAs) with emergency relief funds to address the impact that COVID-19 has had, and continues to have, on elementary and secondary schools in South Carolina. This includes both continuing to provide educational services, such as remote learning, while schools and campuses are closed, and developing and implementing plans for the return to normal operations.</t>
  </si>
  <si>
    <t>https://ed.sc.gov/finance/grants/scde-grant-opportunities/south-carolina-coronavirus-aid-relief-and-economic-security-sc-cares-elementary-and-secondary-school-emergency-relief-esser-subgrant-2020/sc-cares-esser-folder/sc-cares-esser-application-guidance-2020-part-ii/</t>
  </si>
  <si>
    <t>Spartanburg County Foundation: Covid-19 Grant Opportunity</t>
  </si>
  <si>
    <t>I. Timeline
Grant proposals will be accepted on a rolling basis through an online application.
II. Application Process
Application Information The online application will require your organization to describe the following:
Project Overview
- Requested Grant Amount
- Please provide organization's mission.
- Briefly state the purpose of the grant request (i.e. modifying facilities, technology equipment, maintaining services, etc.) Project Narrative
  How has this organization been adversely affected by the COVID-19 pandemic and what needs have resulted?
  What outcomes will the grant allow this organization to achieve? (i.e. modifying facilities to comply with social distancing guidelines, transitioning services online, supporting operations to maintain services)
  What disproportionately affected populations are served by this organization? (Check all that apply)
  Please describe the demographics of those served by this organization (i.e. ethnicity, race, age, income, education level)
  Please provide a detailed explanation of how the funds will be used.
  Please provide data or emerging trends that supports this funding request. (Data provided can be used from local and/or national sources)
  Please list all federal, state, local and private funds your organization has already applied for and/or received to address COVID-19.
Required Attachments
- Verification of tax-exempt status (IRS determination letter)
- List of Board of Directors, officers, and staff
- Annual Budget
- Audited financial statements OR most recent IRS Form 990, if audit was not conducted
III. Contact
If you have any questions, please contact Jasmine Guest, program officer, at jguest@spcf.org</t>
  </si>
  <si>
    <t>https://124osm314wfg31y4ox2xngxz-wpengine.netdna-ssl.com/wp-content/uploads/2020/05/The-Spartanburg-County-Foundation-COVID-19-Grant-Opportunity-Request-for-Proposals-_Final.pdf</t>
  </si>
  <si>
    <t>Midlands Community Response Fund</t>
  </si>
  <si>
    <t>I. Timeline
No information provided
II. Application Process
Midlands Community Response Fund: COVID-19
The Midlands Community Response Fund supports nonprofits in our 11-county region that are providing direct services in response to the COVID-19 public health emergency.
The Midlands Community Response Fund will provide resources to nonprofit organizations in our region working with priority groups, including senior citizens, individuals who are health compromised, part-time and/or seasonal workers, and individuals who are housing insecure in our 11-county service areas of Calhoun, Clarendon, Fairfield, Kershaw, Lee, Lexington, Newberry, Orangeburg, Richland, Saluda, and Sumter.
III. Contact
Erin E. Johnson
ERIN@YOURFOUNDATION.ORG
(803) 254-5601 X322</t>
  </si>
  <si>
    <t>https://yourfoundation.org/mcrf/</t>
  </si>
  <si>
    <t>N.E.W. Fund (Neighborhoods Energized to Win)</t>
  </si>
  <si>
    <t>I. Timeline
Deadline: 5 p.m. on Jan. 15, or next business day if that date falls on a weekend.
II. Application Process
Application process and schedule
New applicants or those who applied prior to 2015 are required to attend a pre-application session at Coastal Community Foundation in November. Applications are due in mid January. Select groups may receive a site visit and/or follow-up questions, with final decisions announced in late April. All grant recipients must attend a mandatory information session in May
Apply
https://coastalcommunityfoundation.org/grantee-login/
III. Contact
CHARLESTON
1691 Turnbull Avenue
North Charleston, SC 29405 
Phone: 843-723-3635
BEAUFORT
2015 Boundary Street, Suite 215
Beaufort, SC 29902 
Phone: 843-379-3400</t>
  </si>
  <si>
    <t>https://coastalcommunityfoundation.org/competitive-grants/n-e-w-fund-neighborhoods-energized-to-win/</t>
  </si>
  <si>
    <t>The Mark Elliott Motley Foundation Grant</t>
  </si>
  <si>
    <t>I. Timeline
The Foundation's fiscal year is July 1 - June 30. The deadline to submit complete proposals will be March 31. The Foundation will contact applicants to confirm receipts of their proposals. Grants will be made in June.
II. Application Process
The Foundation invites new organizations seeking support to make an informal inquiry before submitting a proposal. If you have submitted a proposal in the past, an inquiry letter is not necessary. Please direct all written grant inquiries and proposals to The Mark Elliott Motley Foundation, Inc., P.O. Box 1014, Charleston, SC 29402.
Qualified charities should make a proposal in letter form and include the following information:
- A description of the organization, it's purposes, programs, staffing and governing board.
- The organizations latest financial statements, including latest interim and last annual statements.
- Evidence from the IRS of the organizations tax-exempt status and that the applying organization itself is not a private foundation.
- The organization's latest filed Form 990.
- A description of the proposed project and full justification for it's funding, including a project budget and other funding sources of the project.
III. Contact
Jennifer Alphonse, Vice President
jalphonse09@gmail.com
Mailing address:
The Mark Elliott Motley Foundation, Inc.
PO Box 1014
Charleston, SC 29402</t>
  </si>
  <si>
    <t>http://www.motleyfoundation.org/guidelines.html</t>
  </si>
  <si>
    <t>North America STEM and Youth Leadership Grants</t>
  </si>
  <si>
    <t>Our philanthropic vision is to help young people grow into productive, successful adults. We are proud to support initiatives around the world that prepare the next generation of leaders and innovators.
H.B. Fuller's corporate giving is focused STEM - science, technology, engineering and math - education and youth leadership development. Funding is available in the communities surrounding H.B. Fullers headquarters in St. Paul, Minnesota, and several North America locations where the company operates. Additional funding is directed to key projects in locations outside the US and are made by invitation only.
North America STEM and Youth Leadership Grants
H.B. Fuller conducts an annual grant cycle in the following communities where we operate: Atlanta, Georgia; Chicago, Illinois; Grand Rapids, Michigan; Michigan Center, Michigan; Paducah, Kentucky; Peabody, Massachusetts; Rexdale, Ontario; Simpsonville, South Carolina; South Bend, Indiana; and Vancouver, Washington. Applications accepted April 1  July 31.</t>
  </si>
  <si>
    <t>https://www.hbfuller.com/-/media/files/community/hb-fuller-grant-guidelines.ashx?la=en&amp;hash=E212690309B8D65BF614F832664CE9C77E4EB50E</t>
  </si>
  <si>
    <t>The Simpson Foundation</t>
  </si>
  <si>
    <t>I. Timeline
Application deadlines
April 1 and August 30
II. Application Process
How to Apply:
How do I apply for a grant online?:
- After you have located the foundation you want to apply to, selectApply Online.
- You will be prompted to create a new grant seeker account, or tologin to an existing account.
- When you create a new grant seeker account you will receive a welcome email. Please save this email for future reference. If you cannot locate this email, please check your spam folder.
- You only need one grant seeker account, even if you are submitting grant applications to multiple foundations.
Are there limits on how often or how many applications I may submit?:
In general, there are no limits on the number of foundations you can apply to as long as you meet their grant guidelines. Most foundations will only accept one application per year. Please refer to the foundation's grant guidelines for specific details. You must submit a separate grant request for each foundation.
How do I submit attachments to my grant application?:
Everything we need is included in the application form. If you complete all required fields on the grant application, you will not need to attach any supporting documentation unless the application specifically requires it or additional documentation is requested in the grant guidelines.
Have you received my grant application?:
When you submit your application online you will receive a submission confirmation email containing a copy of your grant application. If you cannot locate this email, please check your spam folder or contact us for further assistance.
What is the status of my grant application?:
Please refer to the foundation's grant guidelines for expected decision dates. If you have not received notification within 30 days of the posted decision date, please email us at grantadministration@wellsfargo.com. Please include the name of the foundation you applied to.
*** Applications must be submitted through the online grant application form or alternative accessible application designed for assistive technology users.
Assistive technology users: Request an alternative application
https://www.wellsfargo.com/private-foundations/assistive-technology/
III. Contact
Call Us
Grant Program or Technical Support 
1-888-235-4351
Email us 
grantadministration 
@wellsfargo.com</t>
  </si>
  <si>
    <t>https://www.wellsfargo.com/private-foundations/simpson-foundation</t>
  </si>
  <si>
    <t>Jumpstart Grant</t>
  </si>
  <si>
    <t>At a Glance
Jumpstart is a yearlong program administered by Network for Good (NFG) to build fundraising capacity for nonprofit organizations.
This includes:
 - Twice-monthly one-on-one coaching sessions with a certified Personal Fundraising Coach.
 - Donor Management, email blast, and fundraising software to raise funds through online donations, events, and peer-to-peer fundraising.
 - Template library for fundraising tools such as fundraising plans, board development exercises, grant writing tips, special event plans, etc.
 - Monthly webinars to help you develop and accomplish your fundraising goals.
The full Jumpstart Program costs $6,400 per nonprofit, $1,400 of which is covered by Network for Good. The remaining $5,000 will be split between Central Carolina Community Foundation and the participating nonprofit. CCCF will provide up to six (6) nonprofits with a matching $4,000-$4,500 grant for them to contract with NFG to increase their fundraising capacity. Based on a sliding scale, nonprofits will be responsible for $500-$1,000 of the cost of the program. This fee can be paid prior to beginning the year-long program or in monthly installments.
This Grant Will Not Fund
Organizations that have operated for less than one year
Public entities, educational institutions or faith-based institutions</t>
  </si>
  <si>
    <t>https://yourfoundation.org/jumpstart-grant/</t>
  </si>
  <si>
    <t>Harvest Charities Grant</t>
  </si>
  <si>
    <t>https://www.wellsfargo.com/private-foundations/harvest-charities</t>
  </si>
  <si>
    <t>W.K. Kellogg Foundation Grants</t>
  </si>
  <si>
    <t>While not a definitive list, we typically do not fund unsolicited requests for the following:
- Capital requests (e.g., the purchase or renovation of buildings, vehicles or technology)
- Direct services (e.g., classroom supplies, library books, child care programs)
- Continuation of established programs (e.g., shelters, food pantries, afterschool programs)
- Endowments (e.g., establishing an investment fund or a permanent, self-sustaining source of funding)
- Events (e.g., fundraisers, conferences, workshops)
- Individual assistance (e.g., tuition, financial support, emergency aid)
Please note, our online application is only designed for project or program support. If your organization is seeking a general operating support grant, you should contact our Concierge Desk via email, toll free (888) 606-5905 (US only), or +1 (269) 969-2329 (international cost may apply) to discuss further.
Where does WKKF fund?
WKKF provides grant support in the United States, Haiti, Mexico, as well as to sovereign tribes. In the United States, we provide funding to all 50 states, and we have selected Michigan, Mississippi, New Mexico and New Orleans as priorities for our place-based programming. In Mexico, our place-based programming focuses on the Highlands of Chiapas and the Yucatan Peninsula. In Haiti, we concentrate our programming in the Central and Southern corridors.</t>
  </si>
  <si>
    <t>https://wrm.wkkf.org/uWebRequestManager/UI/Application_Questions_HelperText.pdf</t>
  </si>
  <si>
    <t>Charles H. Revson Foundation Urban Affairs Grant</t>
  </si>
  <si>
    <t>I. Timeline
Phase I: Revson evaluates letters of inquiry as they are submitted throughout the year.
Phase II: Full proposals are accepted by invitation only. If you have been invited to apply for a grant, please download our proposal submission guidelines.
II. Application Process
LETTERS OF INQUIRY
The Revson Foundation welcomes letters of inquiry from prospective grantees. Please send an e-mail with a very brief description of your project, including the following information:
 - Organization Name
 - Name of Contact
 - E-mail
 - Phone Number
 - Mailing Address
 - Project Title
 - Project Budget
 - Amount Sought
 - Description of Project
Please do not include any attachments.
We are unable to accept inquiries through the mail or by phone.
We read all e-mail promptly. If your proposal seems appropriate for follow up, we will contact you within two weeks. We regret that, given the volume of inquiries, we are unable to respond to each letter individually.
Please note that we currently do not fund:
 - Individuals
 - Film projects
 - Book projects
 - Endowments
 - Capital or building campaigns
 - Fundraising dinner events
 - National or local health appeals
 - Projects located outside of the United States or Israel
 - Research grants or scholarships for individuals (except within our fellowships programs)
 - Biomedical research projects (except within our fellowships programs)
For more information, please see the FAQs for grant seekers.
III. Contact
THE CHARLES H. REVSON FOUNDATION
55 East 59th Street, 23rd Floor
New York, NY 10022
(212) 935-3340 | info@revsonfoundation.org</t>
  </si>
  <si>
    <t>http://revsonfoundation.org/grantseeker/loi/</t>
  </si>
  <si>
    <t>Sony USA Foundation Grants</t>
  </si>
  <si>
    <t>Review and Evaluation of Grant Requests
If the request is within Sony's Giving Guidelines and available funds permit consideration of it, an organization may be asked to provide more complete information before a decision is made. Notification of grant request approval or regret will be made in writing within one month of the receipt of all proposed materials. We do not respond to telephone follow-ups. Since the Company receives funding request far in excess of its annual grants program budget, we must often decline support to worthy organizations and programs. Such a response does not reflect, in any way, a negative appraisal of the prospective organization or the value of its programs and services.
- Organizations that discriminate on the basis of race, color, creed, gender, religion, age, national origin or sexual orientation
- Partisan political organizations, committees, or candidates and public office holders
- Religious organizations in support of their sacramental or theological functions
- Labor unions
- Endowment or capital campaigns of national origin
- Organizations whose primary purpose is to influence legislation
- Testimonial dinners, in general
- For-profit publications or organizations seeking advertisements or promotional support
- Individuals seeking self-advancement
- Foreign or non-U.S.-based organizations</t>
  </si>
  <si>
    <t>https://www.sony.com/en_us/SCA/social-responsibility/giving-guidelines.html</t>
  </si>
  <si>
    <t>Venetian Program: Institutional Support</t>
  </si>
  <si>
    <t>I. Timeline
There are no deadlines for organizational applications.
II. Application Process
Please review the instructions below before applying.
1)    Consult the Overview of Programs http://delmas.org/?page_id=6 for a description of the mission and guidelines for the Humanities, Performing Arts, Research Libraries, and Venetian Programs.  Review the Restrictions guidelines. http://delmas.org/programs/#Restrictions
2)    Confirm your Eligibility.  The Foundation supports:
+ U.S. not-for-profit organizations with 501(c)(3) status
+ organizations utilizing a U.S. fiscal sponsor with 501(c)(3) status
+ not-for-profit organizations, including those outside of the U.S., with necessary documentation.  Please contact the Delmas office to learn what the Foundation requires.
Grants to individuals are only provided via the Venetian Research Program.  http://delmas.org/?p=139 Individual scholars should consult the guidelines for that program.
3)    Register your Organization (or contact the office to see if your organization already has a login).  Click here and use the "Create New Account" button.   You will provide contact information and create a login. https://www.grantinterface.com/Common/LogOn.aspx?eqs=pea9Ssv98laxunhZWDrhFR_4ANBOL97C0
4)    Apply using the Foundation's online grant portal.  Click on the "Organizational Grant Applications" link to enter your proposal.  You may preview the information requested here. http://delmas.org/wp-content/uploads/2013/05/Questions-for-Organizational-Grant-Applications-2018.pdf
Register or Log in &amp; Begin Application https://www.grantinterface.com/Home/Logon?urlkey=kriebledelmas
An email receipt will be sent immediately upon submission.  Please allow 3-4 months for an official response to the application.
There are no deadlines for organizational applications. The Foundation reviews proposals throughout the year.
If you have general question about applying, you may call Ms. Bauch at the number below before sending a proposal.
III. Contact
The Gladys Krieble Delmas Foundation
275 Madison Avenue, Suite 2102 New York, New York 10016-1101
(212) 687-0011
info@delmas.org</t>
  </si>
  <si>
    <t>http://delmas.org/grants/general-application-guidelines/</t>
  </si>
  <si>
    <t>COVID-19 Research Grants</t>
  </si>
  <si>
    <t>Apply for Google Cloud research credits
Google Cloud research credits can advance your research by giving you access to computing power that will make the next big thing possible. We're funding projects from modeling the outbreak of COVID-19 to predicting sepsis and discovering new planets. We look forward to supporting the next big breakthrough.
To learn more about the ways Google Cloud is supporting organizations tackling challenges associated with COVID-19, explore our COVID-19 resources. https://cloud-google-com.remote.baruch.cuny.edu/covid19-healthcare?hl=en
Program overview
COVID-19 Research Grants 
We've partnered with the Harvard Global Health Institute to fund companies, government agencies, non-profit organizations and academic institutions working on COVID-19 research. Researchers in approved countries are eligible to apply for COVID-19 related research credits. Read program FAQs. https://edu-google-com.remote.baruch.cuny.edu/programs/faqs/?modal_active=none#academic-research-credits-program</t>
  </si>
  <si>
    <t>https://edu-google-com.remote.baruch.cuny.edu/programs/faqs/?modal_active=none#research-credits</t>
  </si>
  <si>
    <t>Elsie H. Hillman Foundation Grants</t>
  </si>
  <si>
    <t>Mission
The Elsie H. Hillman Foundation's mission is to improve the quality of life in Pittsburgh and southwestern Pennsylvania through strategic and thoughtful grantmaking in support of a wide range of institutions to advance community development, health, education, human services, the arts, and the environment - with a primary focus on investing in women, minorities, and civic leadership programs.
Overview
Elsie Hillman (1925-2015) epitomized the best of philanthropy in Pittsburgh for over 60 years. To everyone who had the pleasure of meeting her, she was simply "Elsie," and she worked tirelessly to make Pittsburgh a better place, with particular attention to helping those who didn't have the knowledge, the access, or just that bit of encouragement needed to help themselves. She was a pioneer as a political leader who for over 60 years worked tirelessly to elect candidates from school board members to President of the United States, but her political work, civic activities, and philanthropic efforts were always intertwined. Elsie was always in it to make everything better for others in some way. The Elsie Hilliard Hillman Foundation was formed in 2006 with a gift from her husband, Henry L. Hillman, on the occasion of her 80th birthday, "given with love forever." Henry created the Foundation as a tribute to Elsie and to provide her with dedicated resources to pursue her own philanthropic agenda and to support the organizations and causes that mattered most to her. Although the Foundation has a wide range of interests, over the nine years for which Elsie served as its chair, she emphasized the need to support projects and organizations that help and promote women and minorities. These interests remain a focus for the Foundation today, as it continues its work as a testimony to the impact of Elsie's selfless commitment to the people of Pittsburgh.
Guiding Principles
The Elsie H. Hillman Foundation invests in the growth of young civic leaders and in building communities that improve quality of life for all citizens and particularly for women and minorities.
* To live up to its "Most Livable" title, Pittsburgh must continuously invest in the creation of opportunities for women and minorities. People of all different colors, genders, cultures, sexual orientations, backgrounds, and beliefs deserve to have a voice and to be fully engaged in shaping the future of the region.
* "Don't be a spectator. You are needed in every corner of the community." Elsie shared this observation with the writers of an Institute of Politics case study on her political life. She firmly believed that leadership, volunteerism, and active engagement in public life are needed in every neighborhood, especially among the region's young people.
* Neighbors should help each other, injecting a healthy dose of fun and joy along the way. Sometimes our neighbors just need a helping hand. Such needs can arise from a flood, fire, an act of violence, financial crisis, government funding cuts, or other unexpected life turmoil.</t>
  </si>
  <si>
    <t>http://hillmanfamilyfoundations.org/foundations/elsie-h-hillman-foundation/</t>
  </si>
  <si>
    <t>Mary Hillman Jennings Foundation Grants</t>
  </si>
  <si>
    <t>Mission
The Mary Hillman Jennings Foundation's mission is to improve the quality of life in Pittsburgh and southwestern Pennsylvania through strategic and thoughtful grantmaking in support of a wide range of institutions to advance community development, health, education, human services, the arts, and the environment, with a primary focus on improving the lives and future outlook of disadvantaged populations.
Overview
Mary Hillman Jennings (1921-1979) was involved in a wide range of community activities in Pittsburgh and, with her sister, Patricia, was a dedicated advocate for individuals with intellectual and developmental disabilities (IDD). She created the Mary Hillman Jennings Foundation in 1968 with the intention of advancing her charitable work and her support for Pittsburgh-area nonprofit organizations. Among the wide range of programs and projects it supports, the Foundation continues to honor Mary's generosity and legacy by providing grants to assist individuals with IDD as well as other behavioral challenges.
Guiding Principles
The Mary Hillman Jennings Foundation works to ensure that citizens of southwestern Pennsylvania, including those who are too often marginalized, receive high-quality, innovative services and have the resources and opportunities to benefit fully from the region's improving quality of life.
Mary Hillman Jennings believed that a truly world-class region invests in the lives of its most vulnerable citizens and in the improvement of its most disadvantaged communities. Honoring her lifelong commitment to this principle, the Foundation will continue to focus primarily on improving quality of life for the region's citizens most likely to be left behind by rapid innovation, growth, and changing economic and social conditions.</t>
  </si>
  <si>
    <t>https://hillmanfamilyfoundations.org/grants/apply/</t>
  </si>
  <si>
    <t>The Gladys Krieble Delmas Foundation - Humanities Program</t>
  </si>
  <si>
    <t>The Foundation intends to further the humanities along a broad front, supporting projects which address the concerns of the historical studia humanitatis: a humanistic education rooted in the great traditions of the past; the formation of human beings according to cultural, moral, and aesthetic ideals derived from that past; and the ongoing debate over how these ideals may best be conceived and realized.
Programs in the following areas are eligible: history; archaeology; literature; languages, both classical and modern; philosophy; ethics; comparative religion; the history, criticism, and theory of the arts; and those aspects of the social sciences which share the content and methods of humanistic disciplines. The Foundation welcomes projects that cross the boundaries between humanistic disciplines and explore the connection between the humanities and other areas of scholarship. Programs of institutions in Venice relating to the humanities are eligible in this category. (Individuals seeking research grants for work in Venice should see Venetian Programs.)  The geographical concentration is primarily but not exclusively directed toward European and American history and letters, broadly defined.
The Humanities Program is primarily directed to institutions of higher education and humanistic enterprises such as learned societies, museums, and major editorial projects. The program may also consider, on a selective basis, projects that increase the exposure of those outside these institutions to the humanistic experience or that strengthen preparation for the humanistic disciplines.  The prime criterion remains that of Gladys and Jean Delmas: a commitment to excellence, whether proven or promised.</t>
  </si>
  <si>
    <t>Philanthropic Charitable Support</t>
  </si>
  <si>
    <t>Your organization must be recognized by the IRS as a tax exempt, public charity under sections 501(c)(3) and 501(c)(6) of the Internal Revenue Code and be located in the United States; or be a US governmental organization (such as public schools, public colleges and universities, public hospitals and federally recognized Indian tribal governments).
In order to be eligible for this type of funding, your organization must not be:
- A political or sectarian organization
- Based outside of the United States
In order to be eligible for this type of funding, the funding must not be used for:
- Capital campaigns/building funds
- Individuals
- Professional sports events or athletes
- Religious purposes
- An organization with a written policy to discriminate based on race, religion, gender, gender expression and/or identity, age, national origin, disability, marital status, sexual orientation, military status, or any other protected status is ineligible for funding.</t>
  </si>
  <si>
    <t>https://www.gene.com/good/giving/corporate-giving/funding</t>
  </si>
  <si>
    <t>Product Grant Program</t>
  </si>
  <si>
    <t>Cisco's Product Grant Program accepts applications year-round from qualified charitable organizations to help them realize significant gains in productivity, scalability, and cost-efficiency. Before applying, nonprofits can determine their eligibility by reviewing the requirements below and grant giving policies.
We do not grant to schools, libraries, museums or hospitals.
Product grants to small organizations with one to several sites or requests under US$25,000 list price are fulfilled by our partner TechSoup.
Organizational requirements:
- Organizations within the United States (U.S.) must be recognized by the IRS as tax-exempt under Internal Revenue Code - Section 501(c)(3) and classified by the IRS as a public charity
- Organizations outside the United States (U.S.) must provide information and documents to determine whether the organization is the equivalent of a U.S. public charity
- Organizations must serve the community at large
- Organizations and programs must focus on at least one of our social investment areas: access to education, economic empowerment, or critical human needs
- An organization's overhead is not to exceed 25%. The maximum request amount for first-time Customized Connectivity Grant recipients is US$50,000 (list price) of equipment
If you require equipment above the TechSoup limit or if the equipment you require is not offered, then you may apply for a Customized Connectivity Grant
Ineligible programs and/or activities
All applications must be completed using our online application form. Cisco will not consider incomplete proposals or paper-based applications. Proposals in the following areas are not eligible for Product Grants:
- Programs or organizations that re-grant or loan funds
- Programs which require exposure, adherence to, or conversion to any religious doctrine in order to be a beneficiary of the program (Note: A direct service program run by a faith-based organization may be eligible. See our grant giving policies.)
- Individuals are not eligible. (Program is open to organizations only)
- Start-up/new nonprofits (i.e. those with less than one year of successful operations)
- Multi-year grants
- Proposals in combination or in support of a product sale
- Schools &amp; scholarships:
- Public schools or school systems
- Private schools
- Charter schools
- School foundations
- Booster clubs or other fundraising organizations affiliated with particular school(s)
- Colleges/universities
- Scholarships/stipend programs of any kind
- Libraries
- Museums
- Hospitals, health care centers, or community clinics</t>
  </si>
  <si>
    <t>https://www.cisco.com/c/en/us/about/csr/community/nonprofits/product-grant-program.html#~stickynav=3</t>
  </si>
  <si>
    <t>Evidence for Action: Investigator-Initiated Research to Build a Culture of Health</t>
  </si>
  <si>
    <t>Purpose
Evidence for Action (E4A), a national program of the Robert Wood Johnson Foundation (RWJF), funds research that expands the evidence needed to build a Culture of Health. A Culture of Health is broadly defined as one in which good health and well-being flourish across geographic, demographic, and social sectors; public and private decision-making is guided by the goal of fostering equitable communities; and everyone has the opportunity to make choices that lead to healthy lifestyles. RWJF's Culture of Health Action Framework, which was developed to catalyze a national movement toward improved health, well-being, and equity, guides E4A's program strategy.
B ACK G RO U ND A ND P U RP O SE 
Evidence for Action (E4A), a national program of the Robert Wood Johnson Foundation (RWJF), funds research that expands the evidence needed to build a Culture of Health. A Culture of Health is broadly defined as one in which good health and well-being flourish across geographic, demographic, and social sectors; public and private decisionmaking is guided by the goal of fostering equitable communities; and everyone has the opportunity to make choices that lead to healthy lifestyles. RWJF's Culture of Health Action Framework, which was developed to catalyze a national movement toward improved health, well-being, and equity, guides E4A's program strategy. Visit rwjf.org/cultureofhealth to learn more about the Action Framework and RWJF's vision for building a Culture of Health.
E4A's mission is to support rigorously designed quantitative, qualitative, and mixed-methods research that yields convincing findings about the population health, well-being, and equity impacts of specific policies, programs and practices. We primarily target research that directly tests the impacts of interventions on health outcomes. Evidence generated through 
E4A should be useful to practitioners and policymakers in making decisions, setting priorities, and allocating resources. Accordingly, projects we fund should yield findings that are generalizable to other sites and/or populations. We are especially interested in research examining the health impacts of program or policy interventions that address factors outside the domain of health care services or public health practice.
P RO GRA M FI T 
E4A is an investigator-initiated research funding program, and as such does not pose a specific set of research questions, topics, or categories for funding. This call for proposals (CFP) offers guidance and clarification about the types of projects that are likely to be a good fit with the program's general goals and objectives. Research examples highlighted in this CFP are intended to provide context and stimulate thinking, not serve as rigid guidelines or restrictions. Investigators are encouraged to submit innovative proposals using any appropriate combination of research designs and methods.
APP RO A CHE S AND OUTCO M E S 
E4A focuses on funding research that establishes evidence of causal relationships between an intervention and population health and well-being outcomes. Interventions are defined broadly to include programs, policies, and practices; and we consider health and well-being to be represented by a wide range of physical, mental, and emotional measures. Except in specific instances described later in this CFP, studies funded by E4A must include measures of health outcomes or of behaviors or other factors that are well-established determinants of health. We are most interested in population health effects, while also differentiating outcomes among subgroups within the population, so that possible unintended consequences of interventions for disadvantaged groups are not masked by population mean effects.
E4A proposals should be designed to answer a clearly articulated, testable research question. A variety of research designs and methods may be suitable to address such questions, including experimental and quasi-experimental designs in which adequate control or comparison groups can be identified or established. Mixed methods may be appropriate to help explain mechanisms or provide context for findings. In limited cases, purely qualitative approaches may be considered for funding. E4A is particularly interested in building evidence on interventions that have immediate relevance in current social, policy, or cultural contexts, and as a rolling submission program can rapidly respond to time-sensitive funding requests. We encourage studies that take advantage of natural experiments, which involve changes in large-scale programs, policies, or practices and can sometimes provide unique opportunities to establish causation. We are also willing to consider research conducted outside the United States that demonstrates clear relevance or applicability to building a Culture of Health in the United States. Applicant organizations must be based in the United States or its territories, however; submissions from teams that include both U.S. and international members are eligible, but the lead applicant must be based in the United States.
As a research funding program, E4A does not fund the costs of program implementation or operations. Also, in line with E4A's focus on evaluating interventions, we do not fund descriptive or exploratory science, literature reviews, needs assessments, or validation of screening tools.
Below we describe general areas of interest that align with the Culture of Health Action Framework's four Action Areas, which guide E4A's funding strategy:
  Making Health a Shared Value (Action Area 1). We are interested in the extent to which social norms and values can be changed through interventions to result in better health, well-being, and equity outcomes. RWJF's vision of health as a shared value reflects the importance of establishing a population health mindset;
strengthening people's connectedness to their communities in ways that spur collective action; and civic engagement to bring about changes to society that enable populations to thrive. While we typically require that research projects examine health as a primary outcome, consideration will be given to projects that measure changes in these "drivers" of shared values as primary outcomes with health measures as secondary outcomes.
To learn more about the type of research that is most relevant to Making Health a Shared Value, visit www.evidenceforaction.org/mhsv.
  Fostering Cross-Sector Collaboration (Action Area 2). There is insufficient evidence on the effectiveness of partnerships to improve population health, and specifically on the role that collaboration plays in achieving positive and sustainable outcomes. Empirical studies on the impacts on health outcomes resulting from collaboration across sectors could be used to inform the establishment of future networks and partnerships that address community health challenges.
  Creating Healthier, More Equitable Communities (Action Area 3). We have limited knowledge about how community-level programs and policies impact population health and equity. Research across multiple settings is needed to determine the characteristics of programs or policies that yield the greatest health impacts, and whether health benefits offset the cost of investments.
  Strengthening Integration of Health Services and Systems (Action Area 4). We need evidence on how health care systems can effectively work with nonhealth care systems or organizations, such as those providing supportive housing, healthy food access, or early childhood education. Few studies have rigorously connected strategies for integrating health care and nonhealth care organizations to individual and community health outcomes, or evaluated their return on investment.
In addition to aligning with one or more of the Action Areas, we are generally interested in research that will help inform efforts to:
  Improve health outcomes and reduce inequities. We support research that will provide evidence of what works to improve outcomes and reduce inequities, rather than research that only describes the existence or magnitude of inequities. E4A proposals should consider the equity implications of the proposed research and, when appropriate, be able to disaggregate effects among subgroups to determine if there are distinct benefits or costs for vulnerable populations.
  Establish generalizable best practices. More evidence is needed on how programs and policies can be structured to maximize returns. For example, are global or targeted interventions more effective, and what are the relative advantages to directing policies at a whole population versus individuals or subgroups at greatest risk? Are there certain life stages during which investments produce disproportionately large long-term benefits?
Findings that can be applied in a variety of policy and program contexts would be especially informative.
  Develop and validate key measures. Although our primary focus is on testing the impact of programs and policies on population health, well-being, and equity, a small portfolio of grants is dedicated to the development and validation of new measures and metrics of population health needed to capture the broader view of physical and mental health, well-being, and equity throughout the life course.
Our full grantee portfolio and more detail about research designs and outcome measures are available on our website.</t>
  </si>
  <si>
    <t>https://anr.rwjf.org/viewCfp.do?cfpId=1447&amp;cfpOverviewId=</t>
  </si>
  <si>
    <t>SC Johnson U.S. Grant</t>
  </si>
  <si>
    <t>Wherever we operate, we want to help make that place better, because we are there. This aspiration began more than a century ago, with our founder, Samuel Curtis Johnson. It's reinforced by our corporate values statement, and acted on by SC Johnson people around the globe.
Since 1937, SC Johnson has given five percent of all pretax profits to charities. The year 2017 marked 80 years of company giving, and nearly six decades of our charitable foundation, SC Johnson Giving, Inc.
Our primary corporate giving focus is on institutions or organizations that serve or directly affect communities where we have operations. Our areas of interest include:
Social: Initiatives that support the prevention and eradication of vector borne diseases; programs that help reduce or eliminate poverty.
Education: Programs that ensure quality and inclusive education through literacy initiatives, early childhood intervention, or programs that focus on Science, Technology, Engineering and Mathematics (STEM).
Environmental &amp; Sustainability: Programs that reduce or eliminate plastic waste, advance and promote recycling, and improve the environment. 
U.S. Product Contributions
Some SC Johnson contributions are the result of grant requests. Others are designed to meet needs identified by the company directly.</t>
  </si>
  <si>
    <t>https://www.scjohnson.com/en/our-purpose/social-responsibility-news/community-and-economic-development/sc-johnson-grants-how-to-apply-for-a-us-company-donation</t>
  </si>
  <si>
    <t>Charles and Mildred Schnurmacher Foundation Grant</t>
  </si>
  <si>
    <t>Since 1977, The Charles and Mildred Schnurmacher Foundation has focused on charitable giving. Because we value the importance of enhancing and improving the lives of others, the Foundation supports diverse programs in the fields of human services, education, Jewish causes, health, performing arts, scientific research and animal advocacy. While most of the organizations we support are in the United States, some of the programs provide support throughout the world.
We review every request submitted and make our decision after diligent and thoughtful consideration. Most grants awarded are for program development or specific project support as opposed to general operating expenses.
Program funding is done mainly in the New York and southern California areas. We do not make grants or loans to individuals. As philanthropists, we recognize that it is not possible to fund every project.</t>
  </si>
  <si>
    <t>https://www.charlesandmildred.org/grant-application-process/</t>
  </si>
  <si>
    <t>Amgen Foundation Grants</t>
  </si>
  <si>
    <t>The Amgen Foundation seeks to advance excellence in science education to inspire the next generation of innovators, and invest in strengthening communities where Amgen staff members live and work. The Amgen Foundation carefully considers each grant application it receives, seeking out diverse organizations whose philosophies, objectives and approaches align with the Foundation goals and mission.
The Foundation awards grants to local, regional, and international nonprofit organizations that are replicable, scalable and designed to have a lasting and meaningful effect in our communities. Grants should reflect Amgen's dedication to impacting lives in inspiring and innovative ways. Amgen Foundation grants range from $10,000 to multi-million dollar commitments.
The Amgen Foundation has established grant-making partnerships with qualified intermediary partners to manage donations to organizations chartered outside of the United States.
- Philanthropic Focus
Each year, the Foundation receives hundreds of grant proposals. While it is not possible for every organization to receive funding, those that are in alignment with the Foundation's guidelines and programmatic vision outlined below are given careful consideration. We welcome your ideas.
- Science Education
The Foundation is committed to raising the value of science literacy on a national and local level. The areas given priority consideration within science education are:
+ Teacher quality and professional development in math and science: Comprehensive programs that enhance the quality of math and science teachers entering the classroom, and support teachers with meaningful professional-development opportunities that have a positive impact on student achievement
+ Pivotal hands-on science experience: Support programs that provide students and teachers with opportunities for hands-on, inquiry-based learning experiences that significantly impact students' excitement about science and scientific careers
- Community Life
The Foundation supports programs that align with our overall mission and priority-giving areas in the communities where Amgen has a presence. Currently, the Amgen Foundation makes Community Life grants in and around the following U.S. and Puerto Rico communities:
- Ventura and Los Angeles Counties, CA
- San Francisco Bay Area, CA
- Greater Boston Area, Middlesex and Suffolk Counties, MA
- Juncos, Puerto Rico
- Rhode Island
Our focus is to fund programs that enhance civic engagement by supporting science and education based initiatives, environmental programs, social services, as well as culture and arts in an effort to strengthen and enrich our communities.</t>
  </si>
  <si>
    <t>http://www.amgen.com/responsibility/grants-and-giving/amgen-foundation-grants/amgen-foundation-grant-guidelines/</t>
  </si>
  <si>
    <t>Jacob and Hilda Blaustein Foundation Grant - International Human Rights</t>
  </si>
  <si>
    <t>Established in 1957 and animated by the Jewish value of tzedakah (obligation to be charitable), the Jacob and Hilda Blaustein Foundation promotes social justice and human rights through six program areas:
Strengthening Public Education seeks to improve outcomes and opportunities for students and the quality of teaching and leadership in the Baltimore City school system
Arts and Culture nurtures a robust cultural scene and ensures that the arts are accessible to children and underserved audiences in the Baltimore region
Health and Mental Health aims to expand access to quality, affordable health and mental health services for low-income residents of Baltimore City and create better health outcomes locally, regionally and nationally by addressing environmental threats to human health
Strengthening Israeli Democracy works to support Israel as a pluralistic society by promoting shared society between Jewish and Arab citizens in the Negev, building the pipeline to higher education and workforce integration for Israel's ethnic minorities, and protecting Israel's environment
Jewish Life focuses on keeping Judaism meaningful and responsive to contemporary concerns through "repairing the world", furthering progressive and inclusive approaches to Judaism, and facilitating nuanced discourse among American Jews about Israel
International Human Rights advances women's and reproductive rights, and protects the rights of refugees and asylum seekers in the US and other countries
The Foundation supports organizations that: promote systemic change; involve constituent participation in identifying needs, planning and decision-making; encourage innovation; have clear goals, a process for evaluation and a long-range funding strategy.
International Human Rights
The Foundation's program in International Human Rights reflects the commitment of its founders to the principles of universal rights. As President of the American Jewish Committee from 1949 to 1954, Jacob Blaustein worked to protect the civil and religious rights of Jews and other minorities and to promote intergroup tolerance. He was a lifelong advocate for human rights and helped to promote the idea of the U.N. High Commissioner for Human Rights, a position that was established more than twenty years after his death in 1970.
The Foundation funds a small number of grantees that work to advance international human rights. The Foundation generally supports US based organizations that address international issues, rather than those based abroad. The Foundation rarely provides support for programs or projects that focus on one country or region.
Internationally, the Foundation works in three areas:
Advancing women's and reproductive rights. We do not provide support for domestic programs in this area.
Protecting the rights of refugees and asylum seekers who seek refuge in the United States and other countries.
Supporting cross-cutting programs that advance leadership development, capacity-building and training across issues. The Foundation does not accept unsolicited proposals in this area.
In 1971, the Foundation created and endowed the Jacob Blaustein Institute for the Advancement of Human Rights at the American Jewish Committee. This is an independent entity with its own governance, programmatic priorities and grantmaking program.</t>
  </si>
  <si>
    <t>https://blaufund.org/proposal-guidelines/</t>
  </si>
  <si>
    <t>National Theater Project Presentation Grant</t>
  </si>
  <si>
    <t>I. Timeline
Rolling deadline: NTP Presentation Grants are awarded on a rolling basis as negotiated between artist and presenter. Tour plans are submitted to NEFA by the project's tour coordinator on a rolling basis. Once a plan update has been submitted, NEFA will send the invitation to apply.
II. Application Process
Contact the tour coordinator listed in the National Theater Project directory. Organizations included in the NTP project's tour plan will be invited to apply for a Presentation Grant.
All organizations are required to provide an IRS W-9 Form (see www.irs.gov for current version) and a DUNS (Dun &amp; Bradstreet) Number in the application.
III. Contact
Quita Sullivan
Program Director, Theater
qsullivan@nefa.org
617-865-1839
Meena Malik
Program Manager, Theater
mmalik@nefa.org
617-865-1842
Derek Schwartz
Program Coordinator, Theater
dschwartz@nefa.org
617-865-1827
NEFA accepts grant applications via an online form. If you require an alternate format or assistance to access the application, please contact:
Jane Preston
Interim Accessibility Coordinator
jpreston@nefa.org
617-865-1835</t>
  </si>
  <si>
    <t>https://www.nefa.org/grants/find-grant/national-theater-project-presentation-grant</t>
  </si>
  <si>
    <t>Chatlos Foundation Grants</t>
  </si>
  <si>
    <t>Non-profit organizations based in the United States that have been in existence for 2 or more years and are recognized as tax exempt by the IRS may apply for a grant. 
Program support remains a current priority for the Foundation.
On an initial basis, the Foundation tends to fund requests for amounts less than $10,000. 
It is important to note that it is not our intention to become a part of an annual budget. We expect the projects we fund to become independent of The Chatlos Foundation. 
Many organizations are worthy of funding, however, our funding is limited.  Applicants should understand that rejection of the proposal in no way signals rejection of the proposer. 
The large number of requests we receive causes us to decline many proposals which are worthy of attention and funding. 
Contributions cannot be made to organizations which discriminate on the basis of race, color, gender, creed, age, or national origin. 
The Foundation does not make scholarship grants directly to individuals but rather to educational institutions which in turn select recipients.</t>
  </si>
  <si>
    <t>http://www.chatlos.org/the-application-process/instructions/</t>
  </si>
  <si>
    <t>Fluor Foundation Grant</t>
  </si>
  <si>
    <t>Grants are only made to organizations that are 501(c)(3) non-profit organizations or qualifying non-governmental organizations. An emphasis is placed on programmatic and operating support. Special event and fundraising support is generally not considered. Priority is given to organizations that align to Fluor's strategic focus areas and provide opportunities for employee volunteerism. Fluor's key focus areas are:
Education
Public Health and Critical Human Needs
Economic Development
Environment
Please note: Fluor does not seek and rarely funds unsolicited grant applications and project proposals. Fluor typically chooses to work with community organizations with which we have established or proactively developed relationships.</t>
  </si>
  <si>
    <t>http://www.fluor.com/sustainability/community/fluor-giving/applying-for-fluor-foundation-grants</t>
  </si>
  <si>
    <t>The Joseph W. Tripiano Charitable Fund</t>
  </si>
  <si>
    <t>Minimum Eligibility Requirements:
  The organization is located in a U.S. state or territory
  Is a 501c3 and has been in existence for at least one full operating year
  The organization keeps accurate and complete financial records
Grant requests should cover your organization's most urgent need. Areas of need can include but are not limited to:
  Equestrian support
  Board/Staff/Volunteer - training/development/strategic planning
  General operating support 
In general, we will not fund the following:
  Organizations that discriminate by age, disability, ethnic origin, gender, race, religion, or sexual orientation
  Fundraising events such as annual campaigns, walk-a-thons, tournaments, fashion shows, dinners, and auctions
  Organizations and programs designed to support political activities
  Pay off existing obligations or enable funding of reserve accounts
  Programs that are completed or nearly completed
  Applications for grant requests that far exceed a reasonable proportion to the applicant's financial scale
  Requests greater than 25% of the proposed project/program budget</t>
  </si>
  <si>
    <t>https://d2dohd3bs3jx97.cloudfront.net/uploads/CombinedForms.pdf?mtime=20200730202410</t>
  </si>
  <si>
    <t>William K. Warren Foundation Grant</t>
  </si>
  <si>
    <t>To seek funding from The William K. Warren Foundation, please read the guidelines carefully. Our guidelines have been established to help us in the decision-making process.  Due to the great volume of grant requests we receive, we are unable to review requests that do not conform to these guidelines.
GENERAL GUIDELINES
The Foundation follows general guidelines to assure proper and equitable use of the Foundation's funds.  These guidelines are in keeping with its policies and purposes and assure that allocation of such funds is made within the limits of its financial resources while also keeping in mind the wishes of its founders that the Foundation would be "evergreen" as opposed to seeking to disperse all of its funds as soon as possible.
Support for certain programs is not to be interpreted as a judgment of the merits of those that do not receive funds.  Rather, it is a reflection of the Foundation's belief that adherence to its guidelines, which are regularly reviewed, leads to the most effective use of its limited resources.
The Foundation is sensitive to changes in community issues and attitudes.  Within the limits of its resources, the Foundation addresses the needs that arise from the emergence of new and different social issues to maintain a balance between innovation and maintenance of ongoing programs.
This statement of policy sets forth the current views of The William K. Warren Foundation with respect to the best use of its assets.  It may be revoked or amended in any respect for any reason, and there can be no assurance that it necessarily represents future policies or activities of the Foundation.</t>
  </si>
  <si>
    <t>https://www.williamkwarrenfoundation.org/request-a-grant/</t>
  </si>
  <si>
    <t>Robert Wood Johnson Foundation Pioneering Ideas Brief Proposals</t>
  </si>
  <si>
    <t>Introduction
As our current reality underscores, we live in a dynamic world where unforeseen global events; new technologies; scientific discoveries; changes in our climate, economy, demographics; and more continually shape where and how we live, learn, work and play. These changes will profoundly impact health equity in our society, from our individual health and the health of our families to the health of our communities.
What dramatic changes might we see in the next 5 to 15 years? What can we do today to create a better, more equitable tomorrow?   
We seek to answer these questions, anticipate the future, and support unconventional approaches and breakthrough ideas that can help lead the way to a future where everyone in the United States can live their healthiest life possible.
Purpose
Pioneering Ideas: Exploring the Future to Build a Culture of Health seeks proposals that are primed to influence health equity in the future. We are interested in ideas that address any of these four areas of focus: Future of Evidence; Future of Social Interaction; Future of Food; Future of Work. Additionally, we welcome ideas that might fall outside of these four focus areas, but which offer unique approaches to advancing health equity and our progress toward a Culture of Health.
We want to hear from scientists, anthropologists, artists, urban planners, community leaders anyone, anywhere who has a new or unconventional idea that could alter the trajectory of health, and improve health equity and well-being for generations to come. The changes we seek require diverse perspectives and cannot be accomplished by any one person, organization or sector. 
Please note: While this call for proposals is focused on broader and longer-term societal trends and shifts that were evolving prior to the COVID-19 outbreak, we recognize the unique circumstances and learning created by the COVID-19 pandemic may inform your response. It is at your discretion whether you propose a project related to the pandemic directly or indirectly.</t>
  </si>
  <si>
    <t>https://anr.rwjf.org/viewCfp.do?cfpId=1500&amp;cfpOverviewId=</t>
  </si>
  <si>
    <t>Charles H. Revson Foundation Education Grant</t>
  </si>
  <si>
    <t>Hearst Foundations - Educational Fund</t>
  </si>
  <si>
    <t>The Hearst Foundations support well-established nonprofit organizations that address significant issues within their major areas of interests - culture, education, health and social service - and that primarily serve large demographic and/or geographic constituencies. In each area of funding, the Foundations seek to identify those organizations achieving truly differentiated results relative to other organizations making similar efforts for similar populations. The Foundations also look for evidence of sustainability beyond their support.
The Hearst Foundations fund educational institutions demonstrating uncommon success in preparing students to thrive in a global society. The Foundations' focus is largely on higher education, but they also fund innovative models of early childhood and K-12 education, as well as professional development.
TYPES OF SUPPORT:
Program, scholarship, capital and, on a limited basis, general and endowment support</t>
  </si>
  <si>
    <t>https://www.hearstfdn.org/wp-content/uploads/2019/03/Instructions-for-Portal-2019.pdf</t>
  </si>
  <si>
    <t>American-Scandinavian Foundation Public Project Grants</t>
  </si>
  <si>
    <t>Awards are given to non-profit organizations only. Proof of an organization's non-profit status (as a 501(c)(3) in the United States or equivalent in Scandinavia) is required.
ASF does not support:
- Capital expenses.
- Institutional overhead and other administrative fees.
- Underwriting book, periodical or website publication.
- Production of commercial CDs or cassettes.
- Conference participation or conference registration for individuals. However, general conference expenses such as costs for special invitees/speakers can be supported.
- Participation in studio residencies other than those with which ASF already has an ongoing affiliation.
- Retroactive funding. Projects cannot begin before the decision announcement date.</t>
  </si>
  <si>
    <t>http://www.amscan.org/fellowships-and-grants/public-project-proposal-guidelines/</t>
  </si>
  <si>
    <t>James M.Cox Foundation Grant</t>
  </si>
  <si>
    <t>If you are interested in being considered for a grant, please review the following guidelines for funding requests:
Eligibility Requirements
- Organizations must be federally tax-exempt under Section 501(c)(3) of the IRS Code with non-private foundation status or an equivalent government entity under section 170 (c)(1).
- Organizations must be located in the United States and in an area where Cox Enterprises or one of its subsidiaries does business. For a complete list of Cox businesses and information on specific locations, view the location map.
- Organizations located outside of metropolitan Atlanta, Georgia, must have a letter of endorsement from the Regional Manager or equivalent leader at the local Cox business to submit with the application. For additional information about letters of endorsement, please see below under "limitations."  
Limitations
- Letters of endorsement for organizations wishing to apply are provided at the local or regional Cox management team's discretion based upon alignment with local priorities. Preference is given to organizations that have a history of engagement with the local business and its employees.
- Only one request will be considered per organization during a 12-month period. For example, if a request is submitted in March, whether it is approved or declined, another request will not be considered until the following March. Awards for basic operating expenses and support for annual programs usually are not granted.
- We do not provide loans to organizations or individuals. Grants are not provided for the following:
+ Scholarships for individual students or nonprofit organizations for the purpose of granting scholarships benefitting an individual;
+ Annual operating purposes (includes expenses for salaries, overhead, or other recurring program or administrative costs);
+ Seed money, or as the only funding source of an organization;
+ Endowment funds;
+ Conferences and seminars;
+ Fundraising events or sponsorships (dinners, golf tournaments, walks/runs, benefits, raffles, tickets, tables, etc.);
+ Organizations whose primary purpose is to influence legislation;
+ Political causes, candidates, organizations or campaigns;
+ Religious organizations for general operating support, sanctuary construction/renovation or mission-focused work. However, we do consider requests from religious organizations with 501(c)(3) status to provide project-specific social services outreach programs that are not limited to a specific religious affiliation; or
+ Organizations or programs that discriminate on the basis of race, color, sex, sexual orientation, age, religion, national or ethnic origin, or physical disability.</t>
  </si>
  <si>
    <t>https://www.coxenterprises.com/corporate-responsibility/james-m-cox-foundation/application-process</t>
  </si>
  <si>
    <t>Marion Gardner Jackson Charitable Trust - Capital Grants</t>
  </si>
  <si>
    <t>I. Timeline
Proposal due	August 31
II. Application Process
The Illinois office currently manages a number of separate discretionary foundations, each with its own mission statement and funding parameters. The first step in our streamlined application process is to select a foundation toward which to apply. This step requires you to determine if there is a match between your organization's work and the funding parameters of the selected foundation.
Before You Apply
We recommend that you thoroughly research the information provided at www.bankofamerica.com/grantmaking. The website provides detailed information about each foundation, and the Find a Foundation search feature may assist you further in selecting the various foundations. Specifically, we recommend that you thoroughly read the foundation detail pages, which are 1-page summaries on each foundation, and the Frequently Asked Questions (FAQ) tab which provides helpful overview information.
After exploring our website, you should be able to determine:
1. An appropriate foundation by entering the Area Served and/or Program Type preference(s) in the search filter.
2. If your organization in fact meets the geographic and/or programmatic parameters of the specific foundation. Please refer to Section IV for brief details about the geographic focus area(s) and proposal due dates of each foundation.
3. The proposal deadline of the specific foundation, ensuring that your complete proposal is submitted at the appropriate time of the year.
Submitting an Application
Please note: All of the Illinois foundations, with the exception of the Elizabeth Morse Genius Charitable Trust, have moved to an online grant application process.
Please review the foundation detail pages at www.bankofamerica.com/grantmaking. On each foundation's detail page you will find the mission, guidelines, regional procedures, the online application help document and the 'Apply now' link.
Please submit online applications by 11:59 p.m. on the day of the foundation's deadline date. If the application deadline date falls on a weekend or a federally recognized holiday, we do not extend the deadline, therefore applications must be submitted on the prior business day by 11:59 p.m.
Online grant applications will be accepted 24-hours a day, 7 days a week, generally on, or prior to the proposal due date. However, applicant inquiries can only be answered during normal business hours, Monday through Friday, 9 a.m. - 5 p.m. EST. Please be advised that technical support is not provided on weekends for password resets or general technical inquiries. Therefore it is best to start your application early, seek technical support during business hours, and to submit your application in advance of the due date.
The Elizabeth Morse Genius Charitable Trust has a two-step process for applying for a grant beginning with a Letter of Inquiry. As noted above, this trust does not have an online application process. Visit http://www.emgeniustrust.org/imglib/GrantApplicationGuidelines.pdf for more details.
Pease Note:
1. Only 1 application may be submitted, per organization, per calendar year, to any one of the 5
discretionary foundations noted below. For instance, if you submit a proposal to Carl R.
Hendrickson Family Foundation, you are not eligible to submit another application to any of the other foundations listed below until the start of the following calendar year.
Alfred Bersted Foundation Grace Bersted Foundation Henrietta Lange Burk Fund Carl R. Hendrickson Family Foundation Colonel Stanley McNeil Foundation
2. There are exceptions to this rule, however. You may submit an application to any one of the foundations listed below, even if an application has been submitted within the same year to one of the
5 foundations listed above.
G. A. Ackermann Memorial Fund Harry S. Black &amp; Allon Fuller Fund Dr. Ralph and Marian Falk Medical Research Trust Marion Gardner Jackson Charitable Trust Elizabeth Morse Genius Charitable Trust Edward N. &amp; Della L. Thome Memorial Foundation A. Montgomery Ward Foundation Herbert A. and Adrian W. Woods Foundation
3. If a foundation noted above has bi-annual deadlines within a calendar year, you must select one of the two deadlines and should not apply to both.
4. If your organization receives a grant award from any of the 13 foundations noted above, you are ineligible to re-apply again until the start of the following year, after the end of your grant period.
III. Contact
Please contact: ilgrantmaking@bankofamerica.com</t>
  </si>
  <si>
    <t>https://www.bankofamerica.com/content/documents/philanthropic/IL_Procedures.pdf</t>
  </si>
  <si>
    <t>Watson-Brown Foundation Grants</t>
  </si>
  <si>
    <t>Generally, the Watson-Brown Foundation does not consider grants to organizations other than public charities, those organizations that are defined in Internal Revenue Code Sections 501(c)(3) and 509(a)(1), 509(a)(2) or 509(a)(3). The Foundation does not consider grants to individuals (except for scholarships awarded through the Foundations internal scholarship program). The Foundation does not fund religious programs, or political or lobbying activities. It does not issue grants for debt reduction. It will not support advertising or marketing efforts. Rarely will the Foundation support social events such as sports tournaments or galas. The Foundation does not usually consider funding individual projects for more than one year. Generally, the Foundation supports only organizations, institutions or programs located in the southeastern region of the United States.
Typical recipients include colleges and universities, scholarly societies, and other public charities that collect or advance knowledge of our region.</t>
  </si>
  <si>
    <t>http://www.watson-brown.org/grants/guidelines/</t>
  </si>
  <si>
    <t>Mathile Family Foundation Grant</t>
  </si>
  <si>
    <t>COMMITMENT TO EDUCATION
Many of Daytons young students are motivated to learn and succeed. However, a growing number lack access to educational opportunities that will help them to fulfill their potential.
At the Mathile Family Foundation, we believe that the greatest social and economic equalizer is education. So, the support of quality educational opportunities for our areas at-risk children has grown even more important for more than 25 years of service. With this in mind, the Mathile Family Foundation has established a goal to increase the number of low-income post-secondary graduates from our most-vulnerable neighborhoods. Naturally, providing tuition assistance and scholarships to increase college access and success is an integral part of our strategic equation.
Throughout our history, The Foundations support of PreK  12 education has had a focus on Catholic schools in the Dayton area. In addition to high academic expectations, we believe Catholic schools develop the solid moral and community values that prepare students to be lifelong models of strong character and compassion.
Our support of these important institutions touches many different aspects of the school community and includes an evidence based student support program called City Connects which was developed by Boston College; a leadership program for Catholic school administrators focused on professional management; and an elementary-high school alliance which not only strengthens the schools  but addresses many of the challenges students face transitioning into high school.</t>
  </si>
  <si>
    <t>https://mathilefamilyfoundation.org/guidelines/</t>
  </si>
  <si>
    <t>John Randolph and Dora Haynes Foundation - Archival grants</t>
  </si>
  <si>
    <t>THE FOUNDATION
Established in 1926 by a prominent, reform-minded physician and his suffragist wife, the John Randolph Haynes and Dora Haynes Foundation is a leading supporter of social science research for Los Angeles. It is also the oldest private foundation in the city.
Each year, the Foundation spends up to $3 million in distributing grants and scholarships to various public and private institutions, most of them local. These funds, in turn, are used to encourage study and research into the underlying causes of social problems in Los Angeles and to recommend ways of addressing them.
Over the years, the Foundation has funded hundreds of important urban studies in the areas of education, transportation, local government, elections, public safety, demographics, public personal services and natural resources. In doing so, the Foundation has remained true to its founder's philosophy of promoting "the social betterment of mankind."
A limited number of grants in support of archival and cataloging projects are available for libraries and other institutions that preserve historic Los Angeles materials.</t>
  </si>
  <si>
    <t>http://haynesfoundation.org/howtoapply/index.asp</t>
  </si>
  <si>
    <t>The Sundt Foundation</t>
  </si>
  <si>
    <t>The Sundt Foundation 
The Sundt Foundation is focused on the needs of disadvantaged children and adults. To date, the Foundation has provided more than $2.5 million in aid to community organizations in Arizona, California and Texas.
www.sundt.com/sundt-foundation</t>
  </si>
  <si>
    <t>http://www.sundt.com/sundt-foundation</t>
  </si>
  <si>
    <t>Thelma Braun &amp; Bocklett Family Foundation</t>
  </si>
  <si>
    <t>Thelma Braun &amp; Bocklett Family Foundation 
The Thelma Braun &amp; Bocklett Family Foundation was established in 1980 to support and promote quality education, cultural, human services, and health care programming for underserved populations. Special consideration is given to charitable organizations that serve the people of Grayson County, Texas, especially in the area of arts and education. Areas of funding interest include Arts, Culture, &amp; Humanities; Education; Health; Human Services.
www.bankofamerica.com/philanthropic...</t>
  </si>
  <si>
    <t>http://www.bankofamerica.com/philanthropic/foundation.action?fnId=85</t>
  </si>
  <si>
    <t>Toyota U.S.A Foundation - AL, CA, IN, KY, MI, NY, TX, WV</t>
  </si>
  <si>
    <t>Toyota U.S.A Foundation - AL, CA, IN, KY, MI, NY, TX, WV 
Education is the focus of the Toyota U.S.A Foundation. In addition to funding national programs, Toyota supports the social well–being of communities where it has major operations (Alabama, California, Indiana, Kentucky, Michigan, New York, Texas and West Virginia). This includes assistance for Arts &amp; Culture and Civic &amp; Community Development, Health &amp; Human Services.
www.toyota.com/about/philanthropy/e...</t>
  </si>
  <si>
    <t>http://www.toyota.com/about/philanthropy/education/toyota_usa/</t>
  </si>
  <si>
    <t>Union Bank Foundation  - CA, OR, WA, TX</t>
  </si>
  <si>
    <t>Union Bank Foundation - CA, OR, WA, TX 
The Union Bank Foundation, a nonprofit public benefit corporation, serves as an agent for charitable contributions made by Union Bank. Established in 1953, the Foundation has, throughout its history, supported the bank's commitment to help meet the needs of the communities it serves. We believe that the Union Bank Foundation can achieve the greatest impact on the health of communities by targeting the following strategic funding categories: Affordable...
www.unionbank.com/company_informati...</t>
  </si>
  <si>
    <t>http://www.unionbank.com/company_information/company_information/corporate_social_responsibility/charitable_contributions/foundation_grants/index.jsp</t>
  </si>
  <si>
    <t>A&amp;J Family Foundation - North Central Texas</t>
  </si>
  <si>
    <t>A&amp;J Family Foundation - North Central Texas 
The A&amp;J Family Foundation seeks improved health outcomes in our community through the growth of value–added, Integral Medicine–based healthcare services for medically underserved individuals and families in North Central Texas.
foundationcenter.org/grantmaker/ajf...</t>
  </si>
  <si>
    <t>http://foundationcenter.org/grantmaker/ajfamily/</t>
  </si>
  <si>
    <t>Albert and Margaret Alkek Foundation</t>
  </si>
  <si>
    <t>Albert and Margaret Alkek Foundation 
The Albert and Margaret Alkek Foundation was established to provide support for charitable, religious, scientific, literary and educational organizations and programs serving the people of the State of Texas. The Foundation accepts grant requests throughout the year and has no deadlines for submitted requests.
www.alkek.org/</t>
  </si>
  <si>
    <t>http://www.alkek.org/</t>
  </si>
  <si>
    <t>AmeriPoint Foundation</t>
  </si>
  <si>
    <t>AmeriPoint Foundation 
The AmeriPoint Foundation is a 501(c)(3) charitable foundation. It is committed to giving back to the community by supporting many local charities. In its inaugural year, AmeriPoint supported 20 non profits benefiting woman and children of Texas.
www.ameripointtitle.com/DesktopDefa...</t>
  </si>
  <si>
    <t>http://www.ameripointtitle.com/DesktopDefault.aspx?tabid=410</t>
  </si>
  <si>
    <t>Anadarko Oil &amp; Gas Company - Texas &amp; Multiple States</t>
  </si>
  <si>
    <t>Anadarko Oil &amp; Gas Company - Texas &amp; Multiple States 
Anadarko is committed to being the best exploration and production company, and we're equally committed to be an integral part of the communities where we operate through volunteer involvement and contributions to nonprofit organizations. Anadarko accepts grant proposals from nonprofit organizations within the communities we operate for work in: Education, Social service, Health, Arts and culture.
www.anadarko.com/Responsibility/Pag...</t>
  </si>
  <si>
    <t>http://www.anadarko.com/Responsibility/Pages/PhilanthropicGuidelines.aspx</t>
  </si>
  <si>
    <t>Andrews Foundation</t>
  </si>
  <si>
    <t>Andrews Foundation 
The Andrews Foundation was founded and endowed in 1996 as a private family foundation by Richard and Judith Andrews. The foundation the Andrews founded is for the philanthropic support and development in the following areas: 1. Child and Family Welfare– Education, Nutrition, Housing, and Mental and Physical Health. 2. Religious and Spiritual Development. 3. Disaster and Hunger Relief. 4. Development of and Assistance of Third World Communities in the...
www.andrewsfoundationhouston.org/</t>
  </si>
  <si>
    <t>http://www.andrewsfoundationhouston.org/</t>
  </si>
  <si>
    <t>Applied Materials Corporate Contributions - Multiple States</t>
  </si>
  <si>
    <t>Applied Materials Corporate Contributions - Multiple States 
Applied Materials measures its value as a global citizen in part by its efforts to strengthen the communities where it does business. In order to achieve our goals of providing leadership and making meaningful social contributions around the world, we aim to address specific community needs by supporting initiatives in Education, Civic Development, the Environment and Arts &amp; Culture. We direct approximately 50% of grants to the area of Education, 25% t...
www.appliedmaterials.com/about/comm...</t>
  </si>
  <si>
    <t>http://www.appliedmaterials.com/about/community_commitment.html</t>
  </si>
  <si>
    <t>Bandera Community Foundation</t>
  </si>
  <si>
    <t>Bandera Community Foundation 
The Bandera Community Foundation (BCF) is about building community. It is a tax–exempt 501(c)(3) nonprofit corporation of grass roots volunteers committed to improving the quality of life in the Texas Hill Country. Areas of funding interest include Our donors have a wide variety of interests, including but not limited to: Community Improvement, Natural Resources Conservation, Education, Health Care, Human Services, Animal/Wildlife Protection, Arts an...
www.banderacommunityfoundation.org</t>
  </si>
  <si>
    <t>http://www.banderacommunityfoundation.org/</t>
  </si>
  <si>
    <t>Beaumont Foundation</t>
  </si>
  <si>
    <t>Beaumont Foundation 
The Foundation provides grants and scholarships to a broad range of charitable, religious and educational organizations across the United States. We support organizations that seek to improve lives by giving people the tools to become educated, healthy, and self–reliant through the grantmaking areas of Education, Health Care, Children and Youth Programs, Social Services (Food, Shelter and Clothing) and our Children of Fallen Heroes Program.
www.bmtfoundation.com</t>
  </si>
  <si>
    <t>http://www.bmtfoundation.com/</t>
  </si>
  <si>
    <t>Cailloux Foundation</t>
  </si>
  <si>
    <t>Cailloux Foundation 
The Cailloux Foundation has geographic boundaries for grant making. Only grant proposals originating in Kerr and the surrounding communities (Gillespie, Bandera, Edwards, Real, and Kimble Counties) will be considered. Grants are made in these fields–of–interest as they relate to the mission statement of the Foundation: Civic, Community Service, Cultural, Education, Child Development, Health &amp; Rehabilitation, Animal Welfare.
www.caillouxfoundation.org/</t>
  </si>
  <si>
    <t>http://www.caillouxfoundation.org/</t>
  </si>
  <si>
    <t>Carl B. &amp; Florence E. King Foundation</t>
  </si>
  <si>
    <t>Carl B. &amp; Florence E. King Foundation 
The King Foundation distributes grants only to entities that serve residents of Arkansas and Texas. Within Texas, the Foundation is principally interested in the Dallas–Fort Worth area and West Texas. Within Arkansas, the foundation focuses on the southern and eastern portions of the state. The Foundation awards grants in the following areas: Aging Population, Arts, Culture and History, Children and Youth, Education, Economic Independence and Homeles...
www.kingfoundation.com</t>
  </si>
  <si>
    <t>http://www.kingfoundation.com/</t>
  </si>
  <si>
    <t>Chisholm Trail Communities Foundation</t>
  </si>
  <si>
    <t>Chisholm Trail Communities Foundation 
The Chisholm Trail Communities Foundation, in its grantmaking role, seeks to enrich the communities it serves. The community foundationâ€™s grantmaking represents the critical and emerging needs of the area rather than one particular cause. Areas of interest for our grantmaking program include the arts and culture, community development or community services, education, the environment, and health and human services. The community foundation will con...
www.chisholm-trail.org</t>
  </si>
  <si>
    <t>http://www.chisholm-trail.org/</t>
  </si>
  <si>
    <t>Clara Blackford Smith &amp; W. Aubrey Smith Charitable Foundation</t>
  </si>
  <si>
    <t>Clara Blackford Smith &amp; W. Aubrey Smith Charitable Foundation 
The Clara Blackford Smith &amp; W. Aubrey Smith Charitable Foundation was established under her will to support and promote quality education, health care, and human services programming for underserved populations. Special consideration is given to charitable organizations that serve the people of Grayson County, Texas. The Foundation has four deadlines annually: March 1, June 1, September 1, and December 1. Areas of funding interest include Education; He...
www.bankofamerica.com/philanthropic...</t>
  </si>
  <si>
    <t>http://www.bankofamerica.com/philanthropic/foundation.action?fnId=82</t>
  </si>
  <si>
    <t>Communities Foundation of Texas</t>
  </si>
  <si>
    <t>Communities Foundation of Texas 
The Communities Foundation of Texas has surpassed $1 billion in total grantmaking through its most recent round of discretionary grants to 27 area nonprofit community organizations operating in the areas of education, health care, social services and the arts. In the past, the discretionary grant funds awarded by the Foundationâ€™s Trustees have been for nonprofit projects in the Greater Dallas Metropolitan area that are capital in nature, such as eq...
www.cftexas.org</t>
  </si>
  <si>
    <t>http://www.cftexas.org/</t>
  </si>
  <si>
    <t>Community Foundation of North Texas</t>
  </si>
  <si>
    <t>Community Foundation of North Texas 
The Community Foundation of North Texas is a collection of endowment funds and other gifts, contributed by many individual citizens, corporations, other foundations, other charitable organizations, and government agencies to benefit worthy causes in our community. Field of Interest include health, education, arts, youth services, scholarships, etc.
www.cfntx.org/</t>
  </si>
  <si>
    <t>http://www.cfntx.org/</t>
  </si>
  <si>
    <t>Cullen Foundation</t>
  </si>
  <si>
    <t>Cullen Foundation 
The Cullen Foundation (the "Foundation") supports a wide variety of charitable activities, including education, health, arts, and public service programs. Grants are restricted to Texas based organizations for programs in Texas, primarily in the Houston area. There are no application deadlines. Grant applications are accepted throughout the year.
www.cullenfdn.org</t>
  </si>
  <si>
    <t>http://www.cullenfdn.org/</t>
  </si>
  <si>
    <t>Dallas Foundation</t>
  </si>
  <si>
    <t>Dallas Foundation 
The Dallas Foundation awards grants for a broad array of charitable purposes in the areas of the arts, education, early childhood development, environment, health, aging, human and social services, and public/civic benefit that improve the well–being of the residents of the City and County of Dallas, Texas.
www.dallasfoundation.org</t>
  </si>
  <si>
    <t>http://www.dallasfoundation.org/</t>
  </si>
  <si>
    <t>Dallas Mavericks Foundation</t>
  </si>
  <si>
    <t>Dallas Mavericks Foundation 
It is the intention of the Dallas Mavericks Foundation to do what it can as a grant–making organization to help the Dallas–Fort Worth Metroplex be a nurturing environment within which human beings thrive. Because of the high–profile nature of the sport of basketball and its athletes, we have the opportunity to assist local youth projects and programs in increasing the opportunities for our youth to live healthy, fulfilling lives. With a s...
www.nba.com/mavericks/news/00405573...</t>
  </si>
  <si>
    <t>http://www.nba.com/mavericks/news/00405573.html?nav=ArticleList</t>
  </si>
  <si>
    <t>Dallas Women's Foundation</t>
  </si>
  <si>
    <t>Dallas Women's Foundation 
Dallas Women's Foundation seeks out and invests in organizations striving to create long–term, positive change. Research has shown that when you help a woman move up in society, you help her entire family. When you help a family break the cycle of poverty, you improve the health of the entire community. We seek to create systemic change by funding programs that meet the needs of our community.
www.dallaswomensfoundation.org/</t>
  </si>
  <si>
    <t>http://www.dallaswomensfoundation.org/</t>
  </si>
  <si>
    <t>East Texas Communities Foundation</t>
  </si>
  <si>
    <t>East Texas Communities Foundation 
The East Texas Communities Foundation was founded in 1989 by visionary leaders who saw the need for a community foundation to serve the people and communities of East Texas – Tyler/Smith County.
www.etcf.org</t>
  </si>
  <si>
    <t>http://www.etcf.org/</t>
  </si>
  <si>
    <t>Ed Rachal Foundation</t>
  </si>
  <si>
    <t>Ed Rachal Foundation 
The Foundation provides funds to nonprofit organizations in the State of Texas. Grants must be used for charitable, scientific, literary or educational purposes and strictly in accordance with the proposal and budget submitted.
www.edrachal.org</t>
  </si>
  <si>
    <t>http://www.edrachal.org/</t>
  </si>
  <si>
    <t>Esping Family Foundation - Dallas - Fort Worth</t>
  </si>
  <si>
    <t>Esping Family Foundation - Dallas - Fort Worth 
The Esping Family Foundation exists to help people and institutions of Dallas–Fort Worth, Texas help themselves and future generations. Under the terms of its charter, the Foundation can distribute grants only to qualified public entities or 501(c)(3) charities serving the people of Texas. The Foundation does not lend or grant money to individuals. Grants are made in four categories: Education, Human Services, Health, Art and Culture.
www.espingfamilyfoundation.org</t>
  </si>
  <si>
    <t>http://www.espingfamilyfoundation.org/</t>
  </si>
  <si>
    <t>Eugene Straus Charitable Trust</t>
  </si>
  <si>
    <t>Eugene Straus Charitable Trust 
The Eugene Straus Charitable Trust was established in 1974. Eugene Straus was born to a pioneer Dallas family who settled in Dallas County in the 1840â€™s. Mr. Straus was a successful homebuilder and real estate developer. He created this trust under his will for Dallas County charitable institutions to erect and maintain permanent building improvements. Areas of funding interest include Arts, Culture, &amp; Humanities; Education; Environment; Health...
www.bankofamerica.com/philanthropic...</t>
  </si>
  <si>
    <t>http://www.bankofamerica.com/philanthropic/foundation.action?fnId=78</t>
  </si>
  <si>
    <t>Exelon Corporation - IL, PA, TX, NJ, MD, MA</t>
  </si>
  <si>
    <t>Exelon Corporation - IL, PA, TX, NJ, MD, MA 
In 2008, Exelon Corporation made over 3,000 grants totaling more than $25 million to non–profit organizations. Our employees donated nearly $4 million for the annual United Way campaign. We focus our corporate giving in four areas and give to the communities in which we live and serve and encourage our employees to support the organizations that they value. Areas of funding interest include Education, Environment, Neighborhood Development, Arts &amp;...
www.exeloncorp.com/community/giving...</t>
  </si>
  <si>
    <t>http://www.exeloncorp.com/community/givingandgrants/givingandgrants.aspx</t>
  </si>
  <si>
    <t>First Choice Power Fund - Texas</t>
  </si>
  <si>
    <t>First Choice Power Fund - Texas 
Texas electric company First Choice Power supports the communities it serves through nonprofit and teacher grants that helps our customers and our community partners be more energy efficient.
www.firstchoicepower.com/texas-elec...</t>
  </si>
  <si>
    <t>http://www.firstchoicepower.com/texas-electric.html</t>
  </si>
  <si>
    <t>Fluor Foundation - AK, CA, LA, NY. SC, NC, PA, TN, TX, VA, WA, Wash DC</t>
  </si>
  <si>
    <t>Fluor Foundation - AK, CA, LA, NY. SC, NC, PA, TN, TX, VA, WA, Wash DC 
The Fluor Foundation has a long history of investing in communities, nonprofit organizations, and education. Since its inception in 1952, the foundation, along with Fluor Corporation, has contributed more than $145 million to projects around the world. Areas of funding interest include Education, Human Services, Culture, Public/Civic Affairs. Geographical focus areas: AK, CA, LA, NY. SC, NC, PA, TN, TX, VA, WA, Wash DC.
www.fluor.com/sustainability/commun...</t>
  </si>
  <si>
    <t>http://www.fluor.com/sustainability/community/fluor_giving/Pages/default.aspx</t>
  </si>
  <si>
    <t>Frees Foundation</t>
  </si>
  <si>
    <t>Frees Foundation 
The Frees Foundation reflects the philanthropic vision of C. Norman Frees and Shirley B. Frees by awarding grants primarily in the fields of community services, education, health, and housing. The mission of the Foundation is to support efforts that assist vulnerable and underserved populations achieve self–sufficiency. Emphasis will be given to projects which serve the needs of women, children, youth and families. Geographic preference includes the...
www.freesfoundation.org/</t>
  </si>
  <si>
    <t>http://www.freesfoundation.org/</t>
  </si>
  <si>
    <t>Greater Texas Foundation</t>
  </si>
  <si>
    <t>Greater Texas Foundation 
The foundation specific purposes are (1) to engage in educational activities for the benefit of students attending school in the state of Texas and/or students who are residents of the state of Texas and (2) to provide educational funding through loans, scholarships, and other means. The foundation is especially interested in partnering with private foundations, public charities or other non–profit organizations whose primary purpose and programs are...
greatertexasfoundation.org</t>
  </si>
  <si>
    <t>http://greatertexasfoundation.org/</t>
  </si>
  <si>
    <t>Hallmark - MO, KS, CT, ILL, GA, TX</t>
  </si>
  <si>
    <t>Hallmark - MO, KS, CT, ILL, GA, TX 
At Hallmark, community involvement begins with our hometowns. These include Kansas City, Mo., our corporate headquarters city, as well as locations where we operate production and distribution facilities: Liberty, Mo.; Lawrence, Leavenworth and Topeka, Kan.; Enfield, Conn.; Metamora, Ill.; Columbus, Ga.; and Center, Texas. Funding decisions are guided by a philanthropic vision based in the belief that people's lives are enriched through caring connect...
corporate.hallmark.com/Community/Ch...</t>
  </si>
  <si>
    <t>http://corporate.hallmark.com/Community/Charitable-Giving</t>
  </si>
  <si>
    <t>Harris and Eliza Kempner Fund - Galveston, Texas</t>
  </si>
  <si>
    <t>Harris and Eliza Kempner Fund - Galveston, Texas 
The Harris and Eliza Kempner Fund has deep roots in Galveston, where the family and its businesses have flourished, beginning with Harris Kempner's arrival in 1868. Annually more than 90% of the Fund's grants are awarded to organizations that benefit the people of Galveston. The grants cover the broad areas of arts, humanities and historic preservation, community development, education, health, and human services. Deadlines for receipt of proposa...
www.kempnerfund.org</t>
  </si>
  <si>
    <t>http://www.kempnerfund.org/</t>
  </si>
  <si>
    <t>Herzstein Foundation</t>
  </si>
  <si>
    <t>Herzstein Foundation 
The Herzstein Foundation by means of its grant program continues the work of Albert and Ethel Herzstein leaving their "footprints" by supporting charitable efforts that offer individuals opportunities for advancement through education, enrichment of the human spirit, and contribute to the quality of life in our society. Preference will be given to grant requests from eligible organizations in the Houston area or within the State of Texas.
www.herzsteinfoundation.org/</t>
  </si>
  <si>
    <t>http://www.herzsteinfoundation.org/</t>
  </si>
  <si>
    <t>J. E. and L. E. Mabee Foundation</t>
  </si>
  <si>
    <t>J. E. and L. E. Mabee Foundation 
The purposes of the Foundation are to aid Christian religious organizations, charitable organizations, institutions of higher learning, hospitals and other organizations of a general charitable nature. The Foundation has a geographical area of giving which includes only the states of Arkansas, Kansas, Missouri, New Mexico, Oklahoma, and Texas.
www.mabeefoundation.com</t>
  </si>
  <si>
    <t>http://www.mabeefoundation.com/</t>
  </si>
  <si>
    <t>Joe Barton Family Foundation - Texas 6th Congressional District</t>
  </si>
  <si>
    <t>Joe Barton Family Foundation - Texas 6th Congressional District 
The Joe Barton Family Foundation provides substantial financial support to select charitable organizations within Texasâ€™s 6th Congressional District to enable them to achieve aggressive goals that would have been otherwise unattainable. The intent of these large scale projects is to dramatically improve the quality of life for the affected individuals, leading to better lives and stronger Texas communities.
www.joebartonfamilyfoundation.org</t>
  </si>
  <si>
    <t>http://www.joebartonfamilyfoundation.org/</t>
  </si>
  <si>
    <t>KDK-Harman Foundation</t>
  </si>
  <si>
    <t>KDK-Harman Foundation 
KDK–Harman Foundationâ€™s mission and programming interests. The Foundation's program interests include tutoring, college access, GED certification, academically rigorous after–school and summer programs, and traditional education during the school day. In addition, KDK will favor those programs in the areas of math, science, and computer technology. For grantmaking purposes, the KDK–Harman Foundation is exclusively interested...
www.kdk-harman.org/</t>
  </si>
  <si>
    <t>http://www.kdk-harman.org/</t>
  </si>
  <si>
    <t>Kerr Foundation</t>
  </si>
  <si>
    <t>Kerr Foundation 
The Kerr Foundation supports 501(c)3 organizations, programs and institutions that provide new or enhanced opportunity to those within the granting areas, particularly the young. We believe that this is best accomplished in the areas of education, health, cultural development and community service. While preference is given to Oklahoma organizations and institutions, we recognize that such located outside the state and region can also have a beneficial imp...
www.thekerrfoundation.org</t>
  </si>
  <si>
    <t>http://www.thekerrfoundation.org/</t>
  </si>
  <si>
    <t>Kronkosky Charitable Foundation</t>
  </si>
  <si>
    <t>Kronkosky Charitable Foundation 
The Kronkosky Charitable Foundation was established by a Trust Agreement dated January 7, 1991. The Foundation received its principal funding of $295 million as a distribution from the estate of Mr. Albert Kronkosky, Jr. in August 1997. Areas of funding interest include Health &amp; Human Services, Culture, Anumal Welfare. Change in Policy Relating to Letters of Inquiry. Effective September 5, 2009, Letters of Inquiry will only be accepted from 501(c)(3) n...
www.kronkosky.org</t>
  </si>
  <si>
    <t>http://www.kronkosky.org/</t>
  </si>
  <si>
    <t>Laredo Area Community Foundation</t>
  </si>
  <si>
    <t>Laredo Area Community Foundation 
The Laredo Area Community Foundation solicits and accepts grant application from organizations that meet our funding guidelines. In awarding grants, particularly consideration is given to established, ongoing programs as well as new, innovative proposals. Collaborate initiatives are encouraged. Projects should address root causes and work on large term solutions of identified social problems. Priories have been developed for he following five sectors: Soci...
laredofoundation.org</t>
  </si>
  <si>
    <t>http://laredofoundation.org/</t>
  </si>
  <si>
    <t>Lubrizol Foundation - Cleveland, OH, Houston, TX</t>
  </si>
  <si>
    <t>Lubrizol Foundation - Cleveland, OH, Houston, TX 
The mission of The Lubrizol Foundation is to complement and support the interests, values and vision of The Lubrizol Corporation by awarding financial support to educational institutions and charitable organizations in communities primarily within the United States where Lubrizol operates major facilities. The Foundation makes grants in support of education, health care, human services, civic, cultural, youth and environmental activities of a tax–exe...
www.lubrizol.com/OurCompany/Corpora...</t>
  </si>
  <si>
    <t>http://www.lubrizol.com/OurCompany/CorporateResponsibility/Foundation.html</t>
  </si>
  <si>
    <t>Luella Kemper Trust</t>
  </si>
  <si>
    <t>Luella Kemper Trust 
The Luella Kemper Trust was established in 1986 to support and promote quality education and human services programming for underserved populations. Special consideration is given to charitable organizations that serve the people of Grayson County, Texas.
www.bankofamerica.com/philanthropic...</t>
  </si>
  <si>
    <t>http://www.bankofamerica.com/philanthropic/foundation.action?fnId=83</t>
  </si>
  <si>
    <t>M.B. &amp; Edna Zale Foundation - TX, FL, OR, NY</t>
  </si>
  <si>
    <t>M.B. &amp; Edna Zale Foundation - TX, FL, OR, NY 
The M.B. &amp; Edna Zale Foundation honors the tradition of its founders through grants that stimulate change. To accomplish this mission, the Foundation acts as a catalyst for collaboration and makes grants in communities where the Directors live or have an interest. Grants are made primarily in the communities of Dallas (Dallas County) and Houston (Harris County), Texas; Boca Raton, Florida; Portland, Oregon; and New York, New York including Long Island....
www.zalefoundation.org/</t>
  </si>
  <si>
    <t>http://www.zalefoundation.org/</t>
  </si>
  <si>
    <t>Marilyn Augur Family Foundation - Dallas</t>
  </si>
  <si>
    <t>Marilyn Augur Family Foundation - Dallas 
The Marilyn Augur Family Foundation gives priority to organizations serving basic human needs primarily in the geographical area of Dallas. The Board of Trustees defines these needs as food, shelter, clothing, health and education aimed at transforming lives of those living in poverty or in prison. Christian organizations that minister to the needy are of particular interest to the Foundation. The Foundation gives emphasis to children's programs.
www.maugur.org/</t>
  </si>
  <si>
    <t>http://www.maugur.org/</t>
  </si>
  <si>
    <t>Meadows Foundation</t>
  </si>
  <si>
    <t>Meadows Foundation 
The Meadows Foundation exists to assist people and institutions of Texas improve the quality and circumstance of life for themselves and future generations. Under the terms of its charter, the Foundation can distribute grants only to qualified public entities or 501(c)(3) charities serving the people of Texas. The Foundation does not lend or grant money to individuals. Grants are made in five categories: Arts and Culture, Civic and Public Affairs, Health,...
www.mfi.org/</t>
  </si>
  <si>
    <t>http://www.mfi.org/</t>
  </si>
  <si>
    <t>Minnie M. Jones Trust</t>
  </si>
  <si>
    <t>Minnie M. Jones Trust 
The Minnie M. Jones Trust was established in 1953 to support and promote quality education programming for underserved children. Special consideration is given to charitable organizations that serve the youth of Grayson County, Texas. The Trust has four deadlines annually: March 1, June 1, September 1, and December 1.
www.bankofamerica.com/philanthropic...</t>
  </si>
  <si>
    <t>http://www.bankofamerica.com/philanthropic/foundation.action?fnId=86</t>
  </si>
  <si>
    <t>Montgomery County Community Foundation</t>
  </si>
  <si>
    <t>Montgomery County Community Foundation 
The Montgomery County Community Foundation was established to create and build a permanent fund to provide for the present and future well–being of our community. The Foundation's area of interest: environment, health/wellness, youth education, social services, public safety, senior citizens, civic, cultural activities, and recreation.
www.mccfoundation.org</t>
  </si>
  <si>
    <t>http://www.mccfoundation.org/</t>
  </si>
  <si>
    <t>Moody Foundation</t>
  </si>
  <si>
    <t>Moody Foundation 
In 1996, the Foundation opened its first office outside of Galveston to assist in the grantmaking process for most of North Texas. While Austin and Dallas funding currently constitutes a small fraction of the Foundationâ€™s overall annual awards, the grantmaking directed to these cities continues to grow. In the Austin area, there is a particular emphasis on childrenâ€™s issues and environmental projects, and in Dallas, social services and arts...
www.moodyf.org</t>
  </si>
  <si>
    <t>http://www.moodyf.org/</t>
  </si>
  <si>
    <t>Nissan Foundation</t>
  </si>
  <si>
    <t>Nissan Foundation 
The Nissan Foundation was established in 1992. Its mission is to support educational programs that celebrate and foster appreciation and understanding for our diverse cultural heritage. The Foundation also seeks to maximize its investment in the community by enhancing career potential for young adults in the automotive industry. All organizations applying for funding through Nissan Neighbors must meet the following requirements: Support projects compatible...
www.nissanusa.com/about/corporate-i...</t>
  </si>
  <si>
    <t>http://www.nissanusa.com/about/corporate-info/community-relations.html</t>
  </si>
  <si>
    <t>ONEOK Foundation - KS, OK, TX</t>
  </si>
  <si>
    <t>ONEOK Foundation - KS, OK, TX 
Established in 1997 with an initial $4.5 million contribution from ONEOK, the ONEOK Foundation supports nonprofit organizations throughout our operating areas. Areas of funding interest include Education, Health and Human Services, Community Improvement, Arts &amp; Culture. Geographical area of interest Kansas, Oklahoma, or Texas.
www.oneok.com/en/CorporateResponsib...</t>
  </si>
  <si>
    <t>http://www.oneok.com/en/CorporateResponsibility/CommunityInvestments/ONEOKFoundation.aspx</t>
  </si>
  <si>
    <t>OneStar Foundation</t>
  </si>
  <si>
    <t>OneStar Foundation 
OneStar Foundation supports the nonprofit sector and its stakeholders through initiatives that increase civic engagement, research, rigorous evaluation and nonprofit organizational excellence. Our goal is to achieve sustainable social impact throughout the larger nonprofit infrastructure.
www.onestarfoundation.org/</t>
  </si>
  <si>
    <t>http://www.onestarfoundation.org/</t>
  </si>
  <si>
    <t>Priddy Foundation</t>
  </si>
  <si>
    <t>Priddy Foundation 
The Priddy Foundation is dedicated to the support of programs in human services, education, the arts, and health, which offer significant potential for individual development and community improvement. The foundation makes grants principally in the following categories: Arts and Culture, Community Enhancement, Education, Health, Human Services, Youth Programs. The foundation considers grant applications from organizations in the Wichita Falls, Texas area....
www.priddyfdn.org</t>
  </si>
  <si>
    <t>http://www.priddyfdn.org/</t>
  </si>
  <si>
    <t>Rees-Jones Foundation</t>
  </si>
  <si>
    <t>Rees-Jones Foundation 
The Rees–Jones Foundation is a private foundation established primarily to benefit the people of North Texas. The Foundation primarily supports programs in the areas of human physical needs, affordable housing, economic development, employment, education, Christian spiritual development and health, specifically including mental health. The primary beneficiary group is vulnerable and underserved children, youth and families.
www.rees-jonesfoundation.org</t>
  </si>
  <si>
    <t>http://www.rees-jonesfoundation.org/</t>
  </si>
  <si>
    <t>Robert E. and Evelyn McKee Foundation</t>
  </si>
  <si>
    <t>Robert E. and Evelyn McKee Foundation 
The Robert E. and Evelyn McKee Foundation purpose includes to aid, provide, further, assist and make contributions, gifts, grants, or other forms of financial assistance exclusively to charitable corporations, organizations or associations organized and operating within the United States in the categories of Civic, Cultural and Religion, Education, Literature and Science, Hospitals, Medical, Medical Research and Mental Health. Rehabilitation and Welfare, Y...
www.mckeefoundation.org/</t>
  </si>
  <si>
    <t>http://www.mckeefoundation.org/</t>
  </si>
  <si>
    <t>Roy &amp; Christine Sturgis Charitable Trust</t>
  </si>
  <si>
    <t>Roy &amp; Christine Sturgis Charitable Trust 
The Roy &amp; Christine Sturgis Charitable Trust was established in 1981 to support and promote quality educational, cultural, human services, and health care programming for all people. Grants are awarded to qualified charitable organizations in both Arkansas and Texas. Approximately 65% of the Trust's annual distributions are made within the state of Arkansas. The remaining 35% of grants are distributed within the state of Texas. For grants made wit...
www.bankofamerica.com/philanthropic...</t>
  </si>
  <si>
    <t>http://www.bankofamerica.com/philanthropic/foundation.action?fnId=79</t>
  </si>
  <si>
    <t>Ryan Foundation</t>
  </si>
  <si>
    <t>Ryan Foundation 
The Ryan Foundation is governed by a Board of Directors with 5 members all from Fort Worth. The mission of the Foundation is to support a wide variety of public charities in the State of Texas, with an emphasis on Tarrant County and Fort Worth as this is the lifelong home of the donors of the Foundation. Areas of interest include health care, human and social services, education, children services, and the arts. We do not make any grants to individuals.
www.ryanfoundation.com/</t>
  </si>
  <si>
    <t>http://www.ryanfoundation.com/</t>
  </si>
  <si>
    <t>Safeco - Dallas</t>
  </si>
  <si>
    <t>Safeco - Dallas 
Safeco realizes that the most vibrant and successful neighborhoods have three things in common: an economically strong foundation, the ability to protect that foundation, and a cohesiveness that makes them desirable places to live. Our funding priorities seek to build strength in each of these areas. We fund programs and organizations that play a role in: Building an economic foundation for strong neighborhoods, Helping neighborhoods flourish and thrive. S...
www.safeco.com/safeco/in_the_commun...</t>
  </si>
  <si>
    <t>http://www.safeco.com/safeco/in_the_community/corporate_giving/community_grants.asp</t>
  </si>
  <si>
    <t>Sammons Corporation - North Texas</t>
  </si>
  <si>
    <t>Sammons Corporation - North Texas 
We believe our success is grounded in our commitment to live and work responsibly, to make a positive difference. Sammons contributes to a variety of non–profit organizations that support the underserved, education, the arts and medicine. In addition to the money contributed through the Sammons Dallas Foundation, we have made a commitment to the North Texas area and the locations where Sammons companies conduct business.
www.sammonsenterprises.com/index.as...</t>
  </si>
  <si>
    <t>http://www.sammonsenterprises.com/index.asp?strType=Content&amp;strMenuId=6W4&amp;strPage=corporate</t>
  </si>
  <si>
    <t>Semmes Foundation</t>
  </si>
  <si>
    <t>Semmes Foundation 
Semmes Foundation, Inc. was established on July 21, 1952 to support �religious, charitable, scientific, and educational purposes.The majority of funds committed by the Foundation are in areas of interest to our directors. We are interested in the initiatives and operations of others and therefore accept and review unsolicited proposals with the following guidelines: A concise written proposal describing your project and justifying its funding shoul...
www.semmesfoundation.org</t>
  </si>
  <si>
    <t>http://www.semmesfoundation.org/</t>
  </si>
  <si>
    <t>Sequor Foundation</t>
  </si>
  <si>
    <t>Sequor Foundation 
The Sequor Foundation was formed as a Charitable Foundation to provide to support or to programs across the State of Texas serving children at risk of encountering difficulty on the journey to adulthood.
www.thesequorfoundation.org/</t>
  </si>
  <si>
    <t>http://www.thesequorfoundation.org/</t>
  </si>
  <si>
    <t>Sid W. Richardson Foundation</t>
  </si>
  <si>
    <t>Sid W. Richardson Foundation 
The Sid W. Richardson Foundation provides grants to nonprofit organizations in Texas to help them fulfill their missions. Grants are made primarily in education, healthcare, human services, and the arts.
www.sidrichardson.org/</t>
  </si>
  <si>
    <t>http://www.sidrichardson.org/</t>
  </si>
  <si>
    <t>Silverton Foundation - Texas &amp; National Focus</t>
  </si>
  <si>
    <t>Silverton Foundation - Texas &amp; National Focus 
The Silverton Foundation targets its grant making to serve disadvantaged and underserved populations. We seek organizations whose programs strive to empower people by providing training and resources which enable them to help themselves improve the quality of their lives. Programs providing services in the areas of health, education, social services and economic development are of primary interest to the Silverton Foundation. The Foundation is a private fa...
www.silvertonfoundation.org/</t>
  </si>
  <si>
    <t>http://www.silvertonfoundation.org/</t>
  </si>
  <si>
    <t>yes1no0</t>
  </si>
  <si>
    <t>C. Louis Meyer Family Foundation Grants</t>
  </si>
  <si>
    <t>The C. Louis Meyer Family Foundation and staff carefully monitor the needs of our grantee organizations as well as the general needs in the communities we support. Although we would like to continue to consider funding proposals from new organizations and new programs, we have determined that for now it is important for us to continue to focus on supporting the work of those organizations we have funded for many years. Past funding, although providing eligibility to apply, is no guarantee of future funding and organizations are asked to limit their request to $5,000 and under unless otherwise directed.
Our Board of Directors will re-visit the funding guidelines regularly, and when any changes are made, the website will be updated accordingly.
Grants will tend to be made to smaller organizations located in areas where our trustees reside which include but are not limited to the Sandhills area of North Carolina, South Carolina and the Greater Chicago-land area.</t>
  </si>
  <si>
    <t>http://www.clmff.com/grants_application.htm</t>
  </si>
  <si>
    <t>NA</t>
  </si>
  <si>
    <t>The NORCAL Group Foundation Grants</t>
  </si>
  <si>
    <t>What types of programs does NORCAL Group Foundation fund?
The Foundation provides grants to eligible organizations to fund programs related to Patient Care, Patient Safety, Health Education and/or Physician Wellness.
What are the eligibility requirements?
Organizations seeking funding must qualify as exempt under Section 501(c)(3) of the Internal Revenue Code.
If not a current NORCAL Group policyholder, applicants must be referred by a current NORCAL Group insured, agent/broker, or employee, or a medical society with which NORCAL Group maintains an active endorsement, sponsorship, or insurance program.
Applications are open to eligible organizations in 41 states and the District of Columbia. (See full state eligibility list below, and on Foundation Overview flyer, at right.)
Are there any exclusions to funding?
The NORCAL GROUP Foundation does not fund:
Individuals seeking personal assistance or scholarships.
Fundraising event sponsorships.
Projects seeking to promote religious or political objectives.
Construction, building enhancements or refurbishment.
General operating costs, staffing, equipment or capital campaigns.</t>
  </si>
  <si>
    <t>https://www.norcalgroupfoundation.org/apply</t>
  </si>
  <si>
    <t>Duke Endowment Health Care Grant</t>
  </si>
  <si>
    <t>Eligibility for Health Care Grants
In his Indenture of Trust, our founder restricted Health Care funding to specific organizations.  Only the following may apply for a grant:
- Not-for-profit hospitals
- Academic health centers
- Area health education centers
- Select organizations in counties without an eligible hospital
- Not-for-profit inpatient long-term care facilities
Why does the Endowment only support programs in North Carolina and South Carolina?
We exist to fulfill the legacy of North Carolina industrialist and philanthropist James B. Duke. All grantmaking at the Endowment is guided by an Indenture of Trust (pdf), in which James B. Duke set forth specific funding guidelines that focused on children, rural churches, health care and higher education in the Carolinas. While our trustees have full discretion over year-to-year disbursements, all grants must be made in accord with the wishes of Mr. Duke that they support lives and communities in North Carolina and South Carolina.
Select 501(c)(3) organizations in North Carolina and South Carolina may be eligible for grants
The following are ineligible for funding:
- Individuals
- Organizations without a presence in North Carolina or South Carolina
- Organizations with any legal status other than 501(c)(3)
- Organizations that focus on areas other than child care, health care, or rural churches
- Institutions of higher education other than Davidson College, Duke University, Furman University and Johnson C. Smith University</t>
  </si>
  <si>
    <t>https://dukeendowment.org/health-care-apply-for-a-grant</t>
  </si>
  <si>
    <t>Traditional Arts Touring Grants</t>
  </si>
  <si>
    <t>What are Traditional Arts?
The South is home to an abundance of traditional art forms whether they are indigenous to the region, or reflect the traditions of recent immigrant communities. Traditional arts are shared aesthetics, practices and values of families, geographic communities, occupational groups, ethnic heritage groups, etc. Traditional arts are learned orally, or by observation and imitation, often through a master artist instructing an apprentice. They are usually maintained without formal instruction or academic training. Some traditional arts have a deep-rooted history with little change, while others are constantly evolving and adapting to their changing environment.
Examples of traditional art forms (performing and visual arts) being practiced in the South include Afro-Cuban bata  drum, Catawba pottery, Zydeco music, Indian Bharatha Natyam dance, Anglo American quilting, Peruvian retablos, African American gospel music, Chinese zheng, Cherokee storytelling, and Minorcan netmaking, among others.
Program Goals
The Traditional Arts Touring Grant Program works to increase the public awareness, understanding and appreciation of the traditional arts in the South, through funding projects that bring a traditional artist/ensemble and a scholar/folklorist for multi-day residencies in Southern communities.
This funding program is open to a wide variety of organizations, including community cultural organizations, schools/colleges/universities, libraries, museums, presenters, etc. The program serves both communities and traditional artists. Priority consideration is given to support new applicants and underserved communities.
South Arts staff can also direct you to potential resources and networks to identify traditional artists and scholars/folklorists. Applicants are strongly advised to contact Teresa Hollingsworth (Director, Film and Traditional Arts), thollingsworth@southarts.org or 404-874-7244 x 14 to discuss your project before you submit your application.</t>
  </si>
  <si>
    <t>https://www.southarts.org/community-organization-grants/traditional-arts-touring-grants</t>
  </si>
  <si>
    <t>Child &amp; Family Well-Being Grant</t>
  </si>
  <si>
    <t>The Duke Endowment has introduced a new pre-application process for the Child and Family Well-Being program area. It consists of several questions, which will help confirm your eligibility and guide you to one of two areas of work, Prevention and Early Intervention for At-Risk Children and Out-of-Home Care.
Within Child and Family Well-Being, we focus our work in two main areas:
Prevention and Early Intervention for At-Risk Children
Programs that focus on replicating evidence-based programs, (such as Incredible Years, or Trauma-Focused Cognitive Behavioral Therapy) and building North Carolina and South Carolina's capacity to implement evidence-based models.
Search our current Prevention and Early Intervention for At-Risk Children grantees.
Out-Of-Home Care
Programs that help the child welfare system improve well-being through better assessment and the exclusive use of high quality providers that offer a range of services during and after care.
Search our current Out-Of-Home Care grantees.
Funding Categories 
Our funding is divided into three broad categories.
Replicating success grants reflect the value we place on proven programs and effective practices. Proven programs are those with at least two randomized control trials with results demonstrating effectiveness that have been replicated in a real-world setting.
Effective practices are all other programs whose evidence of effectiveness consists of only one randomized control trial, comparison group data, pre- and post-test results or other types of data.
As we work to address persistent social problems, expand individual opportunity and provide essential support, we value established approaches with clear records of success and replicable models, including:
- Multisystemic Therapy (MST)
- Parent-Child Interaction Therapy (PCIT)
- Positive Parenting Program (Triple-P)
- Strengthening Families
- The Incredible Years
- Trauma-Focused Cognitive Behavioral Therapy (TF-CBT)
- Other proven approaches will be considered as well.
Strengthening organizations grants reflect our commitment to building the infrastructure of effective organizations and institutions. In our efforts to improve facilities, systems, management and operations, we are particularly interested in supporting opportunities that show great promise for long-term gains.
Advancing innovation grants reflect our investment in projects that advance innovation when high-achieving, successful models are lacking.</t>
  </si>
  <si>
    <t>https://dukeendowment.org/grants/apply-grant</t>
  </si>
  <si>
    <t>Nahikian Family Foundation</t>
  </si>
  <si>
    <t>States served:
All
Program limitations:
There are no program limitations; however, the foundation has a practice of primarily supporting Capital Projects. The Foundation does not typically provide grants for operating expenses.
Geographic limitations:
There are no geographic limitations; however, the foundation has a practice of primarily supporting organizations located in Alabama, Florida, Michigan, and South Carolina
With a shared belief that the bond between animals and humans can support mental health, improve healing, and enable independent living, the following areas follow the convictions of Edwin and Joan Nahikian.
Child welfare and short-term foster care
The Nahikian Family Foundation supports organizations that have a proven track record of child and family services.
Specifically, we seek to help fund projects that enable organizations that serve the emotional, mental and social development of children at risk.
Depending on the organizational profile and expressed need, the foundation also gives consideration to organizations that provide food for disadvantaged children and their families.
Development and placement of service and assistance dogs
The Nahikian Family Foundation has a commitment to help fund the training and development of therapy, service and search/rescue dogs.
The foundation also provides grants for the placement of these service animals that help in the support of disabled children, families and veterans so these individuals can reach their goals of mental stability and independent living.
Companion animal placement through no-kill animal shelters
The Nahikian Family Foundation seeks to enable organizations that have a proven track record of working with their local community to place adoptable animals with human companions. The foundation prefers to provide grants to these organizations for capital initiatives.
Medical support for children and their families
The Nahikian Family Foundation supports special funding for projects that provide direct medical care to communities with limited or no medical facilities. This can include funding disaster relief or establishment of medical care facilities that are located where community needs are greatest.
Requirements
To be eligible, organizations must qualify as exempt organizations under Section 501(c)(3) of the Internal Revenue Code.
Applications must be submitted through the online grant application form or alternative accessible application designed for assistive technology users.</t>
  </si>
  <si>
    <t>https://www.wellsfargo.com/private-foundations/nahikian-family-foundation</t>
  </si>
  <si>
    <t>Appalachian Investments Supporting Partnerships In Recovery Ecosystems (INSPIRE) Initiative</t>
  </si>
  <si>
    <t>The Appalachian Regional Commission (ARC) INSPIRE Initiative provides funding to assist in moving individuals from substance abuse treatment to recovery to employment, with a focus on support services that enable and support individual successful entry or reentry into the workforce.
Successful applications will address all the following priorities:
- Provide training, job placement, and/or support activities to individuals affected by substance use disorder (SUD)
- Create or expand linkages between workforce development organizations, training providers, organizations who provide post-SUD treatment wraparound services, businesses, and other partners to assist people in recovery with maintaining their recovery as they enter or reenter the workforce
- Develop and expand industry partnerships that build and sustain the applicant's organizational capacity, leverage available resources, and establish community-based approaches for addressing workforce challenges and industry needs as they pertain to workforce entry and reentry
- Deliver support services to assist employers and industry in meeting workforce challenges to support the recovery ecosystem
- Develop and implement plans for strengthening partnerships/coalitions/consortia with the addition of new partners
- Identify and assess community needs, including the need for direct recovery services, an analysis of a community's capacity to support the provision of services, and input from those in recovery on service delivery
- Align and integrate plans, programmatic activities, and strategies with existing state, regional, or community economic development strategies</t>
  </si>
  <si>
    <t>https://www.arc.gov/sud/</t>
  </si>
  <si>
    <t>Library Services and Technology Act (LSTA) - Planning Grant</t>
  </si>
  <si>
    <t>South Carolina public libraries may apply for Planning Grants of up to $2500 for consultant services to perform community needs assessment, project-based strategic planning, or other preparatory planning or research in support of a future library project such as a major outreach program mounted by the library. The knowledge gained from the planning process will improve the likelihood of successful outcomes for the later project.
Funds can be used for professional assistance in research or professional consultation, or can be used to free up staff who will conduct the research or allow staff to spend time devoted to the research and planning process. The Planning Grant project must result in a document or a presentation (such as a PowerPoint demonstration or a professionally-mounted poster session or other graphical illustration) that shows a clear foundation for a project to be implemented. (The resulting document could also be a report that demonstrates why the project is not feasible.)  The document or a one-page summary thereof will be submitted to the State Library in lieu of an evaluation/final report.
Note:  The grant cannot be used to fund building plans or consultation for library building renovation or new construction.</t>
  </si>
  <si>
    <t>https://guides.statelibrary.sc.gov/ld.php?content_id=23804472</t>
  </si>
  <si>
    <t>Forensic Science Grant Program Funding</t>
  </si>
  <si>
    <t>The purpose of the Coverdell Grant Program is to assist state agencies and local units of government in carrying out specific programs to improve the quality and timeliness of forensic science and medical examiner services. Among other things, funds may be used to eliminate backlogs in the analysis of forensic evidence, and to train forensic laboratory personnel, as needed, to eliminate such a backlog. Grants will pay for 100 percent of the program costs and successful applications under this special solicitation will have a one-year grant period. The deadline for new user registration requests is October 9, 2020 and the application deadline is October 30, 2020 via SCDPS' new web-based application tool, SCDPS Grants, located at www.scdpsgrants.com.  You may refer to the FY 2020 CJ/JJ Grant Solicitation Workshop Presentation below for step-by-step instructions on navigating SCDPS Grants.
The alarming proliferation of synthetic drugs and opioids have had a crushing effect on many crime laboratories. Synthetic opioids in particular may be more difficult to analyze than traditional opiates, and validating methods for new drugs as they emerge may significantly slow processing of these samples. Medical examiners and forensic pathologists have also been overwhelmed with the volume of autopsies as a result of opioids and synthetic drug-related overdose deaths. To address these issues, states are to allocate approximately 64% of available funds to specifically target the challenges the opioid abuse crisis has brought to the forensic science community.  To this end, the OHSJP welcomes opioid and synthetic drugs-specific projects for FY 2020.</t>
  </si>
  <si>
    <t>https://scdps.sc.gov/sites/default/files/Documents/ohsjp/fsgf/Special%20Opioid%20Solicitation-2018%20Paul%20Coverdell%20Application%20Guidelines%20and%20Procedures.docx</t>
  </si>
  <si>
    <t>Recycling Grant Funding for K-12 Schools</t>
  </si>
  <si>
    <t>I. Timeline
Please download the below application, review the application guidelines and complete. Grant applications will be awarded on a first-come, first-served basis through February 26, 2021 or until funds are exhausted.
II. Application Process
Submittal Instructions and Application Guidelines
1. Schools may request a maximum of $1,500.00.
2. Grant applications will be awarded on a first-come, first-served basis through February 26, 2021 or until funds are exhausted. Only one recycling education grant application per school will be accepted.
3. Applications may be emailed to swgrants@dhec.sc.gov or mailed to the attention of Stefanie Vandiver at:
SC DHEC- Office of Solid Waste Reduction and Recycling, 2600 Bull Street, Columbia, SC 29201.
4. Any public or private school or public school district in South Carolina is eligible to apply. Only one application per school will be accepted for grant consideration. Applications must be submitted by school or district staff.
5. Applications received after the deadline will not be considered.
6. Incomplete applications will not be considered for funding.
7. Funds may be requested only for items outlined in the grant guidelines.
8. Applications will not be considered from grantees with outstanding grant requirements from prior awards.
9. Applicants must comply with all applicable school, county, or district procurement policies.
III. Contact
If you have questions about the grant application please contact DHEC's Office of Solid Waste Reduction and Recycling via email at swgrants@dhec.sc.gov or by calling 1-800-768-7348.</t>
  </si>
  <si>
    <t>https://www.scdhec.gov/sites/default/files/media/document/2020-21%20School%20Grant%20Application..pdf</t>
  </si>
  <si>
    <t>No Kid Hungry and Amazon Breakfast After the Bell Grants</t>
  </si>
  <si>
    <t>Applying schools must participate, or plan to participate, in the National School Breakfast Program and either be implementing or be prepared to implement a Breakfast After the Bell delivery model. Successful models include collaboration of many stakeholders in the school district, including the school principal, teachers, custodial and cafeteria staff, school nutrition director, and superintendent. All applications must have authorized approval by the school principal and school nutrition director.
Eligible Uses of School Breakfast Program Grant Funds Include:
The purchase of equipment, such as insulated bags and grab-and-go carts;
The purchase of supplies, such as trash cans and trash bags or other items associated with operating the Breakfast After the Bell program;
The purchase of technology, such as a point of service machines; and
The purchase of materials needed for breakfast promotion, such as banners and ads.
*As a general rule, we do not provide funding for the cost of food.</t>
  </si>
  <si>
    <t>https://www.nokidhungry.org/node/876</t>
  </si>
  <si>
    <t>Community Foundation of the Lowcountry - Opportunity Grants</t>
  </si>
  <si>
    <t>Opportunity Grants are available to nonprofits organizations throughout our four-county service area and have a grant amount under $10,000.
Opportunity Grants are Community Impact Grants with a grant request budget under $10,000. These grants are designed to stimulate and help launch new programs and projects; or to help focus, enhance, and/or expand an organization's existing programs and services; or as an investment in a capital project which is a critical enhancement to the mission of the nonprofit organization.
These grants focus on community impact.
There will be a preference for projects or programs that support marginalized members of the communities we serve.
Opportunity Grants are available to nonprofit organizations throughout the Community Foundation's four-county service area of Beaufort, Colleton, Hampton and Jasper Counties. The grant term is typically 12 months and grants are made up to $10,000.</t>
  </si>
  <si>
    <t>https://cf-lowcountry.org/nonprofits-and-grantees/about-our-grants/opportunity-grant-guidelines</t>
  </si>
  <si>
    <t>COVID-19 Relief &amp; Recovery Fund</t>
  </si>
  <si>
    <t>Coastal Community Foundation of South Carolina has launched the COVID-19 Relief &amp; Recovery Fund to receive charitable donations and support communities disproportionately impacted by the COVID-19 pandemic and the economic consequences of this outbreak. Below is the payment form where you can securely make tax-deductible donations.
This Fund will provide flexible resources to organizations in our region working with priority groups, including senior citizens, children, health-compromised, and workers in the hospitality and tourism industry in our nine-county service area of Beaufort, Berkeley, Charleston, Colleton, Dorchester, Georgetown, Hampton, Horry and Jasper counties. 
The immediate threat to our communities is the spread of this virus and the pressures it could place on our healthcare systems. In addition to that, we anticipate short and long-term effects on our workforce and local economies. By pooling our resources now to support those most affected, our region will be better equipped to respond quickly and sustain that response over the duration of this crisis.
The fund is seeded with $140,000 with support from Coastal Community Foundation, Waccamaw Community Foundation and Frances P. Bunnelle Foundation. We are proud to also have support from regional institutional partners including Black River United Way, the Chapin Foundation, the Gaylord &amp; Dorothy Donnelley Foundation, Social Venture Partners Charleston, Trident United Way, United Way of Horry County and United Way of the Lowcountry.
We are working to raise as many financial resources as we can to meet the current and future needs of our community. If you or your organization are willing to support this fund, please give now.</t>
  </si>
  <si>
    <t>https://coastalcommunityfoundation.org/covid-19-relief-recovery-fund-how-to-donate-apply-for-grants-and-other-frequently-asked-questions/</t>
  </si>
  <si>
    <t>Tri-County COVID-19 Response Fund</t>
  </si>
  <si>
    <t>From mid-March to the end of June 2020, Trident United Way fundraised for the Tri-County COVID-19 Response Fund to address the emerging needs presented by the impact from COVID-19 (Coronavirus). Our goal was to UNITE the community to give generously as one of the ways that lead the support efforts in the Tri-County region to improve lives. rident United Way has partnered with Coastal Community Foundation to manage requests for the Tri-County: Berkeley, Charleston, and Dorchester counties in South Carolina, to ensure funds are disbursed to meet the greatest needs related to COVID-19. Note that organizations must meet Conditions of Funding in order to be considered
TUW provides funding to qualifying organizations with which they have an existing relationship and at least 50% of the organization's service population is at or below 200% of the poverty level. An existing relationship is defined as a documented relationship as an active Network partner or as a current or a previous Program Investment grantee, Basic Needs grantee, or EFSP grant recipient in good standing. Funds will primarily be used to address the emerging basic needs of individuals or families related to the COVID-19 crisis. However, TUW reserves the right to shift priorities based on data supporting changing community needs related to COVID-19 changing impacts.</t>
  </si>
  <si>
    <t>https://www.tuw.org/covid19response</t>
  </si>
  <si>
    <t>Community Impact Grants - Open Granting</t>
  </si>
  <si>
    <t>Focus Areas
The needs and opportunities in Greenwood County are numerous, and local resources to meet these are plentiful.  Greenwood community members have consistently been generous in their support of local organizations and individuals in need.
But because the resources of the Greenwood County Community Foundation are not limitless, we have established Community Impact Grants in strategic Focus Areas. Focus Areas are designed to be broad enough to encompass a wide range of programs, projects, and people.  They are subject to reconsideration by the Foundation's Board and Staff as community concerns change and evolve.
Open Granting
This cycle will be open for any grant request meeting our granting guidelines, but particularly for programs and projects which do not fall within any of the above categories.
Any organization which has not received a grant from GCCF during this calendar year may apply in the Open Granting cycle. Requests which were submitted earlier in this calendar year but did not receive funding may be rolled into this cycle.</t>
  </si>
  <si>
    <t>https://www.greenwoodcf.org/grants/2020-timeline-and-applications/</t>
  </si>
  <si>
    <t>Metropolitan Arts Council - Organization Grants</t>
  </si>
  <si>
    <t>Purpose
The funding priority of the arts organizations quarterly project grant program is given to projects that strongly consider the affect the project will have in the community: projects that provide a consistent funding mechanism for the arts and cultural organizations regarding payments to artists and artist-related costs; projects that promote cultural tourism by supporting special efforts to entice visitors to include arts activities in their Greenville itineraries; projects that advance the artistic, administrative and organizational capacity of the arts/cultural organizations; projects that ensure access to the arts for all residents and visitors; projects that help stimulate economic and community development through the arts; and projects that emphasize arts programming that develop and/or attract new arts audiences. Expenses considered are artist fees, production or exhibition-related costs and marketing and promotion campaigns. Consideration of an organizations' staff or overhead expenses, if included, will be decided on a case-to-case basis.
MAC'S MISSION &amp; THE GRANT PROGRAM PURPOSE 
The Metropolitan Arts Council (MAC) is a 47 year-old arts service and development non-profit agency that provides financial support and technical assistance to artists, arts and community organizations and arts educators in Greenville County. The arts are an essential part of life in Greenville. MAC serves as a catalyst for participation, education, development, and promotion of excellence in the arts in the community. Its mission is served further through the Quarterly Grant Program when funded projects expand availability and accessibility of the arts within our community; involve young people in the arts; provide arts experiences to new or underserved audiences; use the arts in an innovative way to enhance community life; and show collaboration among two or more organizations and/or individuals. MAC believes that supporting and helping to create a strong, fluent and flourishing arts environment benefits the community as much as it does the artists, and produces a rich array of cultural offerings for residents as well as for tourists.
MAC's Quarterly Grants Program is made possible from support provided by public and private entities including MAC's Campaign for the Arts, the City of Greenville, BMW Manufacturing Company, Michelin North America, Inc., SEW Eurodrive and the South Carolina Arts Commission.
FUNDING PRIORITIES 
Funding priority is given to organization applicants that strongly consider the project's impact in the community: projects that provide a consistent funding mechanism for the arts by way of payments to artists and artist-related costs; projects that promote cultural tourism by supporting special efforts to entice visitors to include arts activities in their Greenville itineraries; projects that advance the artistic, administrative and organizational capacity of the arts/cultural organizations;
projects that ensure access to the arts for all residents and visitors; projects that help stimulate economic and community development through the arts; and projects that emphasize arts programming that develop and/or attract new arts audiences. Expenses considered are artist fees, production or exhibition-related costs, and marketing/promotional campaigns.</t>
  </si>
  <si>
    <t>http://3zmmoq2vpikbi8ogk35yj0co-wpengine.netdna-ssl.com/wp-content/uploads/ORGANIZATION-PROJECT-SUPPORT-Application-FY20.pdf</t>
  </si>
  <si>
    <t>Pete and Sally Smith Foundation</t>
  </si>
  <si>
    <t>Program limitations:
The foundation primarily supports charitable causes in the areas of education, the environment, and medical research/disease management.
States served:
South Carolina
Tennessee
Geographic limitations:
Rhea County, Tennessee
Oconee County, South Carolina
Requirements
- To be eligible, organizations must qualify as exempt organizations under Section 501(c)(3) of the Internal Revenue Code.
- Applications must be submitted through our online grant application form or alternative accessible application designed for assistive technology users.
Limitations
The foundation intends to limit the number of grants awarded each year to ensure that the grant amounts are meaningful to the scope of the selected projects. 
The foundation typically does not fund requests for:
- Operational support
- Multi-year grants
The foundation does not fund requests for foreign grants.
Grantmaking priorities
Preference may be given to requests for the following:
- Funds will be directed to scholarship programs and/or educational programming in the areas of Hospitality, Culinary, Horticulture, Landscaping, Entrepreneurship, Math and Liberal Arts. Education funding may be directed to K-12, technical schools and/or undergraduate programs.
- Funds will be directed to land conservation, wetlands protection including habitats for wildlife, ornithological protection, public site improvements and beautification efforts such as for public parks and marina-based sites. Municipal entities and/or non-profits that focus on these areas will be considered.
- Grants to research institutions that expend efforts in the areas of kidney disease and Alzheimers will be considered as well as entities that serve individuals afflicted with kidney disease and Alzheimers.</t>
  </si>
  <si>
    <t>https://www.wellsfargo.com/private-foundations/smith-foundation-pete-sally</t>
  </si>
  <si>
    <t>Christine Brice Stevenson Community Charitable Trust</t>
  </si>
  <si>
    <t>Program limitations:
Grants are awarded for medical, educational, and religious programs. Erskine College and Erskine Seminary located in Due West, South Carolina are ineligible to receive grants.
States served:
South Carolina
Geographic limitations:
Grants are restricted to organizations located in South Carolina, and priority is given to organizations located in Abbeville County, Anderson County, and the Due West community
Requirements
- Organizations must qualify as exempt organizations under Section 501(c)(3) of the Internal Revenue Code.
- Applications must be submitted through the online grant application form or alternative accessible application designed for assistive technology users.
- Only medical, educational, and religious organizations located in South Carolina are eligible.
Limitations
Erskine College and Erskine Seminary located in Due West, South Carolina are ineligible to receive grants.
Grantmaking priorities
The trust primarily supports the New Hope Church in Winnsboro, South Carolina and other organizations located in Abbeville County, Anderson County, and the Due West community.</t>
  </si>
  <si>
    <t>https://www.wellsfargo.com/private-foundations/stevenson-community-charitable-trust-christine</t>
  </si>
  <si>
    <t>The Nord Family Foundation - Arts &amp; Culture</t>
  </si>
  <si>
    <t>The Nord Family Foundation grants to non-profit organizations qualified under Section 501 c 3 of the Internal Revenue Code and to selected public sector activities. Grants are awarded in the fields of Arts and Culture, Civic Affairs, Education and Health and Social Services. Most grants are made for program related activities, with some grants to support capital improvements and capital campaigns when special criteria are met.
Projects that are directed at the root causes of social problems are of special interest.
In general, the Foundation does NOT award grants in support of
- Debt reduction
- Research projects
- Tickets or advertising for fundraising activities
- Individuals
- Endowments
- Grants are occasionally made for capital purposes when specific criteria are met:
The organization requesting support clearly serves a disadvantaged population.
In instances where the Foundation's support is likely to leverage much greater giving from other community sources such as government, corporations, individuals and other foundations.
Where it is clear that an effective local campaign, involving extensive citizen participation and grassroots leadership has been or will be mounted. Note: Program grants, which include requests for capital items such as furniture, computers, video recorders, etc., are not included within this general policy.</t>
  </si>
  <si>
    <t>http://www.nordff.org/how-to-apply-for-a-grant/</t>
  </si>
  <si>
    <t>Nord Family Foundation - Civic Affairs Grants</t>
  </si>
  <si>
    <t>Foundation Areas of Interest
The Nord Family Foundation grants to non-profit organizations qualified under Section 501 c 3 of the Internal Revenue Code and to selected public sector activities. Grants are awarded in the fields of Arts and Culture, Civic Affairs, Education and Health and Social Services. Most grants are made for program related activities, with some grants to support capital improvements and capital campaigns when special criteria are met.
Projects that are directed at the root causes of social problems are of special interest.
In general, the Foundation does NOT award grants in support of
- Debt reduction
- Research projects
- Tickets or advertising for fundraising activities
- Individuals
- Endowments
Grants are occasionally made for capital purposes when specific criteria are met:
- The organization requesting support clearly serves a disadvantaged population.
- In instances where the Foundation's support is likely to leverage much greater giving from other community sources such as government, corporations, individuals and other foundations.
- Where it is clear that an effective local campaign, involving extensive citizen participation and grassroots leadership has been or will be mounted. Note: Program grants, which include requests for capital items such as furniture, computers, video recorders, etc., are not included within this general policy.</t>
  </si>
  <si>
    <t>Nord Family Foundation Grant - Health &amp; Social Services</t>
  </si>
  <si>
    <t>The Nord Family Foundation grants to non-profit organizations qualified under Section 501 c 3 of the Internal Revenue Code and to selected public sector activities. Grants are awarded in the fields of Arts and Culture, Civic Affairs, Education and Health and Social Services. Most grants are made for program related activities, with some grants to support capital improvements and capital campaigns when special criteria are met.
Projects that are directed at the root causes of social problems are of special interest.
In general, the Foundation does NOT award grants in support of
- Debt reduction
- Research projects
- Tickets or advertising for fundraising activities
- Individuals
- Endowments
Grants are occasionally made for capital purposes when specific criteria are met:
- The organization requesting support clearly serves a disadvantaged population.
In instances where the Foundation's support is likely to leverage much greater giving from other community sources such as government, corporations, individuals and other foundations.
- Where it is clear that an effective local campaign, involving extensive citizen participation and grassroots leadership has been or will be mounted. Note: Program grants, which include requests for capital items such as furniture, computers, video recorders, etc., are not included within this general policy.</t>
  </si>
  <si>
    <t>Connected Communities Grants</t>
  </si>
  <si>
    <t>What makes residents love where they live? What draws people to a place and keeps them there?
Central Carolina Community Foundation is working to make the Midlands more connected, vibrant, compassionate, and engaged.  We strive for a livable, equitable and just community to live, work, play and raise a family. Connected Communities grants support this work through funding innovative ideas from nonprofit organizations that will further knit our community together. The Foundation aims to inspire organizations to engage and invest in our community and build on the community's existing assets.
Connected Communities is a challenge grant for interesting and engaging ideas to improve the community's quality of life and livability and increase residents' satisfaction and community attachment. More specifically, Connected Communities grants will fund the most important elements of an attractive community as identified by the John S. and James L. Knight Foundation, Gallup, and On the Table community surveys.</t>
  </si>
  <si>
    <t>https://yourfoundation.org/wp-content/uploads/2020/09/GrantGuidelines_CC.pdf</t>
  </si>
  <si>
    <t>Capacity Building Mini-Grants</t>
  </si>
  <si>
    <t>Eligibility Requirements
 - Organizations must be determined as a charitable organization in good standing under Section 501(c)(3) of the Internal Revenue Code, public entities or other charitable, educational or faith-based organizations.
 - Organizations must have a physical location in one of the following 11 counties in the Midlands: Calhoun, Clarendon, Fairfield, Kershaw, Lee, Lexington, Newberry, Orangeburg, Richland, Saluda and Sumter. Organizations led by BIPOC or outside Richland County are strongly encouraged to apply.
Examples of Non-Eligible Activities
 - Routine operating expenses of the organization
 - Fundraising projects-including events
 - Debt reduction
 - Endowment or capital campaigns
 - Medical research
 - Individual conference registration
 - Costs associated with the creation of a new nonprofit organization
 - Completed projects or proposals that have begun implementation
 - Grants to individuals
 - Certifications or tuition fees</t>
  </si>
  <si>
    <t>https://yourfoundation.org/wp-content/uploads/2020/09/CB-FY21-Grant-Guidelines-9.16.20.pdf</t>
  </si>
  <si>
    <t>W. W. Burgiss Charities, Inc Grant</t>
  </si>
  <si>
    <t>About the Foundation
William W. Burgiss (originally spelled Burgess; he changed his last name as a young man, perhaps to differentiate himself from the rest of his family) was born on a farm northwest of what became the village of Greer on August 12, 1863. By the time he was sixteen, he was working as a clerk in a local tin shop, but he was soon engaged in commercial enterprises, including buying and selling real estate in both Greer and Greenville.
In the early 1890s, Mr. Burgiss became interested in cotton mills. In 1894, he was one of a group of young men who chartered Victor Mill and, when it opened in 1895, he was named president. In 1900, he invested in and became president of Franklin Mill. Also, he was among the first peach growers in the Greer area.
Local leaders lured him to Greenville about 1905. By 1913, he had constructed the three-story Burgiss Building at the corner of North Richardson and West Coffee Streets, where he located his real estate office, on the site currently occupied by Bank of America. His real estate transactions, however, were not limited to Greenville. Even after he moved from Greer to Greenville, he continued to own substantial amounts of land both in the town of Greer and around the countryside. After 1911, he began to invest heavily in Florida real estate, especially in land in Jacksonville and West Palm Beach. Much of his increasing wealth derived from those profitable investments. By the 1920s, W. W. Burgiss was an exceptionally wealthy man. Like many of Greenvilles progressive business leaders during the prosperous early years of the decade, he turned his attention to charity and community service. 
On May 2, 1925, the Greenville News announced that W. W. Burgiss had established the countys first charitable foundation with approximately $1 million in assets, including stocks, bonds, and land in both Greer and Florida. Burgisss emphasis, as he made clear in his will, was to support the causes of religion, charities and education, with special attention to the assistance of the sick, helpless and needy and to the education of the underprivileged. 
The first major project of Burgiss Charities was covering the cost of land and construction ($300,000) of Shriners Hospital for Crippled Children, which opened on Rutherford Road in 1927 and was the first integrated charitable orthopedic hospital in the South. The foundation also immediately committed $10,000 to help build a mountain camp for the YWCA, which led to the establishment of Camp Burgiss Glen.
In 1937, Mr. Burgiss moved to West Palm Beach, Florida and remained there until his death on February 8, 1945. The majority of his estate was left to Burgiss Charities.
Mission
To aid and promote the causes of religion, charities, and education in Greenville County, South Carolina with special attention to the assistance of the sick, helpless, needy, and to the education of the underprivileged.</t>
  </si>
  <si>
    <t>https://www.wellsfargo.com/private-foundations/burgiss-charities</t>
  </si>
  <si>
    <t>The First Lieutenant Peter F. Cureton Jr. Foundation Grant</t>
  </si>
  <si>
    <t>I. Timeline
Application period and deadlines
Applications are accepted year-round.  Applications must be submitted by August 31 to be reviewed at the annual grant meeting that occurs in September.
II. Application Process
How to Apply:
How do I apply for a grant online?:
- After you have located the foundation you want to apply to, selectApply Online.
- You will be prompted to create a new grant seeker account, or tologin to an existing account.
- When you create a new grant seeker account you will receive a welcome email. Please save this email for future reference. If you cannot locate this email, please check your spam folder.
- You only need one grant seeker account, even if you are submitting grant applications to multiple foundations.
Are there limits on how often or how many applications I may submit?:
In general, there are no limits on the number of foundations you can apply to as long as you meet their grant guidelines. Most foundations will only accept one application per year. Please refer to the foundation's grant guidelines for specific details. You must submit a separate grant request for each foundation.
How do I submit attachments to my grant application?:
Everything we need is included in the application form. If you complete all required fields on the grant application, you will not need to attach any supporting documentation unless the application specifically requires it or additional documentation is requested in the grant guidelines.
Have you received my grant application?:
When you submit your application online you will receive a submission confirmation email containing a copy of your grant application. If you cannot locate this email, please check your spam folder or contact us for further assistance.
What is the status of my grant application?:
Please refer to the foundation's grant guidelines for expected decision dates. If you have not received notification within 30 days of the posted decision date, please email us at grantadministration@wellsfargo.com. Please include the name of the foundation you applied to.
*** Applications must be submitted through the online grant application form or alternative accessible application designed for assistive technology users.
Assistive technology users: Request an alternative application
https://www.wellsfargo.com/private-foundations/assistive-technology/
III. Contact
Call Us
Grant Program or Technical Support 
1-888-235-4351
Email us 
grantadministration 
@wellsfargo.com</t>
  </si>
  <si>
    <t>https://www.wellsfargo.com/private-foundations/cureton-foundation</t>
  </si>
  <si>
    <t>Gambrill Foundation Grant</t>
  </si>
  <si>
    <t>About the Foundation
The Gambrill Foundation was created on November 18, 1966 by Anne J. Gambrill of Anderson County, South Carolina in honor of her parents and to address the charitable needs of the Anderson County, South Carolina area. Anne served as Co-Trustee of the Foundation until her death on December 27, 1991.
Anne J. Gambrill was an only child who was raised in a lovely home in Anderson. As a child, Anne suffered from the dreaded poliomyelitis polio which left her with restricted mobility. However, she did not allow her disability to keep her from thriving in life. She maintained a vibrant social life and pursued her interests. Anne was educated at Agnes Scott College, and she was involved in numerous community activities.
Anne was not disheartened by the progression of her disability, but she used her challenges to help others. For example, she built an enclosed heated swimming pool to help treat the arthritis that later developed from her polio illness. She used the pool personally, but she also allowed children to use it to help treat their pain and illnesses. Anne was not only a philanthropist, but a humanitarian as well.
Mission: To support a variety of charitable causes with a primary focus on organizations that uplift and positively impact the residents of the Anderson County, South Carolina area.</t>
  </si>
  <si>
    <t>https://www.wellsfargo.com/private-foundations/frequently-asked-questions</t>
  </si>
  <si>
    <t>The Cleon W. Mauldin Foundation</t>
  </si>
  <si>
    <t>Program limitations:
There are no program limitations; however, due to the grantor's preferences, the foundation has a practice of primarily supporting charitable organizations that promote the arts (particularly music, dance, and ballet) as well as education in these fields.
States served:
Georgia
South Carolina
Geographic limitations:
Grants are restricted to charitable organizations located in the Central Savannah River Area (CSRA). The Central Savannah River Area (CSRA) includes the following counties in Georgia and South Carolina:
Georgia: Burke, Columbia, Emanuel, Glascock, Jefferson, Jenkins, Lincoln, McDuffie, Richmond, Screven, Taliaferro, Warren, Wilkes.
South Carolina: Aiken, Allendale, Barnwell, Edgefield, McCormick
Requirements
- To be eligible, organizations must qualify as exempt organizations under Section 501(c)(3) of the Internal Revenue Code.
- Grants are restricted to charitable organizations located in the Central Savannah River Area (CSRA). The Central Savannah River Area (CSRA) includes the following counties in Georgia and South Carolina:Georgia: Burke, Columbia, Emanuel, Glascock, Jefferson, Jenkins, Lincoln, McDuffie, Richmond, Screven, Taliaferro, Warren, Wilkes.South Carolina: Aiken, Allendale, Barnwell, Edgefield, McCormick.
- Applications must be submitted through the online grant application form or alternative accessible application designed for assistive technology users.
Grantmaking priorities
There are no program limitations; however, due to the grantors preferences the foundation has a practice of primarily supporting charitable organizations that promote the arts (particularly music, dance, and ballet) as well as education in these fields.</t>
  </si>
  <si>
    <t>https://www.wellsfargo.com/private-foundations/mauldin-foundation</t>
  </si>
  <si>
    <t>Metropolitan Arts Council - School Grants</t>
  </si>
  <si>
    <t>Purpose
The funding priority of the quarterly project grants program is to provide support for educators to develop an appreciation for, understanding of, and support for the arts and arts education as a component of the basic curriculum in the lives of Greenville County students. This category supports arts enhancement activities, including but not limited to in-school and after-school activities and classes, performances, exhibitions and artist residencies.
MAC'S MISSION &amp; THE GRANT PROGRAM PURPOSE 
The Metropolitan Arts Council (MAC) is a 47 year-old arts service and development non-profit agency that provides financial support and technical assistance to artists, arts and community organizations and arts educators in Greenville County. The arts are an essential part of life in Greenville. MAC serves as a catalyst for participation, education, development, and promotion of excellence in the arts in the community. Its mission is served further through the Quarterly Grant Program when funded projects expand availability and accessibility of the arts within our community; involve young people in the arts; provide arts experiences to new or underserved audiences; use the arts in an innovative way to enhance community life; and show collaboration among two or more organizations and/or individuals. MAC believes that supporting and helping to create a strong, fluent and flourishing arts environment benefits the community as much as it does the artists, and produces a rich array of cultural offerings for residents as well as for tourists.
MAC's Quarterly Grants Program is made possible from support provided by public and private entities including MAC's Campaign for the Arts, the City of Greenville, BMW Manufacturing Company, Michelin North America, Inc., SEW Eurodrive and the South Carolina Arts Commission.
FUNDING PRIORITIES 
The funding priority of the quarterly project grants program for schools is to provide support for educators to develop an appreciation for, understanding of, and support for the arts and arts education as a component of the basic curriculum in the lives of Greenville County students. This category supports arts enhancement activities, including but not limited to in-school and after- school activities and classes, performances, exhibitions and artist residencies</t>
  </si>
  <si>
    <t>http://3zmmoq2vpikbi8ogk35yj0co-wpengine.netdna-ssl.com/wp-content/uploads/SCHOOL-PROJECT-SUPPORT-Application-FY20.pdf</t>
  </si>
  <si>
    <t>Japanese-language Education Project Grant - Type A: Workshop/Seminar/Conference</t>
  </si>
  <si>
    <t>PROGRAM DESCRIPTION
The Japan Foundation, Los Angeles (hereafter "JFLA") provides financial assistance for projects which promote Japanese language education in a wide area (nationwide/statewide/region-wide), not exceeding $5,000. The project should benefit multiple Japanese language programs and as many teachers as possible.
Therefore, projects which only benefit a single school/institution are NOT eligible for this grant program. JFLA accepts applications from non-profit educational institutions/organizations (Japanese language teachers' associations, higher educational institutions, etc.) in the U.S., not from individuals.
ELIGIBLE PROJECTS
The eligible projects are listed below and must start and finish between April 1, 2020 and March 15, 2021.
Type A: Workshop/Seminar/Conference
Priority will be given to workshops/seminars/conferences that can provide participating teachers with professional development credits/units (university credits, continuing education units, professional development clock-hours, etc.) or certificates of attendance, which can be used towards receiving/renewing teacher's license/credential. licenses/credentials.
JFLA also encourages workshops/seminars/conferences which invite guest speakers not only from Japanese language education but also from the field of Japan Studies (Japanese Literature History, Social Studies, etc.) so that Japanese language teachers can learn about Japan-related contents as well as how to incorporate the information pedagogically into their Japanese language classrooms (content-based learning, project-based learning, etc.).</t>
  </si>
  <si>
    <t>https://www.jflalc.org/ckfinder/userfiles/files/2020_ProjectGrant_Instructions.pdf</t>
  </si>
  <si>
    <t>Healthcare-Related Charitable Support</t>
  </si>
  <si>
    <t>In order to be eligible for this type of funding, your organization must not be:
- A political or sectarian organization
- A group practice or private physician office
- Owned in whole or in part by a physician or a group of physicians
- A charitable foundation of a small group practice (less than 50 physicians)
In order to be eligible for this type of funding, the funding must not be used for:
- Advertising in medical journals
- Capital campaigns/building funds
- Continuing medical education
- Individuals
- Memberships
- Costs of holding a professional sports event or supporting professional athletes
- Religious purposes
- Developing clinical practice guidelines, e.g., statements that include recommendations intended to help practitioners make appropriate health care decisions for specific clinical conditions.
Genentech does not show preference in decision-making for funding requests with volunteering opportunities, however if a volunteer opportunity is available, it must be open to the public. Genentech cannot be the sole supporter of an event or program.
For patient programs and for scientific or medical meeting support, the funding must also follow the following criteria:
- Funding is provided for the meeting as a whole and not earmarked for a specific section of the meeting
- Funding must not be used to support attendee travel, lodging, or personal expenses, including job time lost (not including speakers/faculty)
- Funding must not be used to support salaries for Healthcare providers, including job time lost to conduct health screenings.
- The meeting does not focus on specific brand names, and attendance is not limited to special committees or subgroups of the organization.
- Indirect costs cannot exceed more than 25% of the charitable grant amount
An organization with a written policy to discriminate based on race, religion, gender, gender expression and/or identity, age, national origin, disability, marital status, sexual orientation, military status, or any other protected status is ineligible for funding.
Your organization must be recognized by the IRS as a tax exempt, public charity under sections 501(c)(3) and 501(c)(6) of the Internal Revenue Code and be located in the United States (or have W8-BEN status if not located in the United States); or be a US governmental organization (such as public schools, public colleges and universities, public hospitals and federally recognized Indian tribal governments).
Genentech/Roche will consider funding requests in the following disease states:
Age-Related Macular Degeneration (AMD)
Allergic Asthma
Blindness
Breast Cancer
Chronic Lymphocytic Leukemia
Colorectal Cancer
Diabetic Macular Edema
Diabetic Retinopathy
Gastric Cancer
Growth Hormone Deficiencies
Hematologic Malignancies
Hemophilia
Influenza
Juvenile Rheumatoid Arthritis
Kidney Cancer
Lung Cancer
Lupus
Macular Edema
Multiple Sclerosis
Ovarian Cancer
Pan-Tumor
Retinal Vein Occlusion
Rheumatoid arthritis</t>
  </si>
  <si>
    <t>https://www.gene.com/good/giving/corporate-giving/healthcare-charitable-support</t>
  </si>
  <si>
    <t>Public Policy Responsive Grants</t>
  </si>
  <si>
    <t>I. Timeline
Letters of inquiry can be submitted at any time through our online portal.
II. Application Process
1. Complete an eligibility quiz verifying that you meet the basic requirements for potential grantees.
2. If eligible, create an account on our online portal and complete the Letter of Inquiry form.
Information requested on the Letter of Inquiry form includes: a description of the project-its goals, significance, contribution to the field; anticipated outcomes and deliverables; the anticipated timeframe; team members; the project's total budget; the amount requested from the Foundation; and other existing or potential sources of funding. Note: Do not prepare your inquiry on the basis of this summary. Please use the form in the online portal, which includes a complete list of requirements.
3. Following review by Foundation program staff, selected applicants will be invited to submit detailed proposals through our online portal.
The formal proposal will require: an executive summary; a full description of the project-its goals, significance, contribution to the field; the project's timeline; primary participants and their curriculum vitae; anticipated outcomes and benchmarks of success, and how the project will be evaluated; the total budget for the project and the amount requested from the Foundation; and other existing or potential sources of funding, including in-kind as well as financial support from the applicant and other participating institutions. Note: Do not prepare your proposal on the basis of this summary. Please use the form in the online portal, which includes a complete list of requirements.
4. Recommended proposals will be presented to the Foundation's board of directors for consideration three times each year-in March, June, and November. The inquiry review and proposal development process generally take 3 to 4 months, and can take longer, so institutions should plan accordingly.
Note: You will receive an automatic confirmation of receipt after submitting a Letter of Inquiry. Letters of inquiry will be acted upon within eight weeks of submission. Applicants are encouraged to reach out to the relevant Program Director by email with any specific questions or concerns during the application process.
START THE APPLICATION PROCESS http://hluce.force.com/fgm_portal__CommunitySignupQuiz?id=a0n5000000A0ZxqAAF
III. Contact
If you have difficulty registering for the online portal or submitting an inquiry through the portal, please contact the grants administrator at grants@hluce.org.
Henry Luce Foundation
51 Madison Avenue, 30th Floor
New York, NY 10010
phone: 212.489.7700
fax: 212.581.9541
email: info@hluce.org</t>
  </si>
  <si>
    <t>https://www.hluce.org/programs/public-policy/inquiries-guidelines/</t>
  </si>
  <si>
    <t>Creative Play Grants</t>
  </si>
  <si>
    <t>KABOOM! and our funding partners are excited to offer Imagination PlaygroundTM and Rigamajig grants to qualifying U.S.-based organizations.
Funding for Creative Play grants is limited to specific times of the calendar year and to specific geographic or organizational parameters. Viable applications will be kept on file indefinitely and applicants are only contacted when funding becomes available in their area. To learn more about available funding before starting an application, please contact us at apply@kaboom.org.
KaBOOM! uses the term "Creative Play Product" to refer to our Imagination Playground and Rigamajig play products. These systems are designed to inspire innovation, creativity, design and collaboration through free, unstructured play.
Organizations that wish to receive a Rigamajig or Imagination Playground have the option to purchase the products or to apply for a Creative Play Grant.
IMAGINATION PLAYGROUND With a collection of customdesigned, oversized blue foam parts, Imagination Playground provides a changing array of elements that allow children to turn their playground into a space constantly built and rebuilt by their imagination! Please visit kaboom.org/imaginationplayground to learn more.
RIGAMAJIG Rigamajig is a collection of wooden planks, pulleys, nuts, bolts and ropes that allow children to follow their curiosity while playing.
There are no wrong answers, and while the pieces can come together as a crane used to convey buckets or materials, they can also become a giraffe, monster, robot, airplane or anything the kids can imagine!
Find out more by visiting kaboom.org/rigamajig.</t>
  </si>
  <si>
    <t>https://media.kaboom.org/app/assets/resources/000/002/902/original/KaBOOM!-Grant-Application-Guide-Creative-Play-Grants-June-2018.pdf</t>
  </si>
  <si>
    <t>California Wellness Foundation Grants</t>
  </si>
  <si>
    <t>Vision, Mission &amp; Work
Our Vision
For every resident of California to enjoy good health and experience wellness.
Our Mission
To protect and improve the health and wellness of the people of California by increasing access to health care, quality education, good jobs, healthy environments and safe neighborhoods.
Our Work
- We use our resources to advance our mission through grantmaking, investments, sharing our learning and lifting our voice.
- We fund direct services that address the urgent needs people are facing in their communities, particularly the needs of low-income individuals, people of color, youth and residents of rural areas.
- We recognize, encourage and strengthen leaders to be powerful agents of change.
- We support advocacy and civic engagement so that communities can build power and create public policies that reflect their vision, will and needs.
- We trust and invest in nonprofit organizations so that they can operate at full capacity.
- We partner with community-led organizations, philanthropic organizations, businesses, government and individuals who want to improve health and wellness for Californians.
Our Beliefs
- We believe health is a human right.
- We believe that everyone, regardless of race, gender, education, economic position or legal status, should have the opportunity to enjoy good health and experience wellness.
- We believe wellness is more than health. Wellness touches upon the potential for healing that encompasses body, mind and spirit and honors the human desire for justice, equity and voice.
- We believe wellness requires social justice, a deep commitment to diversity, equity and inclusion, and sustained efforts to eliminate systemic barriers that prevent access to health care, education, employment and safety.
- We believe in solid research and human stories: data to spotlight the gaps in opportunity and help us understand our impact and the real experiences of Californians to help us understand what's working and what's not.
- We believe we must be courageous and use our voice to speak out and support others championing wellness for everyone.
- We believe we must adapt and respond to the emerging needs of communities, to changing social and political realities, and to new opportunities by being willing to innovate with new tools and technologies as we fulfill our mission.</t>
  </si>
  <si>
    <t>https://www.calwellness.org/money/apply-grant/</t>
  </si>
  <si>
    <t>Japan Foundation New York Office (JFNY) Grant for Japanese Studies</t>
  </si>
  <si>
    <t>- Honoraria for speakers, participants, etc.
- Domestic/international travel expenses for speakers, participants, etc.
- Accommodation expenses (including per diem) for speakers, participants, etc.
- Research materials
- Printing costs of programs, leaflets, catalogs
- Rental fees for venues and equipment 
(Note: The Japan Foundation cannot cover rental fees for facilities within the applying institution.)
- Applicants should clearly indicate the items they wish to be covered by JFNY Grant funds in the budget proposal. 
Please note: The applicant should cover costs for any receptions, if applicable. The grant will be paid in the form of a reimbursement for preceding expenses, and the award money will be remitted upon receipt of the final report and the appropriate proofs of payments.
Benefits $5,000</t>
  </si>
  <si>
    <t>https://www.jfny.org/grants/grants-for-japanese-studies/jfny-grant-for-japanese-studies/</t>
  </si>
  <si>
    <t>Hazard Mitigation Grant Program (HMGP)</t>
  </si>
  <si>
    <t>The Hazard Mitigation Grant Program provides funds to implement hazard mitigation measures following a Presidentially declared disaster.Hazard mitigation actions are any action taken to reduce or eliminate the long term risks to people and property from natural hazards.HMGP funding is made available, when authorized, for hazard mitigation planning and projects.HMGP funding is made available to the State (Applicant) based on the estimated total Federal assistance FEMA provides for disaster recovery under the Presidential declaration.
Grants are designed to assist local communities, States, Federally recognized Tribes and Territories with implementing mitigation measures during the reconstruction process.The goal is to reduce overall risk to the population and structures from future hazard events, while also reducingreliance on Federal funding in future disasters.</t>
  </si>
  <si>
    <t>http://gohsep.la.gov/GRANTS-INDEX/DISASTER-RELATED-GRANTS/HMGP</t>
  </si>
  <si>
    <t>The Gladys Krieble Delmas Foundation - Research Libraries Program</t>
  </si>
  <si>
    <t>The Research Libraries Program concentrates primarily in those areas of its founders' interests and aims to be fully complementary to the Foundation's other program areas (i.e., humanities scholarship, performing arts, and Venetian history and culture).
The overall objective of the Research Libraries Program is to improve the ability of research libraries to serve the needs of scholarship in the humanities and the performing arts, and to help make their resources more widely accessible to scholars and the general public. Wherever possible, grants to libraries seek to promote cooperative cataloging projects, with an emphasis on access to archival, manuscript, and other unique sources; some elements of interpretation and exhibition; scholarly library publications; bibliographical and publishing projects of interest to research libraries; and collection-level preservation/conservation work and research.
Small-scale digitizing is eligible for support when the process is part of a clearly defined and timely scholarly project that incorporates recognized standards for metadata production, for preservation, and for distribution. The Foundation does not support massive digitizing projects of a general nature.
The geographical concentration is primarily but not exclusively directed toward European and American history and letters, broadly defined. Technological developments that support humanities research and access to humanities resources are also eligible. A limited number of modest grants will also be available for projects related to the history of the book, book culture, printing history, and related programs. Conferences designed to address these issues in collaborative ways and programs formulated to enhance or leverage similar activity by other institutions, consortia, or funding agencies will also be considered.</t>
  </si>
  <si>
    <t>Charles H. Revson Foundation Jewish Life Grant</t>
  </si>
  <si>
    <t>The Jewish Life program operates in the United States and in Israel, with a particular focus on young adults. 
In North America, the Foundation supports projects that revitalize Jewish culture, address the evolving relationship between media and memory, and reinterpret Jewish tradition for an ever-more-diverse Jewish community. 
In Israel, we work in partnership with Israeli philanthropies, nonprofits, and government to build a stronger, more inclusive society for young people-particularly through meaningful civic service-and to develop the nascent movement for affordable housing. 
We continue the Foundation's commitment to the support of Israeli science through awards for outstanding women scientists in their advanced training abroad. A hallmark of our cultural projects is their representation of Israel's complexity and vitality.</t>
  </si>
  <si>
    <t>The Michael W. McCarthy Foundation Grant</t>
  </si>
  <si>
    <t>The Michael McCarthy Foundation was established in 1958 in Manhasset, New York by Michael W. McCarthy, a former chairman of the board of Merrill Lynch, and his wife Margaret E. McCarthy.  Mr. McCarthy died in 1998 and the Foundation received the bulk of its current assets from his estate in 1999/2000.  Management of the Foundation has passed to his son and grandchildren, representing the next two generations of the McCarthy family.
The interests and values of the original donors were wide, encompassing education, the arts, health and medical research, and the assistance of the sick, needy, and disadvantaged.
Under the stewardship of the next generation of trustees the foundation continues in this broad spirit, honoring the donors' varied range of interests, while constantly changing and striking out in new directions.</t>
  </si>
  <si>
    <t>http://www.michaelwmccarthyfoundation.org/</t>
  </si>
  <si>
    <t>Lilah Hilliard Fisher Foundation Grants</t>
  </si>
  <si>
    <t>Funding Priorities
The Foundation's grant programs primarily focus on projects within the following areas:
* Education
* Environment / Conservation
 * Human / Social Services
Eligibility Requirements
* Applicant organizations must be classified as tax-exempt under Section 501(c)(3) of the U.S. Internal Revenue Code and as public charities under Section 509(a) of that code.
* The geographic focus of the Foundation's grantmaking program is New York City.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</si>
  <si>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Reader's Digest Partners for Sight Foundation Grant</t>
  </si>
  <si>
    <t>Reader's Digest Partners for Sight Foundation is committed to providing support that directly improves the lives of blind and visually-impaired individuals, helping them realize their full potential in society.  To this end, we would like you to be aware of our grant-making initiatives.  If your organization is working to help blind and visually impaired individuals realize their maximum potential, we can help you make a difference.
Available Grants
Grants are available to organizations working on both a local and a national level. For direct service support, priority is given to organizations located in the Maine to Washington, DC corridor.  We also fund programs located in other areas of the country, but for the most part, we prefer that these programs be national in scope.   
Grants are generally made for program start-up or improvement, but in some cases, general operating support is provided.
Actual grant amounts, if approved, will vary according to the need and scope of the recipients' requests. Although exceptions are made, first-time grant recipients generally receive $5,000 to $25,000.  You can review examples of our past grant awards at Our Partners Page.</t>
  </si>
  <si>
    <t>https://partnersforsight.org/grants/</t>
  </si>
  <si>
    <t>Audrey Hillman Fisher Foundation Grants</t>
  </si>
  <si>
    <t>Eligibility Requirements
* Applicant organizations must be classified as tax-exempt under Section 501(c)(3) of the U.S. Internal Revenue Code and as public charities under Section 509(a) of that code.
* The geographic focus of the Foundation's grantmaking program is southwestern Pennsylvania, the Squam Lakes Region of New Hampshire, and the Santa Barbara, California area.
* The Board reserves the right to approve grants in other locations at its discretion.
* While the Foundation entertains requests from a wide variety of organizations, most grants are initiated at the direction of the program staff and Board of Trustees of the Foundation.
Funding Priorities
The Foundation's grant program primarily focuses on projects within the following areas:
* Cultural Advancement/Arts
* Education
* Environment / Conservation
* Health / Medicine
* Human / Social Services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</si>
  <si>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Talbott and Carter Simonds Foundation Grants</t>
  </si>
  <si>
    <t>Funding Priorities
The Foundation's grant programs primarily focus on projects within the following areas:
* Education
* Human / Social Services
Eligibility Requirements
* Applicant organizations must be classified as tax-exempt under Section 501(c)(3) of the U.S. Internal Revenue Code and as public charities under Section 509(a) of that code.
* The geographic focus of the Foundation's grantmaking program is New York City, and Pittsburgh, Pennsylvania.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</si>
  <si>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http://hillmanfamilyfoundations.org/foundations/talbott-and-carter-simonds-foundation/</t>
  </si>
  <si>
    <t>Dylan Todd Simonds Foundation Grants</t>
  </si>
  <si>
    <t>Funding Priorities
The Foundation's grant programs primarily focus on projects within the following areas:
* Cultural Advancement/Arts
* Education
* Environment / Conservation
Eligibility Requirements
* Applicant organizations must be classified as tax-exempt under Section 501(c)(3) of the U.S. Internal Revenue Code and as public charities under Section 509(a) of that code.
* The geographic focus of the Foundation's grantmaking program is San Francisco, California, and Pittsburgh, Pennsylvania.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</si>
  <si>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William Talbott Hillman Foundation Grants</t>
  </si>
  <si>
    <t>Funding Priorities
The Foundation's grant programs primarily focus on projects within the following areas:
* Cultural Advancement/Arts
* Education
* Environment / Conservation
Eligibility Requirements
* Applicant organizations must be classified as tax-exempt under Section 501(c)(3) of the U.S. Internal Revenue Code and as public charities under Section 509(a) of that code.
* The geographic focus of the Foundation's grantmaking program is New York City and Pittsburgh, Pennsylvania.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</si>
  <si>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Keith Haring Foundation Grant</t>
  </si>
  <si>
    <t>The Keith Haring Foundation, established in 1989 by the late American artist Keith Haring, supports US-based non-profit organizations that provide opportunities to underserved children as well as to organizations that engage in education, prevention and care related to AIDS and HIV.
Keith Haring generously contributed his talents and resources to numerous causes.  He conducted art workshops with children, created logos and posters for public service agencies, and produced murals, sculptures, and paintings to benefit health centers and underserved communities.   Haring established the Keith Haring Foundation to ensure that his philanthropic legacy would continue indefinitely.
Goals
The Keith Haring Foundation funds sustainable initiatives that meet its mandate, and that provide proof of need and exemplary performance.   The Foundation will not consider requests for funding that can otherwise be covered by federal, state, or city sources.
Areas of Focus
YOUTH:
The Keith Haring Foundation will consider funding requests concentrating on New York City's highest-risk youth and adolescents, with the aim of helping them to become self-sufficient adults. Programs that provide long-term support and mentoring to vulnerable youth are particularly invited to apply. Preference will be given to programs that are inadequately supported by public funds.
HIV/AIDS:
The Keith Haring Foundation will consider funding requests that assist New Yorkers infected with HIV or at high risk of becoming infected. Priority will be given to serving the populations most vulnerable to HIV-infection and its consequences. Preference will be given to programs inadequately supported by public funds.
ARTS &amp; CULTURE:
The Keith Haring Foundation will consider funding requests from institutions that provide educational and cultural enrichment. Applicants should reflect upon the breadth of their programming and public outreach as it relates to Haring's legacy of social activism and cultural contribution, and to the historical context of his creative and philanthropic vision. Priority will be given to programs that address a critical need not covered by other funding sources.</t>
  </si>
  <si>
    <t>http://www.haring.com/kh_foundation/grants/grant-guidelines</t>
  </si>
  <si>
    <t>Justin Brooks Fisher Foundation Grants</t>
  </si>
  <si>
    <t>The Justin Brooks Fisher Foundation has a multidimensional grant program; however, its core interest is in promoting conservation and sustainability. The Foundation's main geographic focus is in Boulder, Colorado.
From 2007 through 2009, the Foundation was a principal supporter of the Extreme Ice Survey (EIS), an influential effort to raise awareness of the environmental risks of glacial melt conducted by National Geographic photographer James Balog. Working with the International Wilderness Leadership Foundation and the WILD Foundation, the EIS positioned 27 cameras in remote locations around the world that took photos every hour to document the rapid effects of global climate change on the earth's glaciers.</t>
  </si>
  <si>
    <t>Henry John Simonds Foundation Grants</t>
  </si>
  <si>
    <t>Funding Priorities
The Foundation's grant programs primarily focus on projects within the following areas:
* Community / Economic Development
* Cultural Advancement / Arts
* Education
* Environment / Conservation
* Human / Social Services
Eligibility Requirements
* Applicant organizations must be classified as tax-exempt under Section 501(c)(3) of the U.S. Internal Revenue Code and as public charities under Section 509(a) of that code.
* The geographic focus of the Foundation's grantmaking program is Pittsburgh, Pennsylvania, and New York City.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</si>
  <si>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Polk Foundation Grants</t>
  </si>
  <si>
    <t>Mission
The Polk Foundation's mission is to support high-quality programs that provide people who have intellectual and developmental disabilities with opportunities and choices to grow and function at their full potential as independently as possible.
Overview
In 1951, Patricia Hillman Miller (1923-1968), the youngest daughter of John Hartwell Hillman, Jr., was stricken with polio. She recovered but was confined to a wheelchair for the remainder of her life. This experience only strengthened her keen interest in assisting people with disabilities.
In 1957, Patricia created a foundation to provide support for the Polk School in Venango County - hence the foundation's name. Polk School (now Polk State Center) was a state-owned and operated facility for children with disabilities. At that time, it was the only available option for families in the region, and it had a long waiting list. After several years of effort, in 1961 Patricia was instrumental in the successful opening of the Allegheny Valley School for Exceptional Children - a new school dedicated to serving children with disabilities in southwestern Pennsylvania. Initially, the Polk Foundation's primary mission was to support the Allegheny Valley School. This close relationship has continued to the present, although the Polk Foundation now supports a broader set of organizations serving individuals with intellectual disabilities.
Guiding Principles
Every person with a disability deserves to live in dignity and to have maximum opportunity to grow, achieve, and succeed. Honoring Patricia Hillman Miller's commitment to this principle, the Foundation will continue to focus primarily on improving the quality of life for people with intellectual and developmental disabilities.</t>
  </si>
  <si>
    <t>Nina Baldwin Fisher Foundation Grants</t>
  </si>
  <si>
    <t>Funding Priorities
The Foundation's grant programs primarily focus on projects within the following areas:
* Environment / Conservation
* Health / Medicine
* Human / Social Services
Eligibility Requirements
* Applicant organizations must be classified as tax-exempt under Section 501(c)(3) of the U.S. Internal Revenue Code and as public charities under Section 509(a) of that code.
* The geographic focus of the Foundation's grantmaking program is Pittsburgh, Pennsylvania.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</si>
  <si>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http://hillmanfamilyfoundations.org/foundations/nina-baldwin-fisher-foundation/</t>
  </si>
  <si>
    <t>Summer Lea Hillman Foundation Grants</t>
  </si>
  <si>
    <t>Funding Priorities
The Foundation's grant programs primarily focus on projects within the following areas:
* Cultural Advancement/Arts
* Education
 * Human / Social Services
Eligibility Requirements
* Applicant organizations must be classified as tax-exempt under Section 501(c)(3) of the U.S. Internal Revenue Code and as public charities under Section 509(a) of that code.
* The geographic focus of the Foundation's grantmaking program is Portland, Oregon, and the surrounding area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</si>
  <si>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Juliet Lea Hillman Simonds Foundation Grants</t>
  </si>
  <si>
    <t>Funding Priorities
The Foundation's grant programs primarily focus on projects within the following areas:
* Cultural Advancement/Arts
* Education
Eligibility Requirements
* Applicant organizations must be classified as tax-exempt under Section 501(c)(3) of the U.S. Internal Revenue Code and as public charities under Section 509(a) of that code.
* The geographic focus of the Foundation's grantmaking program is Pittsburgh, Pennsylvania, and New York City.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</si>
  <si>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Publication Subventions Grant</t>
  </si>
  <si>
    <t>I. Timeline
There are no deadlines for these grants. Requests for funding are reviewed on a rolling basis.
II. Application Process
Please review the instructions below before applying.
1)    Consult the Overview of Programs for a description of the mission and guidelines for the Humanities, Performing Arts, Research Libraries, and Venetian Programs.  Review the Restrictions guidelines.
2)    Confirm your Eligibility.  The Foundation supports:
+ U.S. not-for-profit organizations with 501(c)(3) status
+ organizations utilizing a U.S. fiscal sponsor with 501(c)(3) status
+ not-for-profit organizations, including those outside of the U.S., with necessary documentation.  Please contact the Delmas office to learn what the Foundation requires.
Grants to individuals are only provided via the Venetian Research Program.  Individual scholars should consult the guidelines for that program.
3)    Register your Organization (or contact the office to see if your organization already has a login).  Click here and use the "Create New Account" button.   You will provide contact information and create a login.
4)    Apply using the Foundation's online grant portal.  Click on the "Organizational Grant Applications" link to enter your proposal.  You may preview the information requested here. http://delmas.org/wp-content/uploads/2013/05/Questions-for-Organizational-Grant-Applications-2018.pdf
Register or Log in &amp; Begin Application https://www.grantinterface.com/Home/Logon?urlkey=kriebledelmas
An email receipt will be sent immediately upon submission.  Please allow 3-4 months for an official response to the application.
There are no deadlines for organizational applications. The Foundation reviews proposals throughout the year.
If you have general question about applying, you may call Ms. Bauch at the number below before sending a proposal.
III. Contact
The Gladys Krieble Delmas Foundation
275 Madison Avenue, Suite 2102
New York, New York 10016-1101
(212) 687-0011
info@delmas.org</t>
  </si>
  <si>
    <t>US/Croatian Cultural Exchange Grants</t>
  </si>
  <si>
    <t>Program Description
FACE Croatia is designed to provide grants to support the broadening of public awareness of and appreciation for Croatian art and culture, and to encourage the growth of Croatian arts philanthropy in both Croatia and the United States.
Program Goals and Priorities
Established by the Heathcote Art Foundation, on January 11, 2000 to commemorate the birthday of its founder, Josephine Mercy Heathcote, FACE Croatia will support select arts and culture projects in Croatia and foster the exchange of professional contemporary artists between Croatia and the United States. FACE Croatia is designed to encourage tax deductible (for US tax payers) donor advised contributions from private and public sources including individuals, private foundations, corporations and public sector donors. FACE Croatia maintains an active database of information on Croatian artists, arts and culture organizations and their needs to enable donors to select projects of type, scope, and location suitable to their interests. Donors are not restricted to giving opportunities listed in the database and may use FACE Croatia to fund independent projects which fall within FACE Croatia's overall mission.
The Role of the Heathcote Art Foundation
The Heathcote Art Foundation, is a private grant-giving foundation established in New York in 1964 which supports arts organizations that assist emerging artists of promise and those which promote the creation of new and innovative work across a broad spectrum of artistic disciplines. Heathcote has made a commitment to support FACE Croatia on an ongoing basis. FACE Croatia grants funded by Heathcote will reflect the foundation's central mission to support emerging artists and will be restricted geographically to eligible organizations in Croatia, and New York-based arts organizations in the United States.
The Role of CEC ArtsLink
CEC ArtsLink supports programs and projects that promote dialogue among arts professionals in all disciplines, linking the US with Central Europe, Russia and Eurasia. Our programs are the ArtsLink Awards, VisArt: Contemporary Issues in the Arts, the Arts Leadership Fellowships, and the Open World exchanges for Russian cultural leaders. FACE Croatia is a welcome addition to CEC ArtsLink's portfolio of international arts funding activities.</t>
  </si>
  <si>
    <t>http://www.cecartslink.org/grants/face_croatia.html</t>
  </si>
  <si>
    <t>Non-Healthcare Donations and Sponsorships</t>
  </si>
  <si>
    <t>Amgen Charitable Donations and Sponsorships are focused on humanitarian, social, education and community programs.
If you represent an organization that is a member of the U.S. healthcare community, please visit the Apply for a Donation to the U.S. Healthcare Community page.
Donations and sponsorships made to organizations that are not members of the U.S. healthcare community include support for charitable programs and fundraising events.
Only nonprofit organizations that are recognized by the Internal Revenue Service as tax-exempt public charities under sections 501(c)(3) and 509(a)(1), (2), (3) of the Internal Revenue Code, organizations qualified as a tax-exempt charitable organizations under section 1101.01(4) of the Puerto Rico Internal Revenue Code, and governmental organizations located in the United States where the purpose of the grant is to support a charitable, educational, scientific or literary purpose will be considered for donations and sponsorships.
Please complete the application process at least four weeks prior to the required funding date. Requests submitted less than four weeks prior to the funding date will be reviewed at Amgen's discretion and a decision may not be made in time for the proposed request.</t>
  </si>
  <si>
    <t>http://www.amgen.com/responsibility/grants-and-giving/non-healthcare-donations-and-sponsorships/</t>
  </si>
  <si>
    <t>Juliet Ashby Hillman Foundation Grants</t>
  </si>
  <si>
    <t>Funding Priorities
The Foundation's grant programs primarily focus on projects within the following areas:
* Cultural Advancement/Arts
* Education
* Human / Social Services
Eligibility Requirements
* Applicant organizations must be classified as tax-exempt under Section 501(c)(3) of the U.S. Internal Revenue Code and as public charities under Section 509(a) of that code.
* The geographic focus of the Foundation's grantmaking program is Portland, Oregon, and the surrounding area.
* The Board reserves the right to approve grants in other locations at its discretion.
* While the Foundation entertains requests from a wide variety of organizations, most grants are initiated at the direction of the program staff and Board of Trustees of the Foundation.
What We Fund
* Applicant organizations must be classified as tax-exempt under Section 501(c)(3) of the U.S. Internal Revenue Code and as public charities under Section 509(a) of that code.
* Organizations and government entities that are federally tax-exempt for other reasons can also apply for funding.
* Requests must align with the funding interests and geographic focus of particular Hillman foundations (which can be explored in depth using the search tool and individual foundation webpages).
* Although we entertain requests from a wide variety of organizations, the majority of grants are initiated at the direction of the staff and trustees of the foundations.
What We Don't Fund
The Foundations do not encourage requests for:
* Support for conferences or trainings
* Endowment contributions
* Debt reduction
* Organizations based outside the United States
* Support for organizations that are not a 501(c)(3) or government agency, and therefore require a fiscal sponsorship, unless the sponsorship is a temporary situation and/or the sponsorship arrangement meets rigorous criteria for oversight and support
* Support for individuals
* Event sponsorships</t>
  </si>
  <si>
    <t>Cruise Industry Charitable Foundation Grant</t>
  </si>
  <si>
    <t>About the CICF
The Cruise Industry Charitable Foundation (CICF) focuses its efforts on programs that are designed to improve the quality of life in the communities served by the cruise industry. CICF supports programs that enhance educational opportunities for youth, including those designed to improve literacy, teach basic life skills, and promote good citizenship. The Foundation also supports academic enrichment opportunities aimed at enhancing student proficiencies in reading, math and science.
Founded in 1998 the Cruise Industry Charitable Foundation was established to enhance our industry's contributions in those communities where we have extensive partnerships with state and local businesses.
CICF supports non-profit organizations that encourage job creation and training, improve access to community services and provide youth and adult education, particularly for minority and disadvantaged students. In addition, the Foundation promotes programs designed to improve public health or medical research aimed at disease prevention. CICF also supports programs that promote environmental awareness and education, as well as the study of enhanced environmental technologies for the maritime sector.
The Cruise Industry Charitable Foundation, a non-profit 501(c)(3) public charity, focuses its efforts in the following areas:
- Civic and Community Development
- Educational Assistance and Training Programs
- Public Health Programs
- Environmental Preservation Initiatives</t>
  </si>
  <si>
    <t>https://www.cruisefoundation.org/guidelines/</t>
  </si>
  <si>
    <t>Hazard Mitigation Grant Program - Planning Subapplication</t>
  </si>
  <si>
    <t>Mitigation is the effort to reduce loss of life and property by lessening the impact of disasters. Mitigation is taking action now, before the next disaster, to reduce human and financial consequences later. Effective mitigation requires that we all understand local risks, address the hard choices and invest in long-term community well-being and resilience. Without mitigation actions, we jeopardize our safety, financial security, and self-reliance.
As the result of a Presidential Disaster Declaration, FEMA's Hazard Mitigation Grant Program (HMGP) funds plans and projects that reduce the effects of future natural disasters. In California, these funds are administered by the Cal OES HMGP Unit. Eligible subapplicants include state agencies, local governments, special districts, and some private non-profits. To learn more about the HMGP, visit: FEMA Hazard Mitigation Assistance Guidance and the FEMA Hazard Mitigation Assistance Guidance Addendum.
Pre-Disaster Mitigation (PDM), Flood Mitigation Assistance (FMA), and Building Resilient Infrastructure and Communities (BRIC) are additional programs that provide funding for mitigation activities. For additional information on PDM, FMA, and BRIC, click on the following web address: BRIC and FMA.
Hazard Mitigation Grant Program 
HMGP is authorized by Section 404 of the Stafford Act, 42 U.S.C. 5170c. The key purpose of HMGP is to ensure that the opportunity to take critical mitigation measures to reduce the risk of loss of life and property from future disasters is not lost during the reconstruction process following a disaster.
HMGP funding is available, when authorized under a Presidential major disaster declaration, in the areas of the State requested by the Governor. Federally-recognized tribes may also submit a request for a Presidential major disaster declaration within their impacted areas (see http://www.fema.gov/media-library/assets/documents/85146). The amount of HMGP funding available to the Applicant is based on the estimated total Federal assistance, subject to the sliding scale formula outlined in Title 44 of the Code of Federal Regulations (CFR) Section 206.432(b) that FEMA provides for disaster recovery under Presidential major disaster declarations. The formula provides for up to 15 percent of the first $2 billion of estimated aggregate amounts of disaster assistance, up to 10 percent for amounts between $2 billion and $10 billion, and up to 7.5 percent for amounts between $10 billion and $35.333 billion. For States with enhanced plans, the eligible assistance is up to 20 percent for estimated aggregate amounts of disaster assistance not to exceed $35.333 billion.
The Period of Performance (POP) for HMGP begins with the opening of the application period and ends no later than 36 months from the close of the application period.
For additional HMGP Guidance, see Part VIII, A.</t>
  </si>
  <si>
    <t>https://www.fema.gov/media-library-data/1424983165449-38f5dfc69c0bd4ea8a161e8bb7b79553/HMA_Guidance_022715_508.pdf</t>
  </si>
  <si>
    <t>Humanitarian Health Medium Large Grants</t>
  </si>
  <si>
    <t>This program focuses on helping address the Venezuelan humanitarian crisis through initiatives that improve access to medicines, nutrition, and healthcare for low income and vulnerable individuals and populations. Grants are larger than $50,000 and awards are considered strategic partnerships, limited to U.S. registered 501 (c)(3) organizations or fiscal sponsors with a long-standing presence and demonstrated capacity to perform projects in Venezuela or in the region. Selected organizations are invited to present proposals that are evaluated by an independent Community Advisory Board based on the criteria below.
Budget and Cost-effectiveness
Project design/plan
Project impact
Implementation time frame
Sustainability over time</t>
  </si>
  <si>
    <t>https://www.simonbolivarfoundation.org/grants/GrantPPECovid19.html</t>
  </si>
  <si>
    <t>Deloitte Foundation Grant</t>
  </si>
  <si>
    <t>Stamford, Conn., August 18, 2020 - The Deloitte Foundation has donated a total of $600,000 to nonprofit organizations in eight original COVID-19 hot spot locations across the country. The intent is to assist those from underrepresented backgrounds and under-resourced communities, primarily students of color, to persist on pathways to college and career success. The Foundation, whose mission is to help develop future talent through a variety of education initiatives, made these COVID-19 grants in response to the extraordinary disruption to student learning due to the pandemic and related economic fallout.
The grants are providing a variety of benefits, including college scholarships for graduating seniors; enhanced online content to accommodate virtual programming; broadband access for virtual online learning programs and internships; technology and technical support to help close the digital divide. In addition, the grants help fuel educator training to aid students who have experienced loss and adversity during the pandemic in building resilience as well as strategies to cope through new life circumstances.
Students in vulnerable communities may struggle to continue their educational journeys through high school and to college due to a myriad of challenges they face in these turbulent times, such as lack of access to hardware, limited broadband connectivity and financial instability due to job losses in their households. Nonprofit organizations that work to empower these students to stay on track with their educational goals during this pandemic must adapt to continue serving students. This can include pivoting to virtual offerings and acquiring new technology platforms, training educators to work in a virtual environment and developing additional resources to help the students continue to thrive.
"Deloitte Foundation's steadfast commitment to supporting education matters even more given COVID-19 and the resulting disproportionate economic impact it has had on vulnerable students," remarked Tonie Leatherberry, president, Deloitte Foundation, and principal, Deloitte &amp; Touche LLP . "This support for diverse learners to participate and persist on pathways from high school to college and careers is particularly important to help mitigate the potential for existing inequalities to intensify in the long-term and develop a more equitable future workforce."
The Foundation worked with leadership in eight key locations to identify and offer one-time grants to nonprofit organizations that support educational needs of underrepresented, under-resourced high school students with the potential to deliver significant reach with tangible, measurable results. Eighteen nonprofit organizations in Boston, Chicago, Detroit, Los Angeles, New York City, Northern/Central New Jersey, Philadelphia and South Florida received funds:
5,000 Role Models of Excellence Project, Inc.
After School Matters
Big Brothers Big Sisters of Miami
City Year Inc.
Detroit Public Schools Foundation
Good Grief Inc.
Junior Achievement of New Jersey
Mayor's Fund to Advance New York City for the Summer Bridge 2020 program
More Than Words
One Hundred Black Men of South Florida, Inc.
Philadelphia Education Fund
Philadelphia Futures
Ron Burton Training Village
Role Model Movement Inc./My Block My Hood My City
United Way for Southeast Michigan for the Tech Fund for Detroit's Students
The New Jersey Chamber of Commerce Foundation for the Jobs for America's Graduates program
The Opportunity Network
The Posse Foundation
About the Deloitte Foundation
The Deloitte Foundation, founded in 1928, is a not-for-profit organization that supports education in the U.S. through a variety of initiatives that help develop the next generation of diverse business leaders and their influencers and promote excellence in teaching, research and curriculum innovation. The Foundation sponsors an array of national programs relevant to a variety of professional services, benefiting high school students, undergraduates, graduate students and educators. Learn more about the Deloitte Foundation.
About Deloitte
Deloitte provides industry-leading audit, consulting, tax and advisory services to many of the world's most admired brands, including nearly 90% of the Fortune 500  and more than 7,000 private companies. Our people work across the industry sectors that drive and shape today's marketplace - delivering measurable and lasting results that help reinforce public trust in our capital markets, inspire clients to see challenges as opportunities to transform and thrive, and help lead the way toward a stronger economy and a healthy society. Deloitte is proud to be part of the largest global professional services network serving our clients in the markets that are most important to them. Now celebrating 175 years of service, our network of member firms spans more than 150 countries and territories. Learn how Deloitte's more than 312,000 people worldwide make an impact that matters at www.deloitte.com.</t>
  </si>
  <si>
    <t>https://www2.deloitte.com/us/en/pages/about-deloitte/articles/deloitte-foundation-education-covid-grants-support-vulnerable-high-school-students.html</t>
  </si>
  <si>
    <t>ECMC Foundation Grant</t>
  </si>
  <si>
    <t>Demand for funding has increased dramatically in the last several weeks as a result of the COVID-19 pandemic and its impact on postsecondary institutions and the students they serve.  As a result, we are giving priority to those requests that address the immediate challenges and opportunities arising from the pandemic. We are especially interested in those proposals that focus on implementing systemic reforms to increase college success and career readiness for students from underserved backgrounds.
Based in Los Angeles, ECMC Foundation is a national foundation working to improve postsecondary outcomes for students from underserved backgrounds. It is one of several affiliates under the ECMC Group enterprise based in Minneapolis, which together work to help students succeed.
The Foundation makes investments in two focus areas: College Success and Career Readiness;
and uses a spectrum of funding structures, including strategic grantmaking and program-
related investments, to fund both nonprofit and for-profit ventures. The funding information on this page is for traditional grants in the Foundation's two focus areas.
FOCUS AREAS
  College Success - The College Success focus area aims to increase the number of students from historically and presently underserved backgrounds who persist through and graduate from an institution of higher education with a bachelor's degree.
Understanding that many of our students begin their postsecondary pathways at community colleges, we actively engage in opportunities to invest in transfer success.
College Success invests in postsecondary programs and initiatives that:
o Improve and scale systemic reforms and supports to increase student success at postsecondary institutions.
o Increase currently enrolled students' persistence toward a degree.
o Support on-time transfer from two-year to four-year institutions.
o Enhance students' pathways to graduation with career-ready skills.
o Elevate new research findings and publications that promote student success outcomes.
  Career Readiness - The Career Readiness focus area is committed to improving postsecondary career and technical education (CTE) outcomes for students from underserved backgrounds. Grants made as part of the Career Readiness focus area typically fund intermediaries supporting, institutions and organizations implementing, or third parties researching or evaluating credit-bearing postsecondary pathways for adult learners that lead to credentials and provide a pathway to careers paying family-
sustaining wages. Career Readiness supports projects, programs and initiatives that aim to:
o Build the capacity of institutions and organizations to provide accredited, credit-bearing, industry-informed and transferable postsecondary CTE pathways.
o Conduct research and evaluations to inform the field and promote postsecondary CTE programs that are part of educational pathways that lead to portable certificates or degrees.
o Support adult learners' postsecondary CTE advancement toward a certificate or associate degree with the inclusion of learner-centered approaches and academic and non-academic wraparound supports.
Grant funding varies based on program need and relevance. For the Foundation's giving level history, please visit our Grants &amp; Investments page.</t>
  </si>
  <si>
    <t>https://www.ecmcfoundation.org/get-involved/how-to-apply</t>
  </si>
  <si>
    <t>Lavelle Fund Grants - Medical Eye Care</t>
  </si>
  <si>
    <t>The Lavelle Fund for the Blind only provides funding to organizations with U.S. 501(c)(3) tax-exempt status or verifiable non-U.S. charitable status (in the case of foreign-based, non-profit organizations without a U.S.-based 501(c)(3) fiscal intermediary).
The Fund does not make grants to any of the following:
- Individuals.
- Organizations that do not have 501(c)(3) tax-exempt status with the U.S. Internal Revenue Service, except in the case of non-U.S. charitable, nonprofit organizations that lack a U.S.-based 501(c)(3) fiscal intermediary.
- Medical research programs.
- Conferences or media events (unless they are an integral part of a broader program of direct service).
- Advocacy efforts to influence legislation or elections.
- Organizations seeking support for deficit reduction or emergency funding.</t>
  </si>
  <si>
    <t>https://lavellefund.org/how-to-apply/#guidelines</t>
  </si>
  <si>
    <t>Harry Chapin Foundation Grant</t>
  </si>
  <si>
    <t>I. Timeline
The Foundation Board meets three times a year on an as needed basis. To insure a timely consideration of your proposal, the sooner the request is received; the better your chances are for meeting the next Board review.
II. Application Process
HOW TO APPLY
The Foundation accepts applications nationally from 501(c)(3) organizations in the United States.  An application should be made in a brief written proposal to Executive Director Leslie Ramme.
If you find it easier (but not required), you also can use the New York/New Jersey Common Application Form.
We are more concerned with substance than with form so you may follow any format you wish, but please insure that the following information is included:
- Organization history: (we strongly recommend that the organization or program be in existence for at least one year).
- Program statement:  the problem you are attempting to address.
- Objectives:  the goals of your program.
- Method: how you plan to reach your objective.
- Evaluation: how will you know how effectively you have addressed the problems?
- Future funding:  if the work is ongoing, how will it be funded in the future?
- Tax exempt status:  grants are only made to 501 (c)(3) organization and no grants are made to individuals. A copy of this determination must be included with your application.
- Budget:  a budget for the program requiring funding and if this is part of a larger organization then we will need the budget for the entire organization. If your organization revenues exceed $150,000 then we will need a certified audit of the financial statements.
III. Contact
Please feel free to contact the Foundation office if you have any questions at all about the process.
Harry Chapin Foundation
16 Gerard Street
Huntington, New York 11743
Phone (631) 423-7558
Fax (631) 423-7596
Email: http://harrychapinfoundation.org/contact/</t>
  </si>
  <si>
    <t>http://harrychapinfoundation.org/apply/</t>
  </si>
  <si>
    <t>The Integra Foundation Grants</t>
  </si>
  <si>
    <t>Welcome to the Integra Foundation, a New Jersey-based philanthropic foundation, established in 2002 by Integra LifeSciences Holdings Corporation. Integra LifeSciences is a leading global medical technology company dedicated to limiting uncertainty for clinicians, so they can concentrate on providing the best patient care. Integra offers innovative solutions in plastic and regenerative technologies, specialty surgical solutions, and orthopedic and tissue technologies.
Mission Statement
The Integra Foundation is committed to improving peoples lives through medical research and education. 
- Our focus areas of sponsorship are:
- Regenerative Medicine
- Plastic Surgery
- Neurosurgery, Neurotrauma and Neuromonitoring
- Orthopedic Extremity Solutions
We also consider making grants to:
- Organizations supporting people affected by diseases and conditions within our areas of focus
- Organizations that enhance the health of their communities
Since our inception in 2002, we have awarded more than $9 million in grants to a wide variety of organizations, promoting education and helping to make a difference in peoples lives.</t>
  </si>
  <si>
    <t>http://www.integra-foundation.org/gag.asp</t>
  </si>
  <si>
    <t>Gilead Grant - North America</t>
  </si>
  <si>
    <t>Can for-profit organizations apply?
No, only tax exempt nonprofits are eligible.
Only organizations, not individuals, are eligible to apply.
Types of Organizations We Support  
Patient Community Support
Lack of awareness is often a significant barrier to disease screening and treatment  especially among at-risk populations  leading to acute disparities in care. Gilead supports patients and their communities by funding a variety of awareness-raising projects.
Examples of Patient Community Support projects Gilead has funded include:
Events or resources to educate patients about prevention and care options, such as:
Presentations
Web-based resources
Printed materials
Testing and screening initiatives
The types of Patient Community Support organizations Gilead has funded include:
Hospitals and clinics
Charitable organizations
Professional associations
Patient advocacy and support groups
Academic medical centers and universities
* Medical &amp; Scientific Support
Ongoing education is essential to ensuring that healthcare professionals can continue to deliver the best possible care based on the latest advances in medicine. Gilead supports high-impact, continuing medical education programs that expand the knowledge and skills of healthcare professionals.
Gilead has funded a range of Medical and Scientific Support projects, including:
Continuing medical education (CME) accredited by ACCME or another relevant organization
Non-accredited CME in compliance with FDA guidelines
Scientific conferences
Lecture series or symposia
Please remember that attendance at Medical and Scientific Support events should be open to professionals in the community. The principal speaker may not be employed by, or the audience limited to, the funded organization.
The types of Medical and Scientific Support organizations Gilead has funded include:
Medical universities
Professional associations
Community health centers
Hospitals and academic medical centers
NOTE: If you represent an accredited medical education program that involves for-profit medical education companies or that has a national or regional scope (e.g., satellite symposia at scientific conferences), Gilead offers a separate application and review process managed by the Gilead Independent Medical Education Department (IMED).
*Charitable donations
Many individuals often face undue burdens in getting the healthcare they need due to age, disability, ethnicity or race, location, gender, gender identity, or socioeconomic status.
To help ensure all people have the same opportunity to get the best possible care  regardless of background  Gilead offers grants to organizations that hold important social service and healthcare-related charitable events in areas of unmet need.
Some of the charitable events Gilead has funded include:
Local programs
Walks/runs
Social services
Community initiatives
Science and education activities
Awards dinners
Fundraising galas
The types of charitable organizations Gilead has funded include:
Disease awareness organizations
Medical professional associations
NOTE: If youre seeking funding for an exhibit or display that will appear at a local program, please contact your?local Gilead field sales employee.</t>
  </si>
  <si>
    <t>https://www.gilead.com/purpose/giving/funding-requests/apply-north-america</t>
  </si>
  <si>
    <t>Japan Foundation, New York (JFNY) Grant for Online Japanese Studies</t>
  </si>
  <si>
    <t>As in-person gatherings are limited due to the COVID-19 global pandemic, various activities related to Japanese Studies in the United States have been suspended, such as university closures and cancelled academic conferences. In response, online activities have increased as various efforts are being made under these restrictions. The JFNY office wants to provide intensive support for initiatives that focus on exchanges via the internet.
This grant supports online projects related to Japanese Studies. The following are examples of the types of projects this program can support: online symposium, seminars, and workshops; expansion of digital archives; creation of web contents; digital exhibitions, etc. JFNY can provide support up to 2,500USD per institution.</t>
  </si>
  <si>
    <t>https://www.jfny.org/grants/grants-for-japanese-studies/jfny-grant-for-online-japanese-studies/</t>
  </si>
  <si>
    <t>The Vulcan Materials Company Foundation - Environmental Stewardship</t>
  </si>
  <si>
    <t>The Vulcan Materials Company Foundation was established in 1988 to assist in carrying out our mission of being a good corporate citizen in the communities where we have facilities. Through the Company Foundation, we support and take an active part in many public and charitable projects.  
Our objective is to help build stronger communities by working with area schools, supporting environmental education and encouraging employee involvement. Our activities include: adopt-a-school/partners in education program, funding scholarships, community event sponsorships, partnerships with land conservancies, and establishing/maintaining certified wildlife habitats.
Mission
The Mission Statement of Vulcan Materials Company states that Vulcan "will be a good corporate citizen in each community in which we operate. We will support and take an active part in public and charitable projects." Vulcan established the Vulcan Materials Company Foundation in 1988 to assist in carrying out that mission. Because contributions made by the Foundation are corporate-based business dollars, it is essential that they be made in a planned and consistent manner that best serves the combined interests of Vulcan and the communities in which we operate.
Vision
Helping Build Stronger Communities</t>
  </si>
  <si>
    <t>https://www.vulcanmaterials.com/social-responsibility/vulcan-foundation#education</t>
  </si>
  <si>
    <t>Vulcan Materials Company Foundation - Employee Involvement</t>
  </si>
  <si>
    <t>VULCAN MATERIALS COMPANY FOUNDATION
The Vulcan Materials Company Foundation was established in 1988 to assist in carrying out our mission of being a good corporate citizen in the communities where we have facilities. Through the Company Foundation, we support and take an active part in many public and charitable projects.  
Our objective is to help build stronger communities by working with area schools, supporting environmental education and encouraging employee involvement. Our activities include: adopt-a-school/partners in education program, funding scholarships, community event sponsorships, partnerships with land conservancies, and establishing/maintaining certified wildlife habitats.
Employee Involvement
Vulcan has a history of encouraging its employees to participate in volunteer activities in their communities. We recognize that our workforce offers a unique resource to provide leadership in the communities where we operate. Thus, high priority will be given by the Foundation to proposals from those organizations in which company employees are actively involved, especially in our focus areas of education and environmental stewardship.</t>
  </si>
  <si>
    <t>https://www.vulcanmaterials.com/social-responsibility/vulcan-foundation#employee-involvement</t>
  </si>
  <si>
    <t>The Vulcan Materials Company Foundation - Elementary/Secondary Education</t>
  </si>
  <si>
    <t>The Vulcan Materials Company Foundation was established in 1988 to assist in carrying out our mission of being a good corporate citizen in the communities where we have facilities. Through the Company Foundation, we support and take an active part in many public and charitable projects.  
Our objective is to help build stronger communities by working with area schools, supporting environmental education and encouraging employee involvement. Our activities include: adopt-a-school/partners in education program, funding scholarships, community event sponsorships, partnerships with land conservancies, and establishing/maintaining certified wildlife habitats.
Helping Build Stronger Communities
Mission
The Mission Statement of Vulcan Materials Company states that Vulcan "will be a good corporate citizen in each community in which we operate. We will support and take an active part in public and charitable projects." Vulcan established the Vulcan Materials Company Foundation in 1988 to assist in carrying out that mission. Because contributions made by the Foundation are corporate-based business dollars, it is essential that they be made in a planned and consistent manner that best serves the combined interests of Vulcan and the communities in which we operate.
Vision
Helping Build Stronger Communities
Elementary/Secondary Education
The Foundation will consider proposals that provide public education programs and projects that enhance the quality of learning for all students. The Foundation works to support efforts to improve educational systems and individual schools in Vulcan's communities by partnering with public schools located in its operating areas. Vulcan has adopted 238 schools in its communities through support from the Foundation. It is Vulcan's goal to increase the number of its school partnerships every year.
The Foundation is also interested in efforts to encourage young people to develop an interest in math, science and business. The Foundation, therefore, gives consideration to proposals designed to help maintain students' curiosity and excitement about the world of math and science and to explore the world of industry and business. The Foundation is particularly interested in helping young people and their teachers understand the relevance of math and science to society, and supports efforts to link these subjects to their application in the workplace. The Foundation also will consider programs designed to educate our students about the vital role of business and industry in society.
Although all worthwhile proposals for elementary and secondary education projects are considered on an individual basis, the Foundation generally does not fund projects involving private schools.</t>
  </si>
  <si>
    <t>MAXIMUS Foundation Grants</t>
  </si>
  <si>
    <t>Grants are awarded only to organizations that attest that they do not discriminate by race, ethnicity, creed, religious affiliation, gender or national origin. Grants are not generally awarded to: individuals; advertising, ticket events or dinner programs; political causes or candidates; endowments or capital campaigns.
We support three primary focus areas in our grantmaking:
Youth and Children Development: Priority is given to programs that serve disadvantaged or low-income youth. Program areas may include but are not limited to:
Child Abuse Prevention and Supportive Services
Child Hunger and Nutrition Services
Enrichment and Education Programs
Community Development: Support is given to programs that focus on community development and redevelopment through supportive services to low-income households and communities. Program areas may include but are not limited to:
Homelessness Prevention and Supportive Services
Veterans Supportive Services
Jobs and Training Programs
Healthcare: Support is given to healthcare programs that promote access and services to low-income individuals and families, including but not limited to programs that support:
Physical and Developmental Disabilities
HIV/AIDS Prevention and Care
Chronic Care</t>
  </si>
  <si>
    <t>https://www.maximus.com/frequently-asked-questions</t>
  </si>
  <si>
    <t>Unum Charitable Giving - Matching Gifts Program</t>
  </si>
  <si>
    <t>Unum seeks to partner with organizations that work within our three preferred areas of focus:
- Public education - public education is the primary focus of our outreach efforts, and we are committed to supporting organizations that grow strong individuals and school leaders, more successful communities and a prepared future workforce. 
We partner with public schools, business and community leaders to:
  Focus on achievement and innovative educational experiences
  Mentor youth through organizations like Boys &amp; Girls Clubs, Junior Achievement and Big Brothers Big Sisters
  Collaborate with business and community leaders to impact education at the local and state level
- Health &amp; Wellbeing - we support organizations that provide programs and services to improve the wellbeing of individuals and communities. Additionally, we partner with organizations that help people with disabilities lead independent and fulfilling lives.
- Arts &amp; Culture - we believe that a truly vibrant community includes engaging outlets and opportunities for cultural education. We understand for a community to reap the benefits of these institutions, we need to provide opportunities for students to use these places to connect classroom curriculum with real-world experience.
Matching gifts program
Unum sponsors a matching gifts program that lets us directly support our employees' philanthropic efforts to nonprofit organizations and educational institutions. The program will match eligible gifts from a minimum of $50 to an aggregate maximum gift of $10,000 per employee, per calendar year. We provide matching gifts on a $2-for-$1 basis to accredited colleges, universities, graduate schools, secondary and elementary schools within the United States and Canada. Gifts to qualified non-profit organizations are matched $1 for $1.</t>
  </si>
  <si>
    <t>https://www.unum.com/about/responsibility/charitable-giving</t>
  </si>
  <si>
    <t>The Japan Foundation New York - Grant for Arts and Culture</t>
  </si>
  <si>
    <t>The Japan Foundation New York office (JFNY) accepts applications from non-profit organizations for projects that take place within the 37 states east of the Rocky Mountains, plus Washington D.C., listed below for the JFNY Grant for Arts &amp; Culture on a rolling basis throughout the year. This grant aims to support projects that will further understanding of Japanese arts and culture. Successful projects are granted up to $5,000. This grant also supports online projects related to Arts &amp; Cultural Exchange that incorporate issues pertaining to the COVID-19 global pandemic such as virtual exhibitions, virtual performances, film streaming, online conference as well as webinar. Priority will be given to those projects that have secured additional funding from sources other than the Japan Foundation. 
*Please note, there is a separate JFNY Grant for Japanese Studies. 
Northeast: CT, DE, ME, MD, MA, NH, NJ, NY, PA, RI, VT 
South: AL, AR, DC, FL, GA, KY, LA, MS, NC, OK, SC, TN, TX, VA, WV 
Midwest: IL, IN, IA, KS, MI, MN, MO, NE, ND, OH, SD, WI</t>
  </si>
  <si>
    <t>https://www.jfny.org/grants/grants/jfny-grant-for-arts-culture/</t>
  </si>
  <si>
    <t>Resist - Rapid Response Grants</t>
  </si>
  <si>
    <t>Resist believes in grassroots organizing, creativity, and power. That is why we strive to be a very different type of foundation. We are a grassroots foundation, with grassroots donors, that supports grassroots action. We want to support you: the activists on the ground who are doing the work.
Rapid Response Grants: 
Resist offers $1,000 Rapid Response grants to better meet the needs of frontline groups and organizations. This grant is decided on by Resist staff and generally has a one week turn around.
Resist offers Rapid Response Grants for groups and organizations to:
Imagine and Build: for groups seeking financial support with training, consultation, healing, cultural work, conflict resolution, and/or restructuring. Examples include (but are not limited to): developing organizing skills, exploration of new strategies,community-led arts and culture work, board and staff development, fundraising support, and training, computer, and software training, transformative and strategic planning.
Resist and Respond: for groups seeking to respond to unforeseen and timely political opportunities with organizing and/or cultural interventions. Examples include (but are not limited to) organizing direct action, creative resistance, and travel to protests in response to a call to action.</t>
  </si>
  <si>
    <t>http://resist.org/resist.org/grants/apply</t>
  </si>
  <si>
    <t>Reiman Foundation Grant</t>
  </si>
  <si>
    <t>The Reiman Foundation was founded in 1986 by Roy and Bobbi Reiman.
Now managed by Hexagon, Inc., a private investment company, and its CEO Scott Reiman, the Reiman Foundation continues to provide significant support to hundreds of non-profit, charitable and civic initiatives in Denver, Milwaukee and across the United States.
We are proud of the important and remarkable work done by the organizations we've partnered with over the years. From providing scholarships to students in need to supporting medical facilities and helping develop young leaders, we are exceedingly honored to work with so many extraordinary organizations that make a difference every day.
The Reiman Foundation considers grant applications that align with its core mission and also proactively identifies programs and organizations to which it allocates resources.</t>
  </si>
  <si>
    <t>http://www.reimanfoundation.org/applicationguidelines/</t>
  </si>
  <si>
    <t>Financial Planning Organizations Community Grant</t>
  </si>
  <si>
    <t>Foundation for Financial Planning accepts grant applications for the Financial Planning Organizations Community Grants (formerly Micro Grants) on an on-going basis. These $1,250 grants are awarded to financial planning organizations (e.g. Financial Planning Association, National Association of Personal Financial Advisors) that seek to help underserved members of the community. 
Financial workshops with question and answer forums are beneficial yet they do not address sensitive personal financial situations. Therefore, these grants will be awarded to chapters that develop programs that provide greater opportunity for adults to meet with pro bono planners in confidential one-on-one sessions. 
Examples of programs that this grant supports includes: Financial Planning Days, financial educational clinics that offer one-on-one sessions.</t>
  </si>
  <si>
    <t>https://www.commongrantapplication.com/grantmakers/22783/Foundation-for-Financial-Planning.html#gmkProgGrants</t>
  </si>
  <si>
    <t>Friedman Family Foundation Grants</t>
  </si>
  <si>
    <t>Our Mission
The overall purpose of the Friedman Family Foundation is to fund programs that attempt to end the cycle of poverty. We are interested in programs which provide tools, support, and opportunity to people in need in order to overcome the root causes of their poverty, and in which the people to be helped are part of the design and decision making of the organization or project. We want to fund excellent organizations and new and creative programs working for systemic change.
Our Interests
To advance our mission, the Foundation supports economic development programs that attempt to create systemic change. We feel systemic change is created when the impact goes beyond the direct beneficiaries and creates fundamental, enduring changes to a system. We are interested in programs that help the economically underserved create wealth and financial stability, policy efforts that create financial equity and innovative anti-poverty strategies.</t>
  </si>
  <si>
    <t>http://friedmanfamilyfoundation.org/apply/</t>
  </si>
  <si>
    <t>The MAYDAY Fund</t>
  </si>
  <si>
    <t>The MAYDAY Fund was established in 1992 to further Shirley Steinman Katzenbach's commitment to social and medical causes. The Trustees decided to adopt Mrs. Katzenbach's special interest in the treatment of pain as the Fund's mission. The name MAYDAY commemorates the date of her birth and is the international word signaling a cry for help, taken from the French "m'aidez" or "help me."
MAYDAY chose its original agenda with the understanding that creating meaningful change with modest funding is a formidable challenge. Acting on advice that "it is better to be a rifle than a shotgun," the Trustees set their sights on the alleviation of human physical pain. They were aware that excellent research had already led to a wealth of information about the treatment of pain, but that existing knowledge was not effectively used. As a first step, they decided to concentrate on closing this gap.
The MAYDAY Fund, a 501(c)(3) charitable organization since 1992, engages only in philanthropic grant activities defined by its mission targeting the alleviation of pain. It should not be confused with any other organization that uses a similar name or includes "mayday" in its representation.
What We Fund
The MAYDAY Fund has thematic grant-making targets, which evolve and change over time. MAYDAY has funded single-year projects as well as multi-year grants. Projects span the spectrum from bench science to education to professional practice. They address the role of patients, as well as that of professionals, rights, as well as responsibilities, and often crosscut our grant-making targets.
Recognizing the diverse nature of pain throughout all stages of life, MAYDAY supports projects affecting groups from infancy to old age. Historically, pain in non-verbal populations has also been specifically targeted and the Trustees remain cognizant of the challenges presented by this population across all project categories.
Many of the Fund's grants support interdisciplinary professional collaboration. We support projects intended to augment evidence that pain is diagnosable and treatable. Our grantees are expected to be able to provide credible evidence of measurable impact as a result of our funding.</t>
  </si>
  <si>
    <t>http://www.maydayfund.org/apply-for-a-grant/</t>
  </si>
  <si>
    <t>Segal Family Foundation Covid-19 Grant</t>
  </si>
  <si>
    <t>As a family, we believe deeply in the importance of giving back. Inspired by the notion of Tikkun Olam, we established The Evan and Tracy Segal Family Foundation in order to heal, repair, and transform the world, through our support of numerous civic and community organizations.
Since inception in 2006, the Foundation has supported meaningful causes centered on human kindness and social justice. Partnering with organizations both large and small, we focus on enabling innovative programs, sparking new organizational collaboration and helping to build capacity.  With a significant portion of our efforts focused in Pittsburgh, Pennsylvania,  we aim to make a meaningful impact in a community that's dear to our hearts.
The Segal Family Foundation is committed to supporting our non-profit partners through the unforeseen challenges of a global pandemic.
**DUE TO THE OUTBREAK OF COVID-19, OUR TYPICAL GRANT CYCLE IS NOT APPLICABLE UNTIL FURTHER NOTICE.  WE ARE HOWEVER ACCEPTING IMMEDIATE REQUESTS FOR RELIEF RELATED TO THE GLOBAL PANDEMIC.  PLEASE SUBMIT YOUR REQUEST ASAP AS FUNDS ARE LIMITED.**</t>
  </si>
  <si>
    <t>https://www.thesegalfamilyfoundation.com/apply</t>
  </si>
  <si>
    <t>Grassroots Exchange Fund</t>
  </si>
  <si>
    <t>Common Counsel's Grassroots Exchange Fund is a rapid response small grants program designed to support networking and collaboration between grassroots social change and environmental justice organizations throughout the United States. GXF prioritizes grants to small community-based groups seeking to meet face-to-face with other grassroots organizations, to build collaborative campaigns, and to benefit from technical assistance opportunities.
The program strives to meet four central goals:
- To strengthen the ability of community organizations to participate in public debates
- To strengthen key cross-region and cross-sector movements
- To contribute to collaborative policy victories in the realms of social, environmental and economic justice
- To support community organizations if they need to adjust their networking, collaboration, or organizing strategies in response to the COVID19/coronavirus pandemic. Examples include but are not limited to support for online meeting or online organizing technology and training, language translation and interpretation, emergency stipends for organizers/grassroots leaders, PPE (personal protective equipment) or other supplies to enable safer in-person meetings, etc)</t>
  </si>
  <si>
    <t>http://www.commoncounsel.org/wp-content/uploads/2020/07/GXF-guidelines_updated-July-2020-2.pdf</t>
  </si>
  <si>
    <t>Pedagogies for Social Justice and Civic Engagement Small Grants</t>
  </si>
  <si>
    <t>The Wabash Center requests small grant proposals up to $5000 for projects that are focused on pedagogies that encourage students to critically engage with learning experiences involving social justice and civic engagement.
Proposals could address issues such as:
- Student engagement with community projects or concerns
- Understanding the role of religions in the public square
- Facilitating difficult conversations in the classroom
- Student resistance to learning related to social justice and civic engagement
- Anti-racism work
- Religion or Theology and democracy and the 2020 elections
- Issues of freedom, liberation, and justice
Successful grants will demonstrate:
- A readiness to learn on the part of the project director
- A collaborative process with other faculty members (internal or external to the institutional or departmental setting)
- Attentiveness to student learning goals
- Attentiveness to the commitments, values, and contexts that are brought into the classroom by the students
- Attentiveness to the long-term "value-added" of an understanding of religion or theology - who do you wish your students to be in five years?
- A structure of evaluative learning where feedback from project participants (eg: students, other faculty, and community partners) is a regular and formative process for the project</t>
  </si>
  <si>
    <t>https://www.wabashcenter.wabash.edu/wabash-grants/request-for-proposals/</t>
  </si>
  <si>
    <t>Pathways to the Liberal Arts</t>
  </si>
  <si>
    <t>The Pathways to the Liberal Arts initiative supports access to and success in liberal arts education, particularly for students from disadvantaged backgrounds who might not ordinarily attempt a rigorous liberal arts program. Grants of varying amounts, ranging from $100,000-$400,000 over a 24-36 month period, will be made to each funded project participating in this initiative. The size of the grant will be based on the number of institutions involved and the scope of the project. We expect this grant program will remain open for approximately three to five years.
Rationale Students who historically have been excluded from higher education-including low-income students, first-generation students, and students of color-now constitute the "new majority" of undergraduates.
Many of these students contend with difficult family circumstances, economic challenges, and fragile self-confidence during their college years, and many institutions that serve them struggle to keep them engaged and on the path to the associate or baccalaureate degree. While there have been significant advances in academic advising, data analytics, and the use of technology to improve the experience of at-risk students and their likelihood of graduation, interventions in the curriculum itself have been relatively sparse.
Students are often stymied by confusing and fragmented college curricula that interfere with graduating on time, if at all. Worse, a "cafeteria" approach to curriculum, in which courses may have little apparent connection to each other, and requirements may seem arbitrary, can undermine the purposes of a college education: to help students cultivate the knowledge, skills and capacity for leading considered lives, to enable and encourage them to participate effectively in our democracy, and to pursue fulfillment in their professional and personal lives. These lifelong benefits of a liberal arts education are increasingly seen as luxuries, out of reach for all except the privileged few.
Research shows that "new majority" students benefit immensely from taking rigorous, engaging, and coherent coursework, with requirements for graduation clearly mapped out semester to semester.
Intentional curriculum design can make a college education more intellectually cohesive for students while strengthening retention and graduation, reducing institutional costs, and sharpening the college culture of teaching and learning. Such curricular "pathways" also enable two- and four-year institutions to differentiate themselves with distinctive academic programming in a crowded marketplace.
Goals The Pathways to the Liberal Arts initiative supports institutions in implementing significant curricular reforms that deepen student learning in the liberal arts and keep them on the path to the degree.  The initiative is focused on advancing the three streams of work described below. Institutions are encouraged to choose one of the three areas of emphasis.
I. Strengthening access to the liberal arts in the transition from high school to college. From the Teagle Foundation's long running College-Community Connections program, we have learned that high school students from underserved backgrounds benefit from the opportunity to take college-level coursework led by college faculty, which gives them firsthand exposure to the expectations of the college classroom and helps to cultivate their understanding that liberal arts education can be exciting and enlarging.
The Pathways to the Liberal Arts initiative supports four-year institutions in developing rigorous preparatory programs aimed at underserved high school students in their local community. We are especially interested in creative approaches to introducing high school students to classic texts-including, but certainly not limited to, literature, history, philosophy, and political science-that they are otherwise unlikely to encounter in order to sharpen their critical reading and writing skills, broaden their perspective, and help them see what they are capable of achieving through sustained engagement with challenging and inspiring works. The preparatory programs may vary in duration, and while we encourage a residential component, we recognize that not all institutions are in a position to offer residency on campus
II. Strengthening transfer access to the liberal arts from two- to four-year colleges.
Community colleges now enroll almost half of all undergraduates nationally, most of whom aspire to transfer to four-year baccalaureate-granting institutions. Policymakers have understandably focused on making provisions for transfer between two- and four-year institutions in the public sector. However, strengthening transfer pathways between public two-year colleges and private four-year liberal arts colleges remains an overlooked mechanism for enhancing access to the baccalaureate.
The Pathways to the Liberal Arts initiative supports academic partnerships between public two-year and private four-year colleges to facilitate transfer and completion of the baccalaureate in the liberal arts. Curricular bridge-building between public two-year colleges and private four-year colleges provides transfer students with more options to complete their education in a timely fashion. Small independent colleges in particular are especially well-suited to serve transfer students by providing personal attention to help them reach their goals. At the same time, community college students bring important benefits to private colleges in the form of diversity of background and lived experience, enhancing the educational environment for all students.
III. Strengthening the rigor and quality of liberal arts pathways at two- and four-year colleges. Many institutions are reconsidering how to attract students to the liberal arts and how to help those in the liberal arts have a richer educational experience. One challenge common to both two- and four-year college settings is proliferating course offerings that overwhelm and confuse students and make a college education seem like a box-checking exercise rather than a cohesive and comprehensive intellectual endeavor.
The Pathways to the Liberal Arts initiative supports clearly defined, structured, and efficient curricular pathways in the liberal arts at two- and four-year institutions. We encourage faculty to think through not just their responsibility for individual courses but how to help students see the connections among multiple courses as they move through their programs of study. We prioritize curricular redesign efforts that will reach a significant proportion, if not all, of the undergraduate student body. Some examples are offered below:
  Creating common intellectual experiences where students take a series of linked courses to strengthen foundational skills, engage with enduring questions and major writers and thinkers, and build a sense of belonging to an intellectual community. Such common intellectual experiences may be built into lower division coursework or in upper division coursework for the major.
  Embedding academically enriching activities such as undergraduate research and project-based learning in the curriculum, with the appropriate preparatory coursework, so students are positioned to complete high-quality capstone projects and share their work with their peers at research colloquia and similar gatherings.
  For institutions where a significant proportion of the student body needs developmental education, reforming non-credit remedial course sequences-
which often prevent students from taking credit-bearing coursework in the liberal arts-so they are shortened, and in some cases, eliminated.</t>
  </si>
  <si>
    <t>http://www.teaglefoundation.org/Teagle/media/GlobalMediaLibrary/documents/rfps/Pathways-to-the-Liberal-Arts-_-Fall-2019.pdf?ext=.pdf</t>
  </si>
  <si>
    <t>Education for American Civic Life</t>
  </si>
  <si>
    <t>This initiative supports efforts to prepare students to become informed and engaged participants in the civic life of their local and national communities. Grants of varying amounts, ranging from $100,000-
$400,000 over a 24-36 month period, will be made to each funded project participating in this initiative.
The size of the grant will be based on the scope of the project. We expect this grant program will remain open for approximately three to five years.
Goals The mission of the Teagle Foundation is "to support and strengthen liberal arts education, which we see as fundamental to meaningful work, effective citizenship, and a fulfilling life." Civic education entails an understanding of American history and democratic principles.  When viewed expansively, this knowledge can guide students to recognize elements of community formation and push them to consider their responsibilities beyond themselves. It lays the groundwork for how members of a shared community appreciate and grapple with their differences and guides them toward a collective civil life.
Colleges and universities often assume that their incoming students have received prior preparation on topics such as the formation of the American republic or the crafting of the Constitution. In doing so, they miss opportunities to help undergraduates develop a mature understanding of the history and fragility of democracy. We encourage institutions to build on these themes across their curriculum and to invite deeper academic inquiry on critical issues that vex our local and national communities.
Through "Education for American Civic Life," the Foundation seeks to elevate the civic objectives of liberal arts education by partnering with institutions offering bold and coherent initiatives that endow students with the content, skills, and sensibility to participate in a political system designed for self-
governance. While progress has been made at many institutions of higher education to promote civic action as part of the undergraduate experience, the Foundation is especially concerned with grounding such action in comprehensive civic education through the curriculum.
Criteria for Project Proposals The Teagle Foundation welcomes the participation of a diverse array of institutions-community colleges, liberal arts colleges, comprehensive and research universities-in this initiative. Grants of varying amounts, ranging from $100,000-$400,000 over a 24-36-month period, will be made to each funded project participating in this initiative. Requests from both single institutions and multiple institutions partnering together will be considered. The size of the grant will be based on the scope of the project. Planning grants in the range of $25,000 over 6-12 months will also be considered.
Through this initiative, the Foundation seeks ambitious projects that confront gaps in undergraduates'
civic knowledge and prepares them for the intellectual demands of democratic participation.
Successful proposals will seek to promote learning about the formation of the American republic, the crafting of its Constitution, the history of contention over the interpretation of the Constitution, the development of representative political structures, and the principles of democracy. Civic education is strongest when it is not treated as a subject in isolation but becomes part of the student experience across disciplines. For example, the study of history and literature can help students recognize recurring themes and problems in American life such as the tension between individual rights and national security, or the challenges and opportunities faced by immigrants.
We give priority to proposals designed to reach a significant proportion, if not all, of the undergraduate student body and that infuse civic education across the curriculum. While innovative pedagogies that advance civic engagement are acknowledged and appreciated (e.g., service-learning, public sphere pedagogy), please note our chief interest is in content, i.e., what students will learn. There are a variety of curricular approaches to and considerations for addressing this objective. Some examples are offered below.</t>
  </si>
  <si>
    <t>http://www.teaglefoundation.org/Teagle/media/GlobalMediaLibrary/documents/rfps/Civic-Education-RFP_Fall-2020.pdf?ext=.pdf</t>
  </si>
  <si>
    <t>Alkermes Medical Education Grants - Opioid Use Disorder</t>
  </si>
  <si>
    <t>Opioid Use Disorder
- Increasing awareness and understanding of opioid use disorder (OUD), medication treatment options and treatment guidelines
- Reducing barriers to initiation of treatment for patients with OUD
- Exploring factors that influence and improve retention in treatment for patients with OUD
- Improving the awareness and understanding of long-acting injectable medications for the treatment of OUD
- Improving the understanding of comparative effectiveness data for the treatment of OUD
Alkermes contributes to independent education by supporting medical education grants. Our focus areas include educational activities with pragmatic approaches to improve patient care and public health in the domains of schizophrenia, bipolar disorder, opioid use disorder, and alcohol use disorder. We expect to contribute to an improved understanding of the underlying mechanisms of disease and their relevance to currently approved and emerging medications that address those characteristics, as well as psychosocial interventions.
Medical education grant funding is available for medical education activities, including live, print, enduring, and/or web-based activities. Examples of educational requests include, but are not limited to:
Accredited Continuing Education: Educational programs for healthcare providers such as physicians, nurses, and/or pharmacists that provide continuing education credits.
Non-Accredited Professional Educational Activities: Educational programs for healthcare providers such as physicians, nurses, and pharmacists that do not provide continuing education credits.</t>
  </si>
  <si>
    <t>http://www.alkermes.com/responsibility/educational-grants</t>
  </si>
  <si>
    <t>Alkermes Medical Education Grants - Schizophrenia</t>
  </si>
  <si>
    <t>Alkermes contributes to independent education by supporting medical education grants. Our focus areas include educational activities with pragmatic approaches to improve patient care and public health in the domains of schizophrenia, bipolar disorder, opioid use disorder, and alcohol use disorder. We expect to contribute to an improved understanding of the underlying mechanisms of disease and their relevance to currently approved and emerging medications that address those characteristics, as well as psychosocial interventions.
Medical education grant funding is available for medical education activities, including live, print, enduring, and/or web-based activities. Examples of educational requests include, but are not limited to:
Accredited Continuing Education: Educational programs for healthcare providers such as physicians, nurses, and/or pharmacists that provide continuing education credits.
Non-Accredited Professional Educational Activities: Educational programs for healthcare providers such as physicians, nurses, and pharmacists that do not provide continuing education credits.
Schizophrenia
- Understanding and implementing pharmacologic approaches to address one or more of the following challenges in the treatment of schizophrenia:
+ suboptimal therapeutic response
+ gaps in medication adherence
+ side effects associated with treatment
- Emerging pharmacologic approaches and their mechanism of action for the treatment of schizophrenia
- Using patient-centered approaches to optimize treatment of schizophrenia</t>
  </si>
  <si>
    <t>https://www.alkermes.com/responsibility/medical-education-grants</t>
  </si>
  <si>
    <t>The International Foundation Grant++</t>
  </si>
  <si>
    <t>Our History
The International Foundation was created in 1948. Like other early foundations, the International Foundation's purpose was "to promote, foster, encourage and further non-profit, non-sectarian and non-political educational, medical, philanthropic, humanitarian, scientific and literary enterprises of all kinds."
In its many years of grant making, the International Foundation has worked with thousands of US-based 501(c)3 organizations to bring knowledge, resources and compassion to individuals and communities around the world. In the mid-21st century, our strategic mission has evolved in concert with the exponential growth in the United States non-profit sector and rapid evolution of the discipline of international development.
Our Vision
We envision a world in which active philanthropy measurably improves the lives of the poor and disadvantaged in developing world communities.
Our Mission
We fund US-based non-profit organizations who partner with poor communities in the developing world to improve their health, education and incomes, while strengthening local capacity to sustain their benefits.
Our Values
At the core of our mission is the concept that charity alone isn't enough. We must take charity to a level that delivers measurable and sustainable change that is "owned" by the project participants and that leaves broad, lasting benefits. We prioritize the principles of self-determination, local engagement, and sustainability, both as means to and ends of our philanthropic goals. More and more, this requires grant-maker and grantee to share a common view of the challenges, optimal solutions, and ultimate objectives of our partnering efforts.</t>
  </si>
  <si>
    <t>http://intlfoundation.org/apply/process/</t>
  </si>
  <si>
    <t>Cyberinfrastructure for Biological Research (CIBR)</t>
  </si>
  <si>
    <t>Funding Opportunity Number: PD 18-1165
Biological processes at all scales from molecules to ecosystems are determined through the encoding, exchange, and interpretation of information.Advances in the biological sciences are enabled by our capacity to acquire, manage, represent, and analyze biological information through the use of modern instrumentation and computational tools.Developing an integrated understanding of cell function, regulatory systems, or ecological responses to environmental change are just a few examples of biological research areas that involve the acquisition, observation, experiment, and modeling of large amounts of data. Proposals are invited that offer potentially transformative outcomes through the development of informatics tools and resources that (1) offer novel and significant advances in the use of biological data and/or (2) will enable and stimulate advances through their impact on a significant segment of the biological research community supported by the NSF BIO Directorate.
Awards in CIBR should produce, or substantially expand a finished product that will have demonstrable impact in advancing biological research. Proposals should convey their likelihood of success through greater attention to user engagement, design quality, engineering practices, management plan, and dissemination. Budgets and award durations should accommodate the iterative process of bringing a proof of concept into a robust, broadly-adopted cyberinfrastructure. Development proposals are more outcome-driven than Innovation awards and are typically assessed on their perceived contribution to a broad portfolio of cyberinfrastructure resources. Synergies with, and leveraging of, other existing and ongoing resources are taken into consideration.
CIBR supports development in areas that may include (but are not limited to):
- Databases consisting of primary data obtained through observation, experimentation, modelling, or synthesis of existing data into new derivative products.
- New tools for the construction, operation, and utilization of biological databases, including database architectures and infrastructures, data standards designed to be extendable to different biological domains, and data structures for new types of biological information
- Software or ontologies related to the retrieval, integration, and use of heterogeneous biological information, for example, data discovery, data-mining, data integration or visualization
- Tools that facilitate biological research workflows, analytic pathways, or integration between the field and the laboratory, or between observation, experiments and models
- Software and methods for making use of new technologies for the acquisition, communication or visualization of biological data
- Infrastructure that provides broad community access to shared computational and data resources, commonly referred to as scientific gateways.
Higher priority will be placed on proposals to create computational tools and data resources that are applicable to a broad range of biological research questions and shared by a broad user community.Proposals to develop tools or databases that are limited to a specific research project, laboratory, or institution should be submitted to the relevant BIO programs that would normally support that research.</t>
  </si>
  <si>
    <t>https://www.nsf.gov/pubs/2018/nsf18594/nsf18594.htm</t>
  </si>
  <si>
    <t>Infrastructure Innovation for Biological Research (Innovation)</t>
  </si>
  <si>
    <t>Funding Opportunity Number: NSF 21-502
The Infrastructure Innovation for Biological Research Program (Innovation) supports research to design novel or greatly improved research tools and methods that advance contemporary biology in any research area supported by the Directorate for Biological Sciences at NSF. The Innovation Program focuses on research infrastructure that is broadly applicable to researchers in three programmatic areas: Bioinformatics, Instrumentation, and Research Methods. Infrastructure supported by this program is expected to advance biological understanding by improving scientists' abilities to manipulate, control, analyze, or measure critical aspects of biological systems, which can be essential for addressing important fundamental research questions. Proposals submitted to these programmatic areas can do one of three things to advance or transform research in biology: develop novel infrastructure, significantly redesign existing infrastructure, or adapt existing infrastructure in novel ways.Projects are expected to have a significant application to one or more biological science questions and have the potential to be used by a community of researchers beyond a single research team.
Please refer to the descriptions of individual programmatic areas for detailed guidance on what is supported through this solicitation (see links below).</t>
  </si>
  <si>
    <t>https://www.nsf.gov/pubs/2021/nsf21502/nsf21502.htm</t>
  </si>
  <si>
    <t>NEA/PPD Syria Notice of Funding Opportunity</t>
  </si>
  <si>
    <t>Funding Opportunity Number: S-SY-400-19-CA001
The Bureau of Near Eastern Affairs Office of Press and Public Diplomacy (NEA/PPD ) in conjunction with the Public Affairs Office, Syria Transition Assistance Response Team (START) of the U.S. Department of State is pleased to announce that funding is available through its Public Diplomacy Grants Program  to support activities related to securing the lasting defeat of the Islamic State of Iraq and the Levant (ISIL), counteracting the influence of ISIL and other extremist organizations, and building resiliency to counter violent extremism among Syrian populations in Syria, Jordan, Turkey and Lebanon. 
This is a Notice of Funding Opportunity (NOFO) outlining our funding priorities, the strategic themes we focus on, and the procedures for submitting requests for funding.  Please carefully follow all instructions below.
Purpose of Public Diplomacy Awards: NEA/PPD and START invites proposals from eligible not-for-profit organizations and non-government organizations (NGOs) for programs that support the lasting defeat of ISIL, counter violent extremist propaganda (CVE), and strengthen community resilience to thwart violent extremist organizations (VEO) recruitment efforts, particularly among youth, Syrian refugees and Internally Displaced Persons (IDPs). 
Radical actors exploit grievances to polarize communities and recruit vulnerable youth. Accordingly, NEA will prioritize projects that build mutual understanding between refugee and host communities; support moderate voices; and develop a positive sense of identity, cultural pride and community empowerment.
We will give precedence to efforts to help counter radicalization and recruitment to violence by terrorist organizations that pose the highest level of threat and risk to the United States, U.S. persons, our allies, and other U.S. interests. This includes working with those exposed to extremist ideologies under ISIL. 
NEA/PPD and START require that applicants be in good legal standing with appropriate government authorities in the country where the project will be managed at the time of application to this funding opportunity.  Award recipients will be required to maintain legal standing throughout the life of the award, including for any sub-grant made under its auspices.  
Building the capacity of local partners and community organizations is a key tenant of NEA/PPD and START funded programs. To meet this requirement to build local capacity, applicants from international NGOs or U.S.-based or nonprofit organizations are required to work with local partner organizations in Turkey, Jordan and Syria to aid in beneficiary selection, design and  implementation of activities, and evaluation of program impact and effectiveness; potential partners should be named in the application.
Examples of NEA/PPD and START Grants Program include, but are not limited to:
Messaging campaigns revealing ISILs dark legacy;
Storytelling for recovery and increased emotional resiliency;
Safeguarding Heritage Sites in Syria;
Education and Psychosocial support
Priority Program Areas:
Cultural heritage education and stewardship 
Strengthening Youth Community Engagement 
Peacebuilding and reconciliation
Building resilience through art, music and drama
Education and Entertainment to counter the ideology and practice of violent extremism 
Refugee/IDP and host relationship building through shared community projects, sports, film or entrepreneurship activities
Developing moderate voices, positive community influencers and role models
Participants and Audiences:
Syria citizens and internally displaced persons (IDPs), and Syrian refugees in Jordan, Syria, Lebanon and Turkey, with a particular emphasis on at-risk youth. 
NEA/PPD and START requires that all activities fully address gender considerations, ensuring that both men and women benefit from support where applicable, negative impacts are addressed or avoided, and relevant gaps between men and women are closed, and that gender awareness is a built-in component of project activities.  This should be documented through gender analysis in the project narrative that identifies any relevant gender gaps and ways the proposed activities will address those gaps.  Proposals should demonstrate how addressing relevant gender gaps will enhance the projects goals and objectives.  
The following types of programs are not eligible for funding: 
Programs run by for-profit organizations
Programs related to partisan political activity;
Construction programs;
Programs that support specific religious activities;
Fund-raising campaigns;
Lobbying for specific legislation or programs;
Programs that duplicate existing programs.
Authorizing legislation, type and year of funding:
Funding authority rests in the Smith-Mundt Act Section 705 of the U.S. Information and Education Exchange Act of 1948  appropriated under the Department of State, Foreign Operations, and Related Programs Appropriations Act, 2019 (P.L. 114-113).  The source of funding is FY 2019 Public Diplomacy Diplomatic and Consular Programs (D&amp;CP) Appropriation Overseas Contingency Operations (OCO) funding.
In addition, Section 202 of Division B of the Further Continuing and Security Assistance Appropriations Act, 2017 (P.L. 114-254) provided for Diplomatic and Consular Programs (D&amp;CP) to support activities to counter the Islamic State of Iraq and the Levant, other terrorist organizations, and violent extremism in Africa, Europe and Eurasia, the Middle East, and South and Central Asia, and to counter Russian influence.</t>
  </si>
  <si>
    <t>https://www.grants.gov/grantsws/rest/opportunity/att/download/288502</t>
  </si>
  <si>
    <t>Military Medical Photonics Program (Small)</t>
  </si>
  <si>
    <t>Funding Opportunity Number: FA9550-19-S-0002
A. PROGRAM DESCRIPTION (REQUIRED)
 The Air Force Office of Scientific Research (AFOSR) invites submission of unclassified proposals for research and development aimed at using lasers and other light source technology to develop applications in medicine, photobiology, surgery, and closely related materials sciences, with applications to combat casualty care and other military medical problems. This announcement is for a small number of individual awards. It is complementary to ongoing and future planed broad based awards, primarily directed toward university-based medical institutions, conducted by teams of physicians, biomedical scientists, physical scientists, and engineers.
 The efforts proposed may be basic or applied research, and must have direct relevance to combat casualty care or other military medical priorities. They must offer unique capabilities, not substantially funded by other DOD or other agency programs. Applicants must demonstrate substantial experience working to further military medical priorities, including transitioning research into clinical practice and working products. Substantial experience collaborating with military medical centers is also a requirement to establish relevance to combat casualty care or other military medical priorities, and facilitate the transition of research results to meet military needs.
 Proposals should be prepared as indicated below, and describe the work to be carried out over a three-year period. This is a Broad Agency Announcement. No formal Request for Proposals (RFP) or other solicitation regarding this announcement will be made.</t>
  </si>
  <si>
    <t>https://www.grants.gov/custom/viewOppDetails.jsp?oppId=313509</t>
  </si>
  <si>
    <t>National Congress of American Indians Census 2020 Community Grants</t>
  </si>
  <si>
    <t>Application URL
  Opportunity Source</t>
  </si>
  <si>
    <t>https://docs-google-com.remote.baruch.cuny.edu/forms/d/e/1FAIpQLScbD9TODgRYwXfcdHFpYNqpjnMqd9oNe0QuLOBSrLtndZ4dzg/viewform</t>
  </si>
  <si>
    <t>Healthy Food Financing Initiative Technical Assistance</t>
  </si>
  <si>
    <t>https://www.investinginfood.com/wp-content/uploads/2020/06/HFFI-TA-RFQ_rolling_2020.pdf</t>
  </si>
  <si>
    <t>Rural Business Development Grants</t>
  </si>
  <si>
    <t>Rural Business Development Grants support targeted technical assistance, training, and other activities leading to the development or expansion of small and emerging private businesses in rural areas that have fewer than 50 employees and less than $1,000,000 in gross revenues.
Eligible projects include, but are not limited to:
- Training and technical assistance, such as:
- project planning
- business counseling/training
- Market research
- Feasibility studies
- Professional/technical reports
- Product/service improvements
- Acquisition or development of land, easements, or rights of way; construction, conversion, renovation, of buildings, plants, machinery, equipment, access streets and roads, parking areas, utilities
- Pollution control and abatement
- Capitalization of revolving loan funds including funds that will make loans for start-ups and working capital
- Distance adult learning for job training and advancement
- Rural transportation improvement
- Community economic development
- Technology-based economic development
- Feasibility studies and business plans
- Leadership and entrepreneur training
- Rural business incubators
- Long-term business strategic planning</t>
  </si>
  <si>
    <t>https://www.rd.usda.gov/programs-services/rural-business-development-grants</t>
  </si>
  <si>
    <t>Summer Food Service Program</t>
  </si>
  <si>
    <t>I. Timeline
Applications accepted on an ongoing basis
II. Application Process
Each state has its own application and training process. Contact the appropriate regional office to be put in contact with the state agency responsible for the administration of child nutrition programs.
Federal regulations require that all sponsor applications be submitted to the state agency by June 15. States may establish earlier deadlines, but are encouraged to work with sponsors wishing to apply after the deadline has passed.
III. Contact
State-level contacts
https://www.fns.usda.gov/sfsp/sfsp-contacts
FNS Mailing Address
Food and Nutrition Service
3101 Park Center Drive, Suite 808
Alexandria, VA 22302
Technical Assistance
If you have specific feedback on the FNS Website, or need technical assistance, please email us at webmaster@fns.usda.gov</t>
  </si>
  <si>
    <t>https://www.fns.usda.gov/sfsp/summer-food-service-program</t>
  </si>
  <si>
    <t>Strategic Grantmaking</t>
  </si>
  <si>
    <t>Based in Los Angeles, ECMC Foundation is a nationally focused foundation whose mission is to inspire and facilitate improvements that affect educational outcomes -- especially among underserved populations--through evidence-based innovation. It is one of several affiliates under the ECMC Group enterprise based in Minneapolis, which together work to help students succeed. The Foundation makes investments in two focus areas: College Success and Career Readiness; and uses a spectrum of funding structures, including strategic grantmaking and program-related investments, to fund both nonprofit and for-profit ventures. Working with its grantees, partners and peers, ECMC Foundation's vision is for all learners to unlock their fullest potential.
As a result of COVID-19: Demand for funding has increased dramatically in the last several weeks as a result of the COVID-19 pandemic and its impact on postsecondary institutions and the students they serve. As a result, they are giving priority to those requests that address the immediate challenges and opportunities arising from the pandemic. The foundation is especially interested in those proposals that focus on implementing systemic reforms to increase college success and career readiness for students from underserved backgrounds.
The funding information on this page is for traditional grants in the Foundation's two focus areas.
College Success--The College Success portfolio is focused on increasing the number of college students from historically underrepresented backgrounds, including low-income and first-generation populations, who pursue and attain bachelor's degrees. This portfolio considers programs and initiatives that work with currently enrolled college students to promote two-year transfer and bachelor degree completion. The sponsor seeks innovative programs in both direct service models as well as overarching systemic reform initiatives.
Career Readiness--The Career Readiness portfolio is committed to connecting adults with limited or no education beyond high school to career pathways that allow for economic mobility and a family-sustaining wage. This portfolio considers high-quality, industry-informed postsecondary education programs up to the associate level as the primary mechanism to meet its goals. Funding builds the capacity of institutions providing or supporting career and technical education; contributes research to improve the field and promote support for career readiness programs; and develops scalable postsecondary program models that incorporate wraparound services, implement a student-centered educational approach, and offer accredited, industry-informed career pathways.</t>
  </si>
  <si>
    <t>http://www.ecmcfoundation.org/get-involved/how-to-apply</t>
  </si>
  <si>
    <t>Flicker Fund - Covid-19</t>
  </si>
  <si>
    <t>Seventh Generation Fund is raising and mobilizing funds for the Flicker Fund to direct critical resources to the most vulnerable in our already challenged communities.
The Flicker Fund provides direct grant support to stressed Indigenous communities on the frontlines of the COVID-19 pandemic, where some are already facing issues of hunger, lack of access to water, and unable to secure basic hygiene and material supplies needed for everyday life. The Fund goes directly to Indigenous community-generated and led initiatives, providing:
* Basic and urgent health, wellness, and hygiene needs of the most vulnerable with a focus on elders, multi-generational households, and families with children under the age of 5 years old.
* Traditional healing practices and remedies, food systems, and immune support.
* Historic and cultural teachings, stories, and lifeways that advance traditional knowledge systems that inform community members on health, healing, and moving forward with vitality.</t>
  </si>
  <si>
    <t>http://www.7genfund.org/flicker-fund</t>
  </si>
  <si>
    <t>Home-Based Child Care Emergency Fund</t>
  </si>
  <si>
    <t>https://homegrownchildcare.org/emergency-fund-application/</t>
  </si>
  <si>
    <t>Disaster Relief Grants For Congregations And UU Entities</t>
  </si>
  <si>
    <t>With the Declaration of a National Emergency as meeting the FEMA standard of declaration of a Major Disaster, the Coronavirus meets all the stated criteria of the Disaster Relief Fund. Some of the expenses Disaster Relief Fund grants can be used for are: damage to congregations' buildings, and relocation to temporary locations; damage to members/friends homes, and relocation expenses; and donations to local partner organizations that serve the community at large, particularly those who would not be eligible for other funding.
Priority is given to grants to congregations and other related Unitarian Universalist organizations who are responding to the crisis with systemic, collaborative approaches, such as partnering with local organizations to provide assistance in the congregation's local community to people who are at significant risk to health and livelihood because of COVID-19. Grants should not be given, at this time, to assist congregations and other UU related institutions due to reduction in sources of income (such as reductions in pledging, rental income, etc.) Grants should not be given, at this time, to assist congregations and other UU related institutions with unplanned costs due to COVID-19 (such as maintenance, cleaning, or technology issues).
Priority is given to immediate and intermediate disaster relief needs such as building repairs, food, water, shelter, sanitation, health care, and needs related to return to school and work. Priority is also given to support vulnerable people and communities.</t>
  </si>
  <si>
    <t>https://www.uua.org/finance/grants/disaster-relief-grants</t>
  </si>
  <si>
    <t>SARS-CoV-2 (COVID-19) Program Activities</t>
  </si>
  <si>
    <t>Opportunity Number: OS-PAW-20-001
The Office of the Assistant Secretary for Health (OASH) has established the Laboratory and Diagnostics Working Group (LDWG) seeking submissions to a Broad Agency Announcement (BAA) "to prevent, prepare for, and respond to coronavirus, domestically or internationally, for necessary expenses to research, develop, validate, manufacture, purchase, administer, and expand capacity for COVID-19 tests to effectively monitor and suppress COVID-19..." (Paycheck Protection Program and Healthcare Enhancement Act (P.L. 116-139)). OASH/LDWG seeks proposals for projects that will further enable the coordination and development of testing and associated products that meet the current and future needs, and the effective transition of technology into broad use without impediments. The primary areas of focus should specifically include (1) Scaling and Networking of Technologies, and (2) Testing Demonstrations &amp; Technical Assistance. Specifically, OASH is interested in submissions that will substantially increase our testing capacity and quality in the near term, and do not fall within the scope of other HHS programs.
The Office of the Assistant Secretary for Health (OASH) has established the Laboratory and Diagnostics Working Group (LDWG) seeking submissions to a Broad Agency Announcement (BAA) "to prevent, prepare for, and respond to coronavirus, domestically or internationally, for necessary expenses to research, develop, validate, manufacture, purchase, administer, and expand capacity for COVID-19 tests to effectively monitor and suppress COVID-19..." (Paycheck Protection Program and Healthcare Enhancement Act (P.L. 116-139)).</t>
  </si>
  <si>
    <t>https://www.grants.gov/web/grants/view-opportunity.html?oppId=328065</t>
  </si>
  <si>
    <t>Jacob and Valeria Langeloth Foundation COVID-19 Rapid Response Fund</t>
  </si>
  <si>
    <t>The Jacob and Valeria Langeloth Foundation created the COVID-19 Rapid Response Fund (CRRF) to enable Langeloth to address organizations' urgent and critical needs that have arisen due to the COVID-19 global pandemic.
The CRRF supports unforeseeable needs that require a timely--days rather than months--review and decision process. Non-urgent requests will not be considered for the CRRF and must go through the standard application process. Criteria for the grant is as follows:
* Alignment with Langeloth's mission;
* Work that will serve the field in this unprecedented time;
* Capacity of the organization to fulfill the objectives and goals of their grant;
* Demonstrate that the funds will be used to provide a timely and effective response to the COVID-19 pandemic or the pandemic's impact on the grantee.</t>
  </si>
  <si>
    <t>https://storage-googleapis-com.remote.baruch.cuny.edu/langeloth-prod-uploads/financials/COVID-19-Rapid-Response-Fund-LANGELOTH-FND.pdf?mtime=20200417071933</t>
  </si>
  <si>
    <t>Pioneering Ideas: Exploring the Future to Build a Culture of Health</t>
  </si>
  <si>
    <t>Introduction
As our current reality underscores, we live in a dynamic worldwhere unforeseen global events; new technologies; scientific discoveries; changes in our climate, economy, demographics; and morecontinually shape where and how we live, learn, work and play. These changes will profoundly impact health equity in our society, from our individual health and the health of our families to the health of our communities.
What dramatic changes might we see in the next 5 to 15 years? What can we do today to create a better, more equitable tomorrow?   
We seek to answer these questions, anticipate the future, and support unconventional approaches and breakthrough ideas that can help lead the way to a future where everyone in the United States can live their healthiest life possible.
Purpose
Pioneering Ideas: Exploring the Future to Build a Culture of Health seeks proposals that are primed to influence health equity in the future. We are interested in ideas that address any of these four areas of focus: Future of Evidence; Future of Social Interaction; Future of Food; Future of Work. Additionally, we welcome ideas that might fall outside of these four focus areas, but which offer unique approaches to advancing health equity and our progress toward a Culture of Health.
We want to hear from scientists, anthropologists, artists, urban planners, community leadersanyone, anywhere who has a new or unconventional idea that could alter the trajectory of health, and improve health equity and well-being for generations to come. The changes we seek require diverse perspectives and cannot be accomplished by any one person, organization or sector. 
Please note: While this call for proposals is focused on broader and longer-term societal trends and shifts that were evolving prior to the COVID-19 outbreak, we recognize the unique circumstances and learning created by the COVID-19 pandemic may inform your response. It is at your discretion whether you propose a project related to the pandemic directly or indirectly.</t>
  </si>
  <si>
    <t>https://www.rwjf.org/en/library/funding-opportunities/2020/pioneering-ideas-2020-exploring-the-future-to-build-a-culture-of-health.html</t>
  </si>
  <si>
    <t>DCU for Kids Grants</t>
  </si>
  <si>
    <t>DCU for Kids is proud to help organizations with deserving causes and charities benefitting children and families.
Some organizations that receive support include youth community programs, anti-bullying initiatives, causes that are helping families whose loved ones are coping with cancer, cystic fibrosis, or autism.
Before submitting an application for consideration, please review our Grant Submission Guidelines (https://www.dcuforkids.org/grants/guidelines-for-charitable-contribution-requests/) and our Funding Categories (https://www.dcuforkids.org/grants/budget-category-definitions/) to determine if your request qualifies
We do not support fundraising events, capital campaigns and expenses or sponsorship opportunities.
All applications must be submitted online using the button found below. We do not accept paper requests or Letters of Inquiry.</t>
  </si>
  <si>
    <t>https://www.dcuforkids.org/grants/guidelines-for-charitable-contribution-requests/</t>
  </si>
  <si>
    <t>The Henry Luce Foundation - Higher Education</t>
  </si>
  <si>
    <t>Higher education has been a focus of the Foundations grantmaking since the Foundations very first grant in 1936 to Yenching University in Beijing. Over half of all grant monies awarded since the Foundations establishment have been to higher education institutions.
The Higher Education program today makes only a small number of grants each year. These grants primarily support projects involving faculty and doctoral students in the humanities and qualitative social sciences. Such grants aim to:
stimulate and support scholarship, especially projects that break new ground and that cross disciplinary and geographic boundaries
ensure that high-quality research informs policymaking and public discussion
prepare the next generation of diverse faculty and academic leaders</t>
  </si>
  <si>
    <t>https://www.hluce.org/grants/applying-grant/</t>
  </si>
  <si>
    <t>Lisa and Douglas Goldman Fund - Jewish Community</t>
  </si>
  <si>
    <t>Our Mission
Established in 1992 by Lisa and Douglas Goldman, the Lisa and Douglas Goldman Fund is a private foundation committed to providing support for charitable organizations that enhance our society.  As natives of San Francisco, the Goldmans place a high priority on projects that have an impact upon the San Francisco community.  Within its grantmaking areas, the Fund strives to be responsive and flexible as well as to make informed and responsible grants to support qualified projects.  We invite you to review the Lisa and Douglas Goldman Funds newly stated Interests and Priorities.
JEWISH COMMUNITY
Goal: Build a more vibrant and inclusive Jewish community.
Geographic Area: San Francisco Bay Area
Strategies:
-Support innovative, experiential projects that enhance Judaisms relevance in contemporary life.
-Engage Jews in protecting civil liberties, with a preference for projects that align with the Funds other program areas.
Goal: Combat antisemitism and discrimination against Israel.
Geographic Area: National, with a preference for projects that impact the San Francisco Bay Area
Strategies:
-Advance education, advocacy, and communication efforts about the Jewish community and Israel.
-Facilitate cultural exchanges to educate the general community about Israel.</t>
  </si>
  <si>
    <t>http://www.ldgfund.org/grant-seekers/</t>
  </si>
  <si>
    <t>Lisa and Douglas Goldman Fund - Environment</t>
  </si>
  <si>
    <t>Interests &amp; Priorities
DEMOCRACY &amp; CIVIL LIBERTIES
Goal: Ensure informed, active, and equal citizen participation in the democratic process and protect civil liberties from emerging threats.
Geographic Area: National
Strategies:
+ Protect and expand access to voting.
+ Ensure political equality for all by reducing the influence of money in politics.
+ Strengthen policy and education efforts to prevent gun violence.
EDUCATION &amp; LITERACY
Goal: Strengthen public education for grades kindergarten to 12.
Geographic Area: San Francisco
Strategies:
+ Advance education and literacy projects that support the strategic priorities of the San Francisco Unified School District.
+ Support community-wide literacy projects.
ENVIRONMENT
Goal: Address the environmental impacts of producing, consuming, and disposing of goods.
Geographic Area: National
Strategies:
+ Advance sustainable industry practices throughout the lifecycle of products.
+ Influence market shifts toward environmentally-responsible materials and decreased use of harmful chemicals.
Goal: Reduce local sources of greenhouse gas emissions and help prepare for the impacts of climate change on Bay Area ecosystems.
Geographic Area: San Francisco Bay Area
Strategies:
+ Advance responsible land use and transportation policies and practices.
+ Promote strategies to protect natural resources from the effects of climate change.
HEALTH &amp; RECREATION
Goal: Foster healthy lifestyles and opportunities.
Geographic Area: San Francisco
Strategies:
+ Promote engagement in sports and recreation activities.
JEWISH COMMUNITY
Goal: Build a more vibrant and inclusive Jewish community.
Geographic Area: San Francisco Bay Area
Strategies:
Support innovative, experiential projects that enhance Judaisms relevance in contemporary life.
Engage Jews in protecting civil liberties, with a preference for projects that align with the Funds other program areas.
Goal: Combat antisemitism and discrimination against Israel.
Geographic Area: National, with a preference for projects that impact the San Francisco Bay Area
Strategies:
+ Advance education, advocacy, and communication efforts about the Jewish community and Israel.
+ Facilitate cultural exchanges to educate the general community about Israel.
REPRODUCTIVE HEALTH &amp; RIGHTS
Goal: Support abortion service delivery training, safety, and clinics.
Geographic Area: National and Northern California
Strategies:
+ Promote activities that increase and improve abortion provider training.
+ Protect the safety of abortion healthcare professionals and their clients.
+ Support Northern California-based health clinics that offer abortion services.</t>
  </si>
  <si>
    <t>http://www.ldgfund.org/grant-seekers/how-to-apply/</t>
  </si>
  <si>
    <t>Deutsche Bank Americas Foundation Grant</t>
  </si>
  <si>
    <t>The Deutsche Bank Americas Foundation administers the philanthropic activities of Deutsche Bank within the United States, Latin America and Canada. Together, the Bank's Community Development Finance Group and Foundation carry out the firm's corporate citizenship commitments through a program of loans, investments and grants. Based in New York City, where the majority of grants are awarded, the Foundation supports nonprofit organizations that concentrate on community development, education, and the arts.
Deutsche Bank works in partnership with local nonprofit organizations to provide distressed communities and disadvantaged individuals with opportunities for safe and affordable housing and economic advancement. The Foundation also seeks to enrich these communities by providing access to the arts, supporting local leaders, and strengthening local organizations. The Bank relies on the talents of its employees and the leadership of its management to leverage its financial commitments in addressing local needs.</t>
  </si>
  <si>
    <t>https://www.db.com/usa/content/en/Application%20Process.html</t>
  </si>
  <si>
    <t>Community Foundation of Greater New Britain - Hurricane Maria Puerto Rico Relief Fund Grant for Puerto Rico Agencies</t>
  </si>
  <si>
    <t>In September of 2017, immediately following the devastation caused by Hurricane Maria, community leaders in New Britain Connecticut came together to help families that were impacted in both the Greater New Britain area and on the Island.  
The Community Foundation of Greater New Britain and the American Savings Foundation, with leadership by Connecticut State Representative Bobby Sanchez of New Britain, New Britain Mayor Erin Stewart and the regions Community Action Agency (Human Resources Agency of New Britain) together established the Hurricane Maria Puerto Rico Relief Fund at the Community Foundation.
A majority of the grants from this fund will go directly to Community Action Agencies and other appropriate organizations located in Puerto Rico whose mission is to assist families in the community which includes victims of the Hurricane after the emergency efforts end.
Proposals should summarize the project for which funding is sought by responding to the questions below. Maximum length is three pages. A proposal may be submitted at any time.  Requests for programs in Puerto Rico cannot exceed $10,000 and will be considered on a rolling basis as funds allow. The Foundations eligibility requirements are noted here.</t>
  </si>
  <si>
    <t>https://cfgnb.org/wp-content/uploads/2018/04/Hurricane-Maria-Relief-Fund-PR-Proposal-instructions-FINAL.docx</t>
  </si>
  <si>
    <t>Japan Foundation Center for Global Partnership Discretionary Grants</t>
  </si>
  <si>
    <t>I. Timeline
Proposal deadline: Rolling
II. Application Process
1. Concept papers of 2-4 pages stating project rationale, participants, events, and estimated budget should be submitted via e-mail contact@cgp.org at least 2 months prior to the project's starting date.
2. IF invited, please submit an application through our online application portal. Applicants will need to submit a hard copy of the Application Cover Sheet with original signatures.
3. Full proposals need to include:
- Discretionary Grant Application Cover sheet with original signatures;
- Narrative of at least 4-5 pages including project rationale, project time line and activities, and anticipated impact;
- CV of project director and key participants;
- Detailed Budget with total project costs as well as the line items and amount requested from CGP;
+ A minimum of 20% of the total project budget must be secured from non-CGP sources such as the applying institution or other sources;
+ Direct Costs (reasonable project costs directly related to the proposed project) should be itemized. Examples of direct costs include salary &amp; honoraria, travel, per diem, conference room rental fees, report &amp; publication costs.
- Proof of 501(c)(3) status;
- Institutional Information (annual report, etc.).
4. While most of the application process has been moved online, we still need a hard copy of the Application Cover Sheet with original signatures.
Submit the Application Cover Sheet (with original signatures) to:
Attn: Intellectual Exchange Program
Japan Foundation Center for Global Partnership
1700 Broadway, 15th Floor
New York, NY 10019
ONLINE APPLICATION
Ready to Apply? Please click here: Apply Now
https://www.grantrequest.com/SID_5989?SA=SNA&amp;FID=35009
III. Contact
Attn: Intellectual Exchange Program
Japan Foundation Center for Global Partnership
1700 Broadway, 15th Floor
New York, NY 10019</t>
  </si>
  <si>
    <t>http://www.cgp.org/discretionary_grants</t>
  </si>
  <si>
    <t>Career Enhancement Grants</t>
  </si>
  <si>
    <t>The Career Enhancement Grants are designed to help applicants attend workshops and seminars that help them increase their job ability or knowledge in their current field of employment or assist them in starting a new job.
This grant is not for college tuition, college books or college debt payments.
Application money request is for Registration fees and actual materials needed to attend and study for the event. Travel and hotel accommodation costs are not included in this grant request.
Purpose:
The ESA Foundation's Career Enhancement Grant provides funds to assist individuals who are seeking further educational experiences and training to develop their personal career skills and opportunities for career advancement.</t>
  </si>
  <si>
    <t>https://www.epsilonsigmaalpha.org/episilonsigmaalpha/media/ESA_Foundation/Scholarships%20and%20Grants/Grants/Grant-Definitions-and-information-for-Website-Final.pdf</t>
  </si>
  <si>
    <t>Hearst Foundations - Health Fund</t>
  </si>
  <si>
    <t>The Hearst Foundations support well-established nonprofit organizations that address significant issues within their major areas of interests - culture, education, health and social service - and that primarily serve large demographic and/or geographic constituencies. In each area of funding, the Foundations seek to identify those organizations achieving truly differentiated results relative to other organizations making similar efforts for similar populations. The Foundations also look for evidence of sustainability beyond their support.
The Hearst Foundations assist leading regional hospitals, medical centers and specialized medical institutions providing access to high-quality healthcare for low-income populations. In response to the shortage of healthcare professionals necessary to meet the country's evolving needs, the Foundations also fund programs designed to enhance skills and increase the number of practitioners and educators across roles in healthcare. Because the Foundations seek to use their funds to create a broad and enduring impact on the nation's health, support for medical research and the development of young investigators is also considered.
TYPES OF SUPPORT:
Program, capital and, on a limited basis, endowment support</t>
  </si>
  <si>
    <t>Hearst Foundations - Cultural Fund</t>
  </si>
  <si>
    <t>The Hearst Foundations support well-established nonprofit organizations that address significant issues within their major areas of interests - culture, education, health and social service - and that primarily serve large demographic and/or geographic constituencies. In each area of funding, the Foundations seek to identify those organizations achieving truly differentiated results relative to other organizations making similar efforts for similar populations. The Foundations also look for evidence of sustainability beyond their support.
The Hearst Foundations fund cultural institutions that offer meaningful programs in the arts and sciences, prioritizing those which enable engagement by young people and create a lasting impression. The Foundations also fund select programs nurturing and developing artistic talent.
TYPES OF SUPPORT:
Program, capital and, on a limited basis, general and endowment support</t>
  </si>
  <si>
    <t>Hearst Foundations - Social Service Fund</t>
  </si>
  <si>
    <t>The Hearst Foundations support well-established nonprofit organizations that address significant issues within their major areas of interests - culture, education, health and social service - and that primarily serve large demographic and/or geographic constituencies. In each area of funding, the Foundations seek to identify those organizations achieving truly differentiated results relative to other organizations making similar efforts for similar populations. The Foundations also look for evidence of sustainability beyond their support.
The Hearst Foundations fund direct-service organizations that tackle the roots of chronic poverty by applying effective solutions to the most challenging social and economic problems. The Foundations prioritize supporting programs that have proven successful in facilitating economic independence and in strengthening families. Preference is also given to programs with the potential to scale productive practices in order to reach more people in need.
TYPES OF SUPPORT:
Program, capital and general support</t>
  </si>
  <si>
    <t>Michelson Spark Grants</t>
  </si>
  <si>
    <t>I. Timeline
Timing
In the spirit of acting quickly, grants will be reviewed and awarded on a rolling basis.
II. Application Process
The mission of the Michelson 20MM Foundation is to improve access, affordability, and efficacy
in postsecondary education that leads to meaningful careers.
The vision for the Spark Grant Program is to introduce an innovative just-in-time grantmaking
process to fill urgent needs for education organizations that are well-aligned with our Key
Target Outcomes. We seek to fund highly impactful initiatives that would not be possible if they
needed to wait through a traditional grant decision timeline.
We are committed to reaching a decision on each application within 15 business days.
In the spirit of acting quickly, grants will be allocated over the next three weeks (until the total
funding is distributed) and you won't need to wait for a specific deadline.
The Spark Grant Program is available to United States-based non-profits.
* Required
Executive Summary - please give a one paragraph overview of the proposed initiative. * (350
words max)
What problem is this initiative addressing? * (900 words max)
How is this project innovative?
What is the direct expected impact of this initiative? * (300 words max)
Who are the populations that this initiative will impact? Please provide demographic
information about this population if possible (age, gender, race, socioeconomic status, etc.) *
(300 words max)
In what timeframe do you expect to reach this impact? * (300 words max)
By what metrics will you measure the success of this initiative? * (200 words max)
If your project results in a deliverable, such as a research paper, are you willing to have that
that deliverable released with a CC BY 4.0 license?
To learn more about this license please visit https://creativecommons.org/licenses/by/4.0/
Yes
No
Maybe
N/A
Which of the following 20MM target outcomes are addressed by this initiative? *
Please check all that apply.
Increase the number of underserved learners who enroll in postsecondary opportunities.
Increase the number of individuals prepared for 21st century careers.
Decrease the cost of postsecondary education for all students.
Increase students' college persistence.
Decrease students' average time to degree completion.
Uses or advances education-focused digital technologies.
What is the total amount of money you are asking for? *
Amounts will be awarded up to $25,000
What specifically is the money for? Please include an itemized list of anticipated expenses. *
Examples of non-fundable items: no general operating expenses, nothing outside of the
self-contained program/initiative, on-going expenses (rent, utilities, server costs, etc.), on-going
inventory, working capital.
Please list the names and titles of the staff who will be working on this initiative. *
Next to each staff member indicate the percentage of their time that will be spent on this
initiative during the grant timeline. Also be sure to indicate who will be the main point of
contact for the duration of the grant.
Why are you the right team to execute on this initiative? Please include information about
your leadership in particular. * (400 words max)
Optional: Please provide a general demographic breakdown (age, gender, race,
socioeconomic status, etc) of your staff and organizational leadership.
We ask for this information to learn more about how your staff reflects the populations you
serve. Please note not answering this question will not negatively impact your proposal.
Is it important for you to receive grant funding within the accelerated turnaround? If so, why?
* (200 words max)
On average how long does it take for you to receive a decision about a funding proposal from
other organizations you work with?*
What is the long-term potential impact that this initiative may have, if given the opportunity
to scale? * (350 words max)
How will you publicize and bring visibility to this initiative? * (300 words max)
What is your organization's annual budget? *
How is your organization financially sustained today? Please detail an itemized breakdown of
your revenue streams *
Give example of previous grants that you have received. *
Please include the outcomes of the grants, funding amount, grant timeline, and funder.
Please limit your response to the five most recent grants you have received. If your
organization has not previously received grant funding this will not negatively impact your
application
Is there anything else you'd like to tell us about?
Please upload any related documents you would like us to review
Provide an overview of the documents you uploaded
What is the name of your organization? *
What is your organization's website? *
What type of legal entity is your organization? *
Please provide your Employer Identification Number (EIN).*
What year was your organization founded?
Please list the city your organization is located.*
Please select the state your organization is located. *
What is your name? *
What is your title? *
What is your email address? *
What is your phone number? *
How did you hear about this grant opportunity? *
Direct referral
Email outreach
Previous familiarity with Michelson
Article / blog post
Social media
Other ________________
III. Contact
CONTACT US
213.269.5777
811 W. 7th St. #1026
Los Angeles, CA 90017</t>
  </si>
  <si>
    <t>https://drive-google-com.remote.baruch.cuny.edu/open?id=1WQoFsfa6-aWOXwXxEC4OhzBEuzl4CQ0A</t>
  </si>
  <si>
    <t>Freshwater Future Grant Programs - Consulting Grants</t>
  </si>
  <si>
    <t>The goal of Freshwater Future's grant programs is to provide financial support for activities led by community groups working to promote river, lake, shoreline, wetland, groundwater, and drinking water protection in the Great Lakes Basin through grassroots advocacy efforts.
CONSULTING GRANTS: Formerly known as Insight Grants, Consulting Grants provide awards ranging from $500 to $3,000 (USD) in value to improve organizational effectiveness of grassroots organizations through customized trainings and services on board development, membership expansion, communications, fundraising, strategic planning, and more.
Grant funds are used for Freshwater Future staff time to provide professional assistance to your project or organization. No Application Deadline: Qualifying applications are funded until funds are depleted for the year</t>
  </si>
  <si>
    <t>http://freshwaterfuture.org/wp-content/uploads/2020/02/rfp-announcement-2020.pdf</t>
  </si>
  <si>
    <t>Toyota Motor Manufacturing, Tennessee (TMMTN) Grant</t>
  </si>
  <si>
    <t>At Toyota, we believe an auto company can also be a vehicle for change. That's why Toyota is proud to partner with nonprofit organizations across the U.S. in the local communities where we live and work. Toyota and affiliates support programs in key areas:
Primary
- Education - Special consideration is given to STEM programs as we continue to develop our future workforce.
- Inclusive Mobility - Connecting people to opportunities by developing inclusive mobility solutions.
- Community Resilience - Building resilience by investing in needs required to thrive, specifically relating to environmental sustainability and driver/passenger safety.
Secondary
- Health and Human Services
- Arts and Culture
- Civic and Community
- Youth and diversity are key priorities. Toyota also prefers to support program-based requests, but on occasion will support fundraising activities where most of proceeds go directly to the organization.</t>
  </si>
  <si>
    <t>https://www.toyota.com/usa/community/articles/community_grants_tmmtn.html</t>
  </si>
  <si>
    <t>Toyota Motor Manufacturing, Indiana, Inc. (TMMI) Grant</t>
  </si>
  <si>
    <t>At Toyota, we believe an auto company can also be a vehicle for change. That's why Toyota is proud to partner with nonprofit organizations across the U.S. in the local communities where we live and work. Toyota and affiliates support programs in key areas:
Primary
Education - Special consideration is given to STEM programs as we continue to develop our future workforce.
Inclusive Mobility - Connecting people to opportunities by developing inclusive mobility solutions.
Community Resilience - Building resilience by investing in needs required to thrive, specifically relating to environmental sustainability and driver/passenger safety.
Secondary
Health and Human Services
Arts and Culture
Civic and Community
Youth and diversity are key priorities. Toyota also prefers to support program-based requests, but on occasion will support fundraising activities where most of proceeds go directly to the organization.</t>
  </si>
  <si>
    <t>https://www.toyota.com/usa/community/articles/community_grants_tmmi.html</t>
  </si>
  <si>
    <t>Toyota Motor Manufacturing, Kentucky, Inc. (TMMK) Grant</t>
  </si>
  <si>
    <t>https://www.toyota.com/usa/community/articles/community_grants_tmmk.html</t>
  </si>
  <si>
    <t>Toyota Motor Manufacturing, Alabama, Inc. (TMMAL) Grant</t>
  </si>
  <si>
    <t>At Toyota, we believe an auto company can also be a vehicle for change. That's why Toyota is proud to partner with nonprofit organizations across the U.S. in the local communities where we live and work. Toyota and affiliates support programs in key areas:
Primary
- Education - Special consideration is given to STEM programs as we continue to develop our future workforce.
- Inclusive Mobility - Connecting people to opportunities by developing inclusive mobility solutions.
- Community Resilience - Building resilience by investing in needs required to thrive, specifically relating to environmental sustainability and driver/passenger safety.
Secondary
- Health and Human Services
- Arts and Culture
- Civic and Community
Youth and diversity are key priorities. Toyota also prefers to support program-based requests, but on occasion will support fundraising activities where most of proceeds go directly to the organization.</t>
  </si>
  <si>
    <t>https://www.toyota.com/usa/community/articles/community_grants_tmmal.html</t>
  </si>
  <si>
    <t>Toyota Motor Manufacturing, Missouri, Inc. (TMMMO) Grant</t>
  </si>
  <si>
    <t>At Toyota, we believe an auto company can also be a vehicle for change. That's why Toyota is proud to partner with nonprofit organizations across the U.S. in the local communities where we live and work. Toyota and affiliates support programs in key areas:
Primary
Education - Special consideration is given to STEM programs as we continue to develop our future workforce.
Inclusive Mobility - Connecting people to opportunities by developing inclusive mobility solutions.
Community Resilience - Building resilience by investing in needs required to thrive, specifically relating to environmental sustainability and driver/passenger safety.
Secondary
Health and Human Services
Arts and Culture
Civic and Community
Youth and diversity are key priorities. Toyota also prefers to support program-based requests, but on occasion will support fundraising activities where most of proceeds go directly to the organization.</t>
  </si>
  <si>
    <t>https://www.toyota.com/usa/community/articles/community_grants_tmmmo.html</t>
  </si>
  <si>
    <t>Andrea-Mennen Family Foundation Grant</t>
  </si>
  <si>
    <t>TAFF Goals
To facilitate an immediate, positive and direct impact on changing the conditions that exist within charitable organizations that receive a grant. Our purpose is to see 100% of the grant going to improving the quality and conditions of the people that it is helping.
Mission Statement
TAFF is committed to enhance the quality of life and to build a positive foundation for children and young adults to meet and overcome mental and physical challenges through support, educational programs, medical research, housing and caring for the betterment of future generations.
Vision Statement
To afford children and young adults the opportunity to make a difference in their lives and in the lives of others. To optimize their full potential by overcoming the obstacles of abuse, disease, and physical or mental disability.</t>
  </si>
  <si>
    <t>https://online.foundationsource.com/ws/index.jsp?site=taff</t>
  </si>
  <si>
    <t>Miles of Hope Breast Cancer Foundation Grants</t>
  </si>
  <si>
    <t>Award Notification: Awards notified in Late Winter and in Late Summer annually
To: Nonprofit, tax Exempt Organizations Serving Columbia, Dutchess, Greene, Orange, Putnam, Rockland, Sullivan, Westchester, and Ulster Counties This grant program provides funding for projects in the areas of breast health and breast cancer education, outreach, screening, treatment and support projects in the counties of Columbia, Dutchess, Green, Orange, Putnam, Rockland, Sullivan, Westchester, and Ulster.
The Miles of Hope Breast Cancer Foundation is a not for profit organization established in 2004. The Fund provides programs and support services for women and families in the Hudson Valley, New York, affected by breast cancer. All funds raised for the Foundation are used in the Hudson Valley.
The Miles of Hope Breast Cancer Foundation is currently offering grants for projects in the areas
of breast health and breast cancer education, outreach, screening, treatment and support projects in
the counties of Columbia, Dutchess, Greene, Orange, Putnam, Rockland, Sullivan, Westchester and Ulster.
Projects Will Be Funded in The Following Areas:
- Breast cancer education
- Educational outreach to special populations
- Support programs (including complementary medicine programs)
- Financial aid for social support and ancillary services</t>
  </si>
  <si>
    <t>https://communityfoundationshv.org/Grants/Miles-of-Hope-Breast-Cancer-Foundation-Grants</t>
  </si>
  <si>
    <t>The Shumaker Family Foundation - Social Justice and Education Grants</t>
  </si>
  <si>
    <t>- We fund only organizations with 501(c)(3) tax exempt status or with a nonprofit fiscal agent.
- We support programs and organizations that promote peace and justice and demonstrate respect and appreciation for human diversity in all its forms, such as race, culture, religion, gender, ability, sexual orientation, and social class.
- Many times projects require 2 or more years to come to completion, and we are open to renewing a grant twice, with these conditions:
+ The project must show adequate progress in relation to proposed accomplishments to receive subsequent-year funding; and
+ The Foundation must have adequate grant funds available to renew the grant.
+ An organization that has received 3 consecutive years of funding from us must reapply with a full application process starting with an invitation to apply or a full Letter of Inquiry (LOI).
+ Renewals require a shorter application but are not a given.  Please do not assume a grant will necessarily be renewed.
- We fund some organizational strengthening projects, such as capacity-building or operating funds, when we are satisfied that an organization has prepared itself to attain the next level of effectiveness.
- We prefer not to be the sole or majority funder for an organization, program, or project.
- We strongly prefer to do a site visit before considering an organization's application.
- Our Social Justice grants promote welfare of groups of people who have been disadvantaged.  We specifically focus on domestic violence and child abuse prevention and the development of leadership capability among people from disadvantaged groups.
- Environmental grants go to organizations that promote conservation, sustainability, and animal welfare, and/or educate human beings to work toward these purposes.
- For Education grants, we favor projects that strengthen STEM/STEAM education and early childhood education programs for underserved communities, as well as programs that strengthen the education process.</t>
  </si>
  <si>
    <t>http://shumakerfamilyfoundation.org/applying-for-a-grant/</t>
  </si>
  <si>
    <t>The E. Rhodes and Leona B. Carpenter Foundation Grant</t>
  </si>
  <si>
    <t>E. Rhodes and Leona B. Carpenter Foundation was formed in 1975 as E. Rhodes Carpenter Foundation by E. Rhodes Carpenter, founder of the Richmond, Virginia based company now known as Carpenter Co.
During Mr. Carpenter's lifetime, the Foundation made a few substantial gifts but for the most part had minimal assets. In accordance with Mr. Carpenter's wishes, the Foundation received significant funding following his death in 1980. His wife, Leona B. Carpenter, died a year later leaving substantial assets to the Foundation. In 1982, the name of the Foundation was changed to E. Rhodes and Leona B. Carpenter Foundation. The Foundation operates independently of, and has no connection, to Carpenter Co.</t>
  </si>
  <si>
    <t>http://carpenterfoundation.us/</t>
  </si>
  <si>
    <t>William E. Dean III Charitable Foundation Grant</t>
  </si>
  <si>
    <t>The Dean III Foundation was created exclusively for charitable, religious, scientific, literary and educational purposes. Charitable grants are awarded to 501(c)(3) organizations within the United States and the District of Columbia.
In his lifetime, Dr. William Evans Dean favorably considered applications in support of helping canines and soldiers with the transition back into civilian life, or for the prevention of cruelty to animals.
Eligibility to re-apply for a grant award from the William E. Dean III Charitable Foundation requires the organization to skip 1 grant cycle (1 year) before submitting a subsequent application. For example, if your organization submitted a grant application for the July 2017 deadline and was awarded a grant in October 2017, your organization is not eligible to apply again until July 2019.
Program Focus Areas 
Since each foundation has a unique charitable giving area, please refer to our website, www.bankofamerica.com/grantmaking, to learn more about the program focus areas. You can navigate to the foundations using the Search for Grants 'Find a Foundation' search feature, and research each respective foundation detail page for further details and giving preferences of the foundations.
Type of Support 
Each foundation has unique giving preferences for the type of support provided (program, operating, capital, etc.). We ask that you please refer to our website to review the respective foundation detail pages for further details. The majority of grants are 1 year in duration; however, we occasionally consider multi-year support.</t>
  </si>
  <si>
    <t>https://www.bankofamerica.com/content/documents/philanthropic/TX_Procedures.pdf</t>
  </si>
  <si>
    <t>Coral Gables Community Foundation Grant</t>
  </si>
  <si>
    <t>Since 2014, the Coral Gables Community Foundation has formally awarded grants to deserving local non-profit organizations that address issues within our focus areas and serve those who live, work, learn and play in Coral Gables. The Foundation has a strong commitment toward programs benefiting education, arts &amp; culture, historic preservation and social &amp; health services.
Grants are awarded twice a year - Spring and Fall. Reviewing, considering and awarding grant proposals requires considerable time and attention. The Community Giving Committee reviews the grant applications and makes recommendations to the Board of Directors of the Community Foundation. Each grant application is subject to a review process that may last 30-60 days.
All applicants will be notified in writing or via email regarding the status of their grant. Grants from the Foundation do not typically exceed $5,000. Grant recipients that have received a grant in a given calendar year are encouraged to wait until the following year to apply again.</t>
  </si>
  <si>
    <t>https://gablesfoundation.org/impact-work/community-giving/</t>
  </si>
  <si>
    <t>Robert W. Knox, Sr. and Pearl Wallis Knox Charitable Foundation Grant</t>
  </si>
  <si>
    <t>The Foundation is for religious, charitable, scientific, literary or educational purposes or for the prevention of cruelty to children or animals within the United States. Preference is given to charitable organizations serving Harris County, TX and surrounding counties.
Grants are awarded to qualified 501(c)(3) charitable organizations within the United States. The application deadline for the Robert W. Knox, Sr. and Pearl Wallis Knox Charitable Foundation is April 1.
Eligibility to re-apply for a grant award from the Knox Charitable Foundation requires organizations to skip one grant cycle (one year) before submitting a subsequent application. For example, if your organization submitted a grant application for the April 2019 deadline and received a grant award in June, your organization would not be eligible to re-apply until April of 2021.</t>
  </si>
  <si>
    <t>Bullitt Foundation - Deep Green Buildings</t>
  </si>
  <si>
    <t>Using the Bullitt Center as a touchstone, the Deep Green Buildings program promotes huge leaps-as opposed to incremental shifts-in the built environment. It promotes the construction of commercial and residential buildings that implement designs, materials, and technologies that are most relevant to 21st century needs and conditions, including the impending changes to our region's climate. Deep Green Buildings emphasizes actual building performance instead of installed measures or attribute checklists. It encourages the development of structures with very long design lives and inherent flexibility to adjust to an uncertain future. It seeks to create broad industry and consumer acceptance of buildings that operate as components in a larger, ecologically resilient and sustainable neighborhood system; are comfortable, productive, healthy, and beautiful; and display the lightest possible environmental footprint. Ultimately, the program works to ensure that the Bullitt Center is the first of many buildings of its kind.</t>
  </si>
  <si>
    <t>http://www.bullitt.org/grants/grantmaking-process/</t>
  </si>
  <si>
    <t>Bullitt Foundation - Regional Ecosystem Health Program</t>
  </si>
  <si>
    <t>The Regional Ecosystem Health program recognizes that human well-being is dependent on the ecosystem goods and services that nature provides. It addresses issues at the interface of the built environment and the natural world and illuminates the links between healthy ecosystems, open space, working lands, and vibrant human communities. It seeks to advance innovations in regional planning and management of land and water to improve cross-sector coordination and ensure that policy and financial decisions fully account for the value we receive from nature. And, it supports efforts, based on sound science, to restore and protect nature as the basic infrastructure supporting urban resilience and sustainability.
Ecosystem goods and services include more than the raw materials on which our economies and communities are built. They also include the fundamental life support services provided "for free" by nature: purification of air, regulation of water flows, detoxification and decomposition of wastes, regeneration of soil fertility, pollination of food crops, and production and maintenance of biodiversity.
The Regional Ecosystem Health program recognizes that reciprocal financial agreements, market mechanisms, taxes, fees, subsidies, and public education can complement regulation as policy tools. It acknowledges climate change as a major additional stress on ecosystems, and it overlaps substantially and intentionally with the Foundation's other programs.
Major areas of program engagement include applied urban research and tool development, conservation finance and environmental economics, and ecosystem defense and ecological restoration.</t>
  </si>
  <si>
    <t>Lend A Hand Society- Book Mission Grants</t>
  </si>
  <si>
    <t>The Lend A Hand Society (LAH) provides grants to help meet the basic emergency needs of low-income individuals and families. Our three programs - emergency assistance, camperships for children, and the book mission - work in partnership with social service agencies in the greater Boston area. The book mission also makes grants anywhere in the United States.
Lend A Hand Society works through qualified, tax-exempt, nonprofit human service agencies in greater Boston to provide emergency grants to individuals. Grants are made on a one-time basis per family or individual. LAH doesn't make grants directly to individuals, nor do we make grants to social service agencies to help pay operating expenses.
Lend A Hand makes grants to social service agencies for camperships to help provide children with an educational/growth experience. Through the Book Mission, grants are made so that educational institutions and libraries can purchase books to lend to low-income individuals.</t>
  </si>
  <si>
    <t>http://lah.dreamhosters.com/wp-content/uploads/2011/12/Book-mission-grant-application.pdf</t>
  </si>
  <si>
    <t>The Tuscarawas County Community Foundation Grant</t>
  </si>
  <si>
    <t>The Tuscarawas County Community Foundation, Inc. was established in 2001 as a tax-exempt community foundation. The Foundation was established to receive gifts from individuals, families, and businesses, which are in turn used, for scholarships, community projects and other charitable purposes throughout the Tuscarawas County area. The Foundation welcomes grant applications from non-profit organizations serving the residents of Tuscarawas County.
The Foundation administers a general fund, which is made up of unrestricted donations to the Foundation. The unrestricted nature of those gifts allows the Foundation flexibility in its charitable purpose and empowers the Board of Directors with the ability to respond to innovative projects and changing community needs over a wide variety of fields. The Board of Directors of the Foundation awards grants to qualified charitable organizations who serve the residents of Tuscarawas County. The frequency of awarding grants and amounts is within the sole discretion of the Board of Directors.
The Foundations charitable grant making includes both capital and program grants which are awarded in the following categories: Arts, Culture, &amp; Humanities; Civic &amp; Community Affairs; Conservation &amp; Environment; Education; Health &amp; Wellness; and Human Services.</t>
  </si>
  <si>
    <t>http://tuscfoundation.com/grants/#proposals</t>
  </si>
  <si>
    <t>Collaborative Research Grants - Convening Grant</t>
  </si>
  <si>
    <t>Funding Opportunity Number: 20191205-RZ
The Collaborative Research program aims to advance humanistic knowledge through collaboration between two or more scholars. The program encourages projects that propose diverse approaches to topics, incorporates multiple points of view, and explores new avenues of inquiry in the humanities that lead to print and digital grant products for scholars and general audiences.
The program allows projects that propose research in a single field of study, as well as interdisciplinary work. Projects that include partnerships with researchers from the natural and social sciences are encouraged, but they must remain firmly rooted in the humanities and must employ humanistic methods. Partnerships among different types of institutions are welcome.
For example, research universities might partner with teaching colleges, libraries, museums, or independent research institutions.
Collaborating scholars may be drawn from a single institution or several institutions across the United States. Participants may be based outside the United States, but at least half of each type of participant (such as directors, collaborators, participants, technical assistants, and student assistants) must be U.S. citizens.
Applicant organizations should propose tangible and sustainable outcomes such as co-authored or multi-authored books; born-digital publications; themed issues of peer-reviewed journals; a series of peer-reviewed articles in academic journals or articles in general audience publications or both; and open-access digital resources. All project outcomes must be based on and must convey interpretive humanities research. Recipients are expected to disseminate the results of their work.
Funding is available for sustained full-time or part-time activities conducted by the collaborating scholars during the period of performance. Allowable costs include but are not limited to, salary replacement; compensation of collaborators, consultants, and research assistants; fringe benefits; and travel, lodging, and per diem costs.
NEH encourages Hispanic-Serving Institutions, Historically Black Colleges and Universities, and Tribal Colleges and Universities to apply for Collaborative Research grants.
Convening Grants 
Convening Grants fund conferences, workshops, seminars, and working group meetings that gather participants in person to sharpen the chosen research topic and plan subsequent print or digital publications, such as edited volumes, co-authored books, peer-reviewed articles, and open-access digital resources. Conferences are understood to be open to the public or to members of an intellectual community that is broader than the invited attendees.
Convening Grants may be used to plan and prepare for a Publication Grant in a subsequent year; however, the preparation of an application for a NEH Publication Grant or any other grant may not be a grant product. Primary grant products for Convening Grants may include live or recorded video of the convening, web-posted papers, papers in preparation for subsequent peerreviewed articles, podcasts, blogs, and discussion boards.
Convening Grants are for up to $50,000 with a period of performance of one year.</t>
  </si>
  <si>
    <t>https://www.neh.gov/sites/default/files/inline-files/collaborative-research-nofo-fy19.pdf</t>
  </si>
  <si>
    <t>Collaborative Research Grants - Publication Grants</t>
  </si>
  <si>
    <t>Funding Opportunity Number: 20191205-RZ
Program Description
 The Collaborative Research program aims to advance humanistic knowledge through collaboration between two or more scholars. The program encourages projects that propose diverse approaches to topics, incorporates multiple points of view, and explores new avenues of inquiry in the humanities that lead to print and digital grant products for scholars and general audiences.
The program allows projects that propose research in a single field of study, as well as interdisciplinary work. Projects that include partnerships with researchers from the natural and social sciences are encouraged, but they must remain firmly rooted in the humanities and must employ humanistic methods. Partnerships among different types of institutions are welcome.
For example, research universities might partner with teaching colleges, libraries, museums, or independent research institutions.
Collaborating scholars may be drawn from a single institution or several institutions across the United States. Participants may be based outside the United States, but at least half of each type of participant (such as directors, collaborators, participants, technical assistants, and student assistants) must be U.S. citizens.
Applicant organizations should propose tangible and sustainable outcomes such as co-authored or multi-authored books; born-digital publications; themed issues of peer-reviewed journals; a series of peer-reviewed articles in academic journals or articles in general audience publications or both; and open-access digital resources. All project outcomes must be based on and must convey interpretive humanities research. Recipients are expected to disseminate the results of their work.
Funding is available for sustained full-time or part-time activities conducted by the collaborating scholars during the period of performance. Allowable costs include but are not limited to, salary replacement; compensation of collaborators, consultants, and research assistants; fringe benefits; and travel, lodging, and per diem costs.
NEH encourages Hispanic-Serving Institutions, Historically Black Colleges and Universities, and Tribal Colleges and Universities to apply for Collaborative Research grants.
Publication Grants 
Publication Grants support the completion of print or digital products. Examples of such products include co-authored or multi-authored books; born-digital publications; a series of peer-reviewed articles or articles for general audience publications, themed issues of peerreviewed journals; and open-access digital resources.
Publication Grants are for up to $250,000 with a period of performance of one to three years.
Applicants may not request more than $100,000 per year of the period of performance.
A Convening Grant is not a prerequisite for a Publication Grant. Collaborators who have done their planning and are ready to work toward completion and publication may apply directly for a Publication Grant</t>
  </si>
  <si>
    <t>Japan-U.S. Friendship Commission - Institutional Grants</t>
  </si>
  <si>
    <t>The Japan-U.S. Friendship Commission (JUSFC/The Commission) is a grant-making agency that supports research, education, public affairs and exchange with Japan. Its mission is to support reciprocal people-to-people understanding, and promote partnerships that advance common interests between Japan and the United States. The Commission also serves to maintain expertise on Japan Studies throughout U.S. academic and professional institutions. It generally does not operate its own programs. It supports academic and non-profit organizations that conceptualize and execute U.S.-Japan training, research and exchange programs.
JUSFC operates its grant-making activities in four areas: Arts and Culture; Education and Public Affairs; Exchanges and Scholarship; and Global Challenges.</t>
  </si>
  <si>
    <t>http://www.jusfc.gov/grant_program/how-to-apply-for-a-grant/</t>
  </si>
  <si>
    <t>Arca Foundation Grant - Project Support Requests</t>
  </si>
  <si>
    <t>What we support
The Arca Foundation supports organizations and projects that work to advance economic and racial justice, an inclusive democracy, peace and security, human rights, and a clean environment.
We support strategic initiatives that work to engage diverse, impacted communities in organization that puts people on the front lines of social change; educate the public about policies that advance the greater good; promote transparency and access to information; and strive for structural, game-changing reforms.
THE FOUNDATION ACCEPTS THREE TYPES OF GRANT APPLICATIONS:
1. General Support Requests
Requests for general organizational support.
2. Project Support Requests
Requests for a specific project housed within an organization.
3. Fiscally Sponsored Project Requests
Requests by organizations that do not have their own 501(c)3 status but have secured a 501(c)3 organization as a fiscal sponsor or requests by organizations who intend to make a sub-grant in support of a particular organization or project.
Our Focus Areas
Arca's long-term aim is to advance a sustainable planet where there is respect for human dignity and there is economic, democratic and social equity. We believe that achieving this aim will require structural reforms that restructure the economy and democracy to serve the many, not few.
LEARN MORE ABOUT US
http://www.arcafoundation.org/about-us/</t>
  </si>
  <si>
    <t>https://www.arcafoundation.org/for-grant-applicants/application-process/</t>
  </si>
  <si>
    <t>Arca Foundation Grant - Fiscally Sponsored Project Requests</t>
  </si>
  <si>
    <t>Shubert Foundation Grants - Arts Related Organizations</t>
  </si>
  <si>
    <t>General Requirements
Shubert Foundation grants are awarded exclusively to US organizations, which must have current 501(c)(3) tax-exempt status and must submit current audited financial statements in order to be eligible for funding. For the 2020-21 Application Cycle, organizations with a fiscal year that ends January through August will need to submit their Fiscal 2020 audit; organizations with a fiscal year that ends September through December will need to submit their Fiscal 2019 audit.
The Foundation provides grants only to organizations that have an established artistic and administrative track record, as well as a history of fiscal responsibility. To review a list of recently funded organizations, please see below. 
The Foundation does not make grants to individuals, nor does it provide funds for project support, audience development, direct subsidy of reduced-price admissions, conduit organizations (agencies that disburse funds to individuals or other organizations), media (film, TV, radio, and digital), renovation projects, loans, or capital or endowment campaigns.
Funding Criteria
Criteria range from the general to those specific to each applicant; they include: 
Impact of the organization and its programs
Other significant contributions to the field
Administrative strength
Ability to generate both earned and contributed income
Fiscal stability</t>
  </si>
  <si>
    <t>https://www.shubertfoundation.org/arts-related</t>
  </si>
  <si>
    <t>West Bancorporation Foundation Grants</t>
  </si>
  <si>
    <t>The West Bancorporation Foundation, Inc. (the "Foundation") is the charitable foundation affiliate of West Bancorporation, Inc. West Bancorporation is the parent of West Bank which is actively involved in the greater Des Moines, Iowa City/Coralville and Minnesota areas where we do business and where our employees are leaders in helping our communities and citizens grow and prosper.
Listed below are the charitable contribution guidelines for the Foundation in Central Iowa, Eastern Iowa and Minnesota. Our giving priority is to support programs whose primary purpose is to benefit low- and moderate- income individuals.
The Foundation focuses contributions to:
Human Service
Education
Arts &amp; Culture
Grants are generally not made to the following types of organizations or activities:
Athletes or Athletic Organizations
Conference or Seminar Attendance
Courtesy or Goodwill Advertising in Benefit Publications
Endowments or Memorials
Fellowships
Festival Participation
Fraternal Organizations (Police, Fire Associations)
Hospital or Health Care Facility Capital Fund Drives
Individual K-12 Schools
Individuals
Organizations/Associations redistributing funds to independent tax-exempt groups (with exceptions of United Way and independent college funds)
Organizations, Projects or Programs outside the US or mainly International
Political Parties, Campaigns or Candidates, Partisan Political Organizations
Private Foundations
Sectarian, Religious and Denominational Organizations
Social Organizations
Tax Supported City, County or State Organizations
Trade, Industry and/or Professional Associations
United Way Organizations seeking funds for United Way-funded Programs
Veterans Groups</t>
  </si>
  <si>
    <t>https://www.westbankstrong.com/about_us/west_bancorporation_foundation</t>
  </si>
  <si>
    <t>Booth Ferris Foundation - K-12 Education Grant</t>
  </si>
  <si>
    <t>Eligibility:
Organizations must be classified by the Internal Revenue Service as public charities and tax-exempt under section 501 (c)(3) of the Internal Revenue Code of 1986.
Geographic Focus:
In the area of the arts, K-12 education and strengthening the nonprofit sector, the Foundation focuses on projects in New York City. With respect to the field of higher education, the Foundation will consider proposals from organizations in the Northeast US.
Restrictions:
Maintain an annual budget over $1 million. A minimum of three years must elapse between grant awards. No grants are made to individuals, private foundations or for loans. Grants are not made to organizations whose primary work is conducted outside of the US, to individuals, to federated campaigns, or to work with specific diseases or disabilities. Proposals from educational institutions for scholarships, fellowships and for unrestricted endowment are discouraged, as are proposals for individual research efforts at such institutions. Proposals from social services and cultural institutions from outside the metropolitan New York area will not be considered.</t>
  </si>
  <si>
    <t>http://fdnweb.org/boothferris/application/</t>
  </si>
  <si>
    <t>Booth Ferris Foundation - Arts and Culture</t>
  </si>
  <si>
    <t>The Foundation supports:
The Foundation supports arts and culture organizations, including parks and gardens, located in New York City and working directly to enhance the vibrancy and cultural richness of New York City. Arts and culture organizations eligible to apply include performing, presenting, arts education, intermediary, advocacy, public policy and capacity-building organizations. Support is available for capacity building or capital projects. The Foundation does not provide general operating support or support for ongoing programs or activities.
Grants may be single-year or multi-year commitments, and typically range from $75,000 - $150,000 per year.
Priority organizations will meet the following criteria:
- Demonstrate standards of artistic excellence
- Engage significant numbers and reach a diverse audience and constituency base
- Maintain an annual budget of over $1 million for the last complete fiscal year
- Demonstrate a proven record of success in achieving measurable outcomes
- Maintain a strong track record of fiscal health, including sound financial planning and robust funding from diverse sources
The following requests will receive priority:
- Requests for capacity building efforts or capital projects (see guidelines below) directly linked to long-term strategic planning
- For capacity building, requests that lay out a plan for sustainability beyond the funding period
- Requests that come at a period of transformative organizational growth or at a critical juncture in the organization's life cycle
- Requests that lay out clear benchmarks for success and a plan for measuring project outcomes
Support is available for an organization's own capacity building or for its capacity building activities on behalf of a group or network of nonprofits.
Guidelines for capacity building support:
The Foundation supports capacity building activities that build nonprofit infrastructure and sustainability, enabling organizations to achieve greater performance and impact. The Foundation supports activities to strengthen leadership and adaptive capacities, as well as management and technical capacities. Strong proposals will clearly articulate intended goals and a process for measuring capacity building outcomes. Examples of capacity building activities supported by the Foundation include:
- Adaptive Capacity- Strategic planning, organizational assessment, needs assessment, strategic plan implementation, program evaluation, collaborations and mergers
- Leadership Capacity- Board development, professional leadership development and succession planning
- Management and Technical Capacity- Human resources management, financial management, fundraising, marketing/communications and technology
Guidelines for capital support:
Capital campaigns and major capital improvement projects must have already met at least 50% of their fundraising goals in order to apply for support. Priority will be given to smaller-scale projects and discrete capital requests.</t>
  </si>
  <si>
    <t>Gates Family Foundation - Arts and Culture</t>
  </si>
  <si>
    <t>To be eligible for a capital grant from the Gates Family Foundation, applicants must:
- Be classified by the Internal Revenue Service as tax-exempt under section 501(c)(3) of the Internal Revenue Code (the "Code"), classified as a public charity under section 509(a)(1) or 509(a)(2) of the Code, and be able to provide documentation of tax-exempt status issued within the last five years. In limited circumstances, the Foundation also considers grant requests from governmental entities.
- Provide services benefiting the state of Colorado and its citizens.
- Have commitments for approximately 30% of the funds needed to complete the project in place prior to submission, unless a waiver of this requirement has been granted.
When making funding decisions, we prioritize:
- Projects that address root problems with substantive solutions
- Projects with strong evidence of support from the community and the organization's board
- Projects in rural communities that face greater challenges in accessing funds for capital projects
- Projects that reinforce the foundation's strategic priorities in K-12 public education, natural resources, and community development
- Projects that incorporate green building and sustainable development practices
- Organizations with sound management practices, effective executive leaders, and engaged board members
Although the Gates Family Foundation reviews each proposal separately, it generally does not:
- Grant funds for general operating or program expenses unless initiated by the Foundation.
- Provide loans, grants, scholarships, or camperships to individuals.
- Grant funds for projects that have been substantially completed prior to the next trustees' meeting.
- Grant funds for conferences, meetings, or studies that are not initiated by the Foundation.
- Consider more than one proposal from an organization in a calendar year unless initiated by the Foundation, and does not reconsider previously denied proposals.
- Grant funds to other private foundations or organizations engaged in grant making.
- Grant funds to retire operating or construction debt.
- Grant funds for the purchase of vehicles.
- Grant funds to purchase office or computer equipment unless they are part of a comprehensive capital campaign.
- Grant funds directly to individual public schools or public school districts unless initiated by the Foundation.
- Grant funds for medical research or grant funds for the construction of major medical facilities.
- Purchase tickets for fundraising dinners, parties, benefits, balls, or other social fundraising events.
- Support religious organizations or activities.
- Schedule interviews with the Foundation trustees unless the trustees initiate the meeting.
- Grant funds for political or lobbying activities.
- Grant funds to supporting organizations described in section 509(a)(3), other than a Type I, Type II or functionally-integrated Type III supporting organization of which is not (and the supported organization of which is not) directly or indirectly controlled by a disqualified person of either the Foundation or a family fund.
- Grant funds to foreign organizations.</t>
  </si>
  <si>
    <t>http://www.gatesfamilyfoundation.org/how-to-apply</t>
  </si>
  <si>
    <t>The Glenn Foundation Grant</t>
  </si>
  <si>
    <t>Carrie E. and Lena V. Glenn
Carrie E. Glenn
1884 - 1977
"We did without many things that we might have had, but it has given us a lot of satisfaction to know that we could and did take care of ourselves without asking anyone for help. Our sole purpose in making this Foundation was to try to have any money that we might leave go where it is needed most and will do the most good."
- Carrie and Lena Glenn
March 28, 1973
Lena V. Glenn
1886 - 1984
About The Glenn Foundation
Born in the 1880's, Carrie Eugenia Glenn and Lena Viola Glenn were two of ten children who grew up on a farm in the Crowders Creek section of Gaston County, North Carolina.  The family valued education, hard work, and self-reliance, producing a college professor, a prominent Gastonia surgeon, a prominent Lincolnton businessman, three teachers, a librarian, and a business school graduate who became E. F. Hutton's personal secretary. 
Miss Carrie Glenn received an associate of arts degree from the State Normal and Industrial College for Women [The Normal] in Greensboro, North Carolina in 1906 (today's University of North Carolina at Greensboro), a bachelor's degree in education from George Peabody College of Education at Vanderbilt University, Nashville, Tennessee in 1916, and a master's degree in education from George Peabody in 1929.  She served as elementary supervisor for Gaston County rural schools for 15 years and retired as a third grade teacher in the Gaston County Schools. 
Miss Lena Glenn received a diploma in pedagogy from The Normal in 1908 and earned a master's of library science degree from what is now Emory University in 1920.  She did not work for many years until she became employed with the Gaston County Public Library, retiring as the first cataloguer. 
The sisters were Presbyterians.  They never married and lived frugally with the goal of being able to care for themselves in their later years.  In 1961, they moved from Gastonia to The Presbyterian Home of High Point, a retirement community in High Point, North Carolina, where they lived until their deaths. 
On August 30, 1971, the sisters established The Carrie E. and Lena V. Glenn Foundation as an indentured trust with an initial contribution of $25,000. At their deaths, their combined estates of almost $2.9 million were added to the trust. On July 1, 2005, the Foundation changed its legal structure from a trust to a nonprofit corporation.  Since 1972, the Glenn Foundation has granted $8.779 million to 255 unduplicated organizations for 975 different programs and services. Foundation assets today are approximately $6.87 million.</t>
  </si>
  <si>
    <t>http://www.theglennfoundation.org/apply.html</t>
  </si>
  <si>
    <t>Therapeutic Area Contributions - Infectious Diseases</t>
  </si>
  <si>
    <t>We at Janssen are entrusted with one of the most important jobs in the world. We aspire to transform lives by bringing life-saving and life-changing solutions to people who need them. We're committed to providing safe and effective medicines as well as the services and support that contribute to healthy outcomes. This calls for the best science, the most creative minds and an openness to collaborate with researchers, governments and patient organizations at every stage - from early discovery to market access and patient education.
As a leading pharmaceutical company in the United States, we focus our innovation on some of the most devastating diseases and the most complex medical challenges of our time, across six therapeutic areas:
- Cardiovascular &amp; Metabolism
- Immunology
- Infectious Diseases &amp; Vaccines
- Neuroscience
- Oncology
- Pulmonary Hypertension
Headquartered in Titusville, New Jersey, Janssen is named after Dr. Paul Janssen, a leading pharmaceutical researcher, pharmacologist and general practitioner. His company, Janssen Pharmaceutica, joined the Johnson &amp; Johnson family of companies in 1961. Our company has grown over the years to serve the changing needs of our patients and the healthcare industry, yet we're still guided by Dr. Janssen's values of excellence and innovation.</t>
  </si>
  <si>
    <t>https://www.janssen.com/us/grants-and-giving/charitable-contributions</t>
  </si>
  <si>
    <t>Therapeutic Area Contributions - Immunology &amp; Oncology</t>
  </si>
  <si>
    <t>We at Janssen are entrusted with one of the most important jobs in the world. We aspire to transform lives by bringing life-saving and life-changing solutions to people who need them. We're committed to providing safe and effective medicines as well as the services and support that contribute to healthy outcomes. This calls for the best science, the most creative minds and an openness to collaborate with researchers, governments and patient organizations at every stage - from early discovery to market access and patient education.
As a leading pharmaceutical company in the United States, we focus our innovation on some of the most devastating diseases and the most complex medical challenges of our time, across six therapeutic areas:
- Cardiovascular &amp; Metabolism
- Immunology
- Infectious Diseases &amp; Vaccines
- Neuroscience
- Oncology
- Pulmonary Hypertension
Headquartered in Titusville, New Jersey, Janssen is named after Dr. Paul Janssen, a leading pharmaceutical researcher, pharmacologist and general practitioner. His company, Janssen Pharmaceutica, joined the Johnson &amp; Johnson family of companies in 1961. Our company has grown over the years to serve the changing needs of our patients and the healthcare industry, yet we're still guided by Dr. Janssen's values of excellence and innovation.
Immunology Supported Disease States:
- Ankylosing Spondylitis
- Crohn's Disease
- Plaque Psoriasis
- Psoriatic Arthritis
- Rheumatoid Arthritis
- Ulcerative Colitis
Oncology Supported Disease States:
- Chronic Lymphocytic Leukemia
- Lung Cancer
- Mantle Cell Lymphoma
- Multiple Myeloma
- Prostate Cancer
- Urothelial/Bladder Cancer
- Waldenstro m's Macroglobulinemia</t>
  </si>
  <si>
    <t>http://www.janssen.com/us/grants-and-giving/charitable-contributions</t>
  </si>
  <si>
    <t>Therapeutic Area Contributions - Cardiovascular, Metabolism, Neuroscience - Requests from regional non-profits</t>
  </si>
  <si>
    <t>History of Art Grant</t>
  </si>
  <si>
    <t>The History of Art program supports scholarly projects that will enhance the appreciation and understanding of European art and architecture. Grants are awarded to projects that create and disseminate specialized knowledge, including archival projects, development and dissemination of scholarly databases, documentation projects, museum exhibitions and publications, photographic campaigns, scholarly catalogues and publications, and technical and scientific studies.
Grants are also awarded for activities that permit art historians to share their expertise through international exchanges, professional meetings, conferences, symposia, consultations, the presentation of research, and other professional events.</t>
  </si>
  <si>
    <t>http://www.kressfoundation.org/uploadedFiles/grants/Grants_History_Art_2018.pdf</t>
  </si>
  <si>
    <t>Conservation Grants Program</t>
  </si>
  <si>
    <t>The Conservation program supports the professional practice of art conservation, especially as it relates to European art of the pre-modern era. Grants are awarded to projects that create and disseminate specialized knowledge, including archival projects, development and dissemination of scholarly databases, documentation projects, exhibitions and publications focusing on art conservation, scholarly publications, and technical and scientific studies.  Grants are also awarded for activities that permit conservators and conservation scientists to share their expertise with both professional colleagues and a broad audience through international exchanges, professional meetings, conferences, symposia, consultations, the presentation of research, exhibitions that include a prominent focus on materials and techniques, and other professional events.
Support for conservation treatments is generally limited to works from the distributed Kress Collection, and is coordinated through the Kress Program in Paintings Conservation at the Conservation Center of the New York University Institute of Fine Arts.</t>
  </si>
  <si>
    <t>http://www.kressfoundation.org/uploadedFiles/grants/Grants_Conservation_2018.pdf</t>
  </si>
  <si>
    <t>Subaru of America Foundation - Career Exploration</t>
  </si>
  <si>
    <t>Overview and Impact
The Subaru of America Foundation was established in 1984 with the goal of supporting the communities where we live and work. Today, we are proud to say that we have not stopped pursuing this goal and have awarded over $9 million through grants, scholarships and matching employee gifts to various programs. With a focus on children and young adults, we believe that together we can help build the next generation of leaders.
Over the last year, the Subaru of America Foundation has awarded over $1.2 million to more than 80 organizations around the nation. With a focus on education, work readiness and employment training, we pride ourselves in investing in organizations that are making visible differences in the communities they serve. This focus on corporate responsibility is an integral part of our Love Promise.
Volunteerism
Subaru believes in giving everyone the opportunity to live a healthy, happy life and are privileged to give back to our communities. In 2018, Subaru participated in 165 volunteer events, totaling more than 7,400 hours with 120 organizations.
Grants
The Subaru of America Foundation aims to support the work of organizations that are empowering the growth and development of children and young adults through career exploration with relevance to job readiness and job skills training.</t>
  </si>
  <si>
    <t>https://www.subaru.com/about-subaru/subaru-foundation</t>
  </si>
  <si>
    <t>Subaru of America Foundation - Employment Skills Training</t>
  </si>
  <si>
    <t>Sooch Foundation</t>
  </si>
  <si>
    <t>Sooch Foundation 
The Sooch Foundation seeks to make a positive and permanent change in the lives of economically disadvantaged people in Austin and India. In Austin, Sooch Foundation will support educational activities and social services that facilitate educational activities. In India, Sooch Foundation will support programs that lift people out of poverty.
www.soochfoundation.org/</t>
  </si>
  <si>
    <t>http://www.soochfoundation.org/</t>
  </si>
  <si>
    <t>Texas Instruments Foundation - Dallas</t>
  </si>
  <si>
    <t>Texas Instruments Foundation - Dallas 
Applications for the Texas Instruments Foundation grants are currently accepted online. Unsolicited charitable funding is reserved for 501(c)(3) non–profits, primarily in the Dallas area, that support or promote any of our giving initiatives. TI and the TI Foundation focus giving in key areas important to our company and our communities: 1. Education. Increase the number of U.S. high school graduates who are math– and science–capable with...
www.ti.com/corp/docs/csr/community/...</t>
  </si>
  <si>
    <t>http://www.ti.com/corp/docs/csr/community/giving/foundation.shtml</t>
  </si>
  <si>
    <t>Topfer Family Foundation</t>
  </si>
  <si>
    <t>Topfer Family Foundation 
The mission of the Topfer Family Foundation (TFF) is to fund programs and organizations that connect people to the tools and resources they need to build self–sufficient and fulfilling lives. Programs eligible for TFF funding will adhere to the guidelines listed below and address one or more of the following program areas: Child Abuse Prevention and Treatment, Youth Enrichment, Job Training and Support Services, Children's Health, Aging In Place...
www.topferfoundation.org</t>
  </si>
  <si>
    <t>http://www.topferfoundation.org/</t>
  </si>
  <si>
    <t>Trull Foundation</t>
  </si>
  <si>
    <t>Trull Foundation 
Established to share Godâ€™s bounty in Texas and beyond, The Trull Foundation strives to help children and families, those affected by substance abuse, the Palacios Texas area, and the coastal Texas environment.
www.trullfoundation.org/</t>
  </si>
  <si>
    <t>http://www.trullfoundation.org/</t>
  </si>
  <si>
    <t>Visteon Corporation - AL, MI, MS, MO, OH, OR, PA, TN, TX</t>
  </si>
  <si>
    <t>Visteon Corporation - AL, MI, MS, MO, OH, OR, PA, TN, TX 
The Visteon Corporation supports the belief that a cohesive society is an essential foundation for business success, and that companies thrive with healthier, better–educated and more productive people. We believe that making corporate contributions is the best way to show employees and neighbors that we care about them, their families and their future. Visteon's contributions are concentrated in two focus areas, youth and the environment. Viste...
www.visteon.com/company/csr/communi...</t>
  </si>
  <si>
    <t>http://www.visteon.com/company/csr/community.html</t>
  </si>
  <si>
    <t>W.P. &amp; Bulah Luse Foundation</t>
  </si>
  <si>
    <t>W.P. &amp; Bulah Luse Foundation 
The W.P. &amp; Bulah Luse Foundation was established in 1947. Mr. Luse, a self–made wildcatter in the early Texas oilfields, and his wife Bulah created this foundation to support and promote quality education, human services, and health care programming for underserved populations. Special consideration is given to charitable organizations that serve the people of Dallas, Texas, and its surrounding communities. The Foundation has biannual deadlines o...
www.bankofamerica.com/philanthropic...</t>
  </si>
  <si>
    <t>http://www.bankofamerica.com/philanthropic/foundation.action?fnId=80</t>
  </si>
  <si>
    <t>Albert and Ethel Herzstein Charitable Foundation</t>
  </si>
  <si>
    <t>Albert and Ethel Herzstein Charitable Foundation 
The Herzstein Foundation by means of its grant program continues the work of Albert and Ethel Herzstein leaving their "footprints" by supporting charitable efforts that offer individuals opportunities for advancement through education, enrichment of the human spirit, and contribute to the quality of life in our society. The Foundation seeks to fund organizations impacting the Greater Houston–Galveston area. The Foundation does fund grants outside of...
www.herzsteinfoundation.org/</t>
  </si>
  <si>
    <t xml:space="preserve">Albertsons Community Investment - ID, MT, NV, CA, OR, UT, WA, WY, AZ, CO, FL, LA, NM, TX </t>
  </si>
  <si>
    <t>Albertsons Community Investment - ID, MT, NV, CA, OR, UT, WA, WY, AZ, CO, F... 
Albertsons Community Investment gives grants to nonprofit and school programs that meet the following focus areas: Hunger Relief, Health, Nutrition &amp; Healthy Lifestyles. Geographical focus areas: Idaho, Montana, Southern Nevada, Southern California, Oregon, Utah, Washington, Wyoming, Arizona, Colorado, Florida, Louisiana, New Mexico or Texas.
shop.albertsons.com/eCommerceWeb/Co...</t>
  </si>
  <si>
    <t>http://shop.albertsons.com/eCommerceWeb/CommunityAction.do?action=beginCommunity</t>
  </si>
  <si>
    <t>Amarillo Area Foundation</t>
  </si>
  <si>
    <t>Amarillo Area Foundation 
The Foundation's Grants and Services are limited to the 26 Northernmost counties of the Texas Panhandle. Areas of funsing interest include Community Health Issues, Teen Pregnancy.
www.aaf-hf.org</t>
  </si>
  <si>
    <t>http://www.aaf-hf.org/</t>
  </si>
  <si>
    <t>AmerisourceBergen Charitable Contributions Program - TX, PA, Quebec</t>
  </si>
  <si>
    <t>AmerisourceBergen Charitable Contributions Program - TX, PA, Quebec 
The mission for the AmerisourceBergen Charitable Contributions Program is to serve local institutions and agencies in communities where the company operates through direct donations, volunteer support and healthcare education. Our contributions program focuses on improving the mental, social and physical well–being of the elderly populations in those communities. Special consideration for contributions will be given to qualifying programs in which Am...
www.amerisourcebergen.com/abc/Chari...</t>
  </si>
  <si>
    <t>http://www.amerisourcebergen.com/abc/Charitable_Giving/index.jsp</t>
  </si>
  <si>
    <t>Amon G. Carter Foundation</t>
  </si>
  <si>
    <t>Amon G. Carter Foundation 
Amon G. Carter and his wife, Nenetta Burton Carter, incorporated the Amon G. Carter Foundation in 1945. Grants are basically directed to the Fort Worth/Tarrant County, Texas area. Primary fields of interest include the arts; education; health and medical services; human and social services; programs benefiting youth and elderly; civic and community endeavors that enhance quality of life. Grants in other fields and geographic areas are considered on an indi...
agcf.org/</t>
  </si>
  <si>
    <t>http://agcf.org/</t>
  </si>
  <si>
    <t>Austin Community Foundation</t>
  </si>
  <si>
    <t>Austin Community Foundation 
The Foundation grants funds for projects and programs that address community needs in the areas of: arts and culture; education and training; community development/community service; environment; health; human services; recreation, and animal–related services. The Foundation accepts Grant Requests at any time for consideration. There is no deadline for submitting a request.
www.austincommunityfoundation.org</t>
  </si>
  <si>
    <t>http://www.austincommunityfoundation.org/</t>
  </si>
  <si>
    <t>Baron and Blue Foundation - Dallas County</t>
  </si>
  <si>
    <t>Baron and Blue Foundation - Dallas County 
The Baron and Blue Foundation strives to enhance the function of non–profit organizations in the Dallas Community by assisting to maintain existing programs and further opportunities for grassroots organizations focusing on homelessness, transitional housing and the needs of the underserved. Grants are limited to qualified charitable organizations in Dallas County.
www.baronandbluefdn.org/</t>
  </si>
  <si>
    <t>http://www.baronandbluefdn.org/</t>
  </si>
  <si>
    <t>BOKF Foundation - AR, AZ, CO, NM, OK, TX</t>
  </si>
  <si>
    <t>BOKF Foundation - AR, AZ, CO, NM, OK, TX 
Making a community stronger begins with clearly understanding its needs. That's why we have developed meaningful relationships with more than 800 nonprofit partners in the eight states we serve. The Foundation makes contributions to programs that enhance quality of life and economic well being in the communities where BOK Financial operates and where our employees work and live in Arkansas, Arizona, Colorado, New Mexico, Oklahoma, and Texas. Similar t...
www.bankofalbuquerque.com/InfoCente...</t>
  </si>
  <si>
    <t>http://www.bankofalbuquerque.com/InfoCenter/Development/CommunityPhilanthropy.asp</t>
  </si>
  <si>
    <t>Brookshire Grocery Co. - AR, MS, LA, TX</t>
  </si>
  <si>
    <t>Brookshire Grocery Co. - AR, MS, LA, TX 
Brookshire Grocery Co. contributes to many nonprofit, non–political organizations. Normally, 800–plus charities receive donations each year. The companyâ€™s philanthropic efforts focus on feeding and otherwise caring for the needy, childrenâ€™s issues and law enforcement. Brookshire Grocery Co.â€™s Community Connections activities include assisting Habitat for Humanity, the East Texas Food Bank, United Way Day of Caring, Speci...
www.brookshires.com/brookshire_cnt/...</t>
  </si>
  <si>
    <t>http://www.brookshires.com/brookshire_cnt/CommunityInvolvement.html</t>
  </si>
  <si>
    <t>Brown Foundation</t>
  </si>
  <si>
    <t>Brown Foundation 
The purpose of The Brown Foundation, Inc. is to distribute funds for public charitable purposes, principally for support, encouragement and assistance to education, community service and the arts. Geographic area of special interest: City of Houston.
www.brownfoundation.org/</t>
  </si>
  <si>
    <t>http://www.brownfoundation.org/</t>
  </si>
  <si>
    <t>Brownsville Community Foundation</t>
  </si>
  <si>
    <t>Brownsville Community Foundation 
The Brownsville Community Foundation has awarded nearly $5 million in donor directed and other grants in the areas of education, economic development, health, housing, the arts, historic preservation, and the environment, among others. The Foundation invites organizations to submit a Grant Request Application to describe how they would serve the Brownsville community by addressing one of these areas. The amount of the request should not exceed $10,000 with...
www.brownsvillecf.org</t>
  </si>
  <si>
    <t>http://www.brownsvillecf.org/</t>
  </si>
  <si>
    <t>Coastal Bend Community Foundation</t>
  </si>
  <si>
    <t>Coastal Bend Community Foundation 
The Coastal Bend Community Foundationâ€™s grants cover a broad spectrum of projects presented by eligible organizations located in its seven–county area. Eligible non–profit organizations located in Aransas, Bee, Jim Wells, Kleberg, Nueces, Refugio, or San Patricio counties whose projects qualify under our guidelines are encouraged to submit applications. Preference is given to proposals supporting direct human services and one–time...
www.cbcfoundation.org/</t>
  </si>
  <si>
    <t>http://www.cbcfoundation.org/</t>
  </si>
  <si>
    <t>Community Foundation of Abilene</t>
  </si>
  <si>
    <t>Community Foundation of Abilene 
The Community Foundation of Abilene is dedicated to building endowments to enrich the quality of life in Abilene and the surrounding areas. The Community Foundation maintains full discretion over all grantmaking decisions. CFA will consider funding for special projects, innovative programs, equipment and building needs. Most grants are in the $1,000 to $25,000 range. Larger grants have been made on occasion. Deadlines: Spring Cycle: Noon, February 5, 2010...
cfabilene.org</t>
  </si>
  <si>
    <t>http://cfabilene.org/</t>
  </si>
  <si>
    <t>Community Foundation of Brazoria County</t>
  </si>
  <si>
    <t>Community Foundation of Brazoria County 
The Community Foundation of Brazoria County, TX has launched programs that enable us to address community issues and further our collaborative efforts to leverage community impact. These programs include: Project "Good Foundation" Grants go to schools in Brazoria County with large numbers of economically disadvantaged children; Women Building Community supports local programs helping women and children; Columbia Bottomland Conservation Fund supports the co...
cfbr.org</t>
  </si>
  <si>
    <t>http://cfbr.org/</t>
  </si>
  <si>
    <t>Community Foundation of the Texas Hill Country</t>
  </si>
  <si>
    <t>Community Foundation of the Texas Hill Country 
The Community Foundation of the Texas Hill Country is a nonprofit, community corporation created by and for the people of the Texas Hill Country. We are here to help our donors do good workâ€¦Forever. The foundation was established in 1982 for the benefit of Kerr County. In 2000 the Community Foundation expanded its geographic reach to serve a larger Hill Country area including Fredericksburg, Comfort, Medina, Kerrville, Ingram, Hunt, and Center Point.
www.communityfoundation.net/</t>
  </si>
  <si>
    <t>http://www.communityfoundation.net/</t>
  </si>
  <si>
    <t>DeBusk Foundation - Education</t>
  </si>
  <si>
    <t>DeBusk Foundation - Education 
The DeBusk Foundation provides grants of financial assistance to gifted students 12 years of age and under. Grants will be limited to the state of Texas and priority will be given to established organizations engaged in education. Grants will be made to educational organizations only for the purpose of direct enrichment of gifted students. The foundation will not normally consider such items as funding of land and improvements, buses for transportation or...
www.debuskfoundation.org/</t>
  </si>
  <si>
    <t>http://www.debuskfoundation.org/</t>
  </si>
  <si>
    <t>Dell Foundation</t>
  </si>
  <si>
    <t>Dell Foundation 
The Foundation supports a wide range of programs that benefit children newborn to 18 years of age in Dell's principle US locations, and welcomes proposals from non–profit organizations that address the health and human services, the education, and the technology access for youth.
www1.us.dell.com/content/topics/glo...</t>
  </si>
  <si>
    <t>http://www1.us.dell.com/content/topics/global.aspx/corp/foundation/en/index?c=us&amp;l=en&amp;s=corp</t>
  </si>
  <si>
    <t>Dr. &amp; Mrs. Paul Pierce Memorial Foundation</t>
  </si>
  <si>
    <t>Dr. &amp; Mrs. Paul Pierce Memorial Foundation 
The Dr. &amp; Mrs. Paul Pierce Memorial Foundation was established in 1963 to support and promote quality education, human services, and health care programming for underserved populations. Special consideration is given to charitable organizations that serve the people of Grayson County, Texas. The Foundation has four deadlines annually: March 1, June 1, September 1, and December 1.
www.bankofamerica.com/philanthropic...</t>
  </si>
  <si>
    <t>http://www.bankofamerica.com/philanthropic/foundation.action?fnId=84</t>
  </si>
  <si>
    <t>Earl C. Sams Foundation</t>
  </si>
  <si>
    <t>Earl C. Sams Foundation 
The Earl C. Sams Foundation funds are used for many projects in various educational, medical, social, religious and environmental areas. The Foundation awards grants to a wide array of charities, primarily in the South Texas area, for many projects in various educational, medical, social, religious and environmental fields.
www.ecsams.org</t>
  </si>
  <si>
    <t>http://www.ecsams.org/</t>
  </si>
  <si>
    <t>El Paso Community Foundation</t>
  </si>
  <si>
    <t>El Paso Community Foundation 
El Paso Community Foundation seeks to create a grant making process that is both flexible and user friendly. Areas of funding interest include Arts &amp; Humanities, Education, Environment/Animals, Health &amp; Disabilities, Human Services, Public Benefit. Application deadlines are February 1 and August 1 annually.
www.epcf.org</t>
  </si>
  <si>
    <t>http://www.epcf.org/</t>
  </si>
  <si>
    <t>El Paso Corporation - Houston</t>
  </si>
  <si>
    <t>El Paso Corporation - Houston 
El Paso Corporationâ€™s charitable giving and employee volunteerism are guided by our responsibility to address fundamental needs in the communities where we operate, and by the desire to focus our giving on key areas where we can have a meaningful impact. Currently, our focus is on education and environmental priorities as we support the companyâ€™s vision of being the place to work, the neighbor to have, and the company to own. Organizations...
www.elpaso.com/community/default.sh...</t>
  </si>
  <si>
    <t>http://www.elpaso.com/community/default.shtm</t>
  </si>
  <si>
    <t>El Paso Corporation Charitable Giving</t>
  </si>
  <si>
    <t>El Paso Corporation Charitable Giving 
El Paso Corporationâ€™s charitable giving is guided by our responsibility to address fundamental needs in the communities where we operate, and by the desire to focus our giving on key areas where we can have a meaningful impact. Currently, our focus is on education and environmental priorities as we support the companyâ€™s vision of being the place to work, the neighbor to have, and the company to own. We address fundamental needs by supportin...
www.elpaso.com/community/default.sh...</t>
  </si>
  <si>
    <t>Embrey Family Foundation</t>
  </si>
  <si>
    <t>Embrey Family Foundation 
The Embrey Family Foundation strongly believes in building healthy vibrant communities for all people. We do this by investing in programs that enrich and empower families and societies, and that educate and make people more aware of the human condition. We strive to enhance the work that provides solutions and upward movement for our fellow citizens. Toward that end, the Foundation makes grants to the following areas: Human Services, Human Rights, Arts &amp;a...
www.embreyfdn.org</t>
  </si>
  <si>
    <t>http://www.embreyfdn.org/</t>
  </si>
  <si>
    <t>Erick Dampier Foundation</t>
  </si>
  <si>
    <t>Erick Dampier Foundation 
The Erick Dampier Foundation was established to help develop and assist youth who do not have the same opportunities that others might have. Erick has always had a fondness for kids and it is his hope that through his foundation, he will be able to make a difference with both the youth of Mississippi and the youth of the Dallas–Ft. Worth Metroplex.
www.erickdampier.com/IntheCommunity...</t>
  </si>
  <si>
    <t>http://www.erickdampier.com/IntheCommunity/inthecommunity.html</t>
  </si>
  <si>
    <t>F.B. Heron Foundation</t>
  </si>
  <si>
    <t>F.B. Heron Foundation 
The Foundation makes grants to and investments in entities that are engaged in one or more of the following wealth–creation strategiesâ€”including emerging opportunities to incorporate sustainable practices within the context of healthy environmentsâ€”that benefit low– and moderate–income families and communities. The specific wealth–creation and preservation strategies are: Advancing home ownership, Supporting enterpris...
www.fbheron.org</t>
  </si>
  <si>
    <t>http://www.fbheron.org/</t>
  </si>
  <si>
    <t>Fieldstone Foundation</t>
  </si>
  <si>
    <t>Fieldstone Foundation 
The Fieldstone Foundation was created by the Fieldstone Group of Companies (Fieldstone) in 1983 to provide grants, leadership development and service to nonprofit organizations working to support individuals in the communities where the companies within Fieldstone do business: Orange, Riverside, North Los Angeles and San Diego Counties in Southern California, Salt Lake City in Utah, and San Antonio in Texas. The Foundation allocates its resources in four g...
www.fieldstone-homes.com/foundation...</t>
  </si>
  <si>
    <t>http://www.fieldstone-homes.com/foundation/</t>
  </si>
  <si>
    <t>Fleetwood Memorial Foundation</t>
  </si>
  <si>
    <t>Fleetwood Memorial Foundation 
Fleetwood Memorial Foundationâ€™s purpose is to provide virtually instant no–strings–attached grants to certified Texas Law Enforcement or Fire Protection Personnel who are injured in the performance of their duties or to the families of such personnel who are killed in the performance of their duties.
www.fleetwoodmemorial.org/</t>
  </si>
  <si>
    <t>http://www.fleetwoodmemorial.org/</t>
  </si>
  <si>
    <t>Foster Charitable Foundation</t>
  </si>
  <si>
    <t>Foster Charitable Foundation 
The Foster Charitable Foundation strives to ensure that everyone has the opportunity to develop their full potential, provide healthy productive futures for themselves, their families, and their communities. The Foundations commitment to provide assistance in: higher education; scientific research; provide community prevention and education to families, victims, and friends of cancer; increased public awareness of colon cancer and to provide medical assist...
fostercharitablefoundation.com</t>
  </si>
  <si>
    <t>http://fostercharitablefoundation.com/</t>
  </si>
  <si>
    <t>Foundation For Southeast Texas</t>
  </si>
  <si>
    <t>Foundation For Southeast Texas 
Since 1998, the Foundation For Southeast Texas has granted almost two million dollars to nonprofits in Southeast Texas and to other national nonprofits who serve our community through our designated, donor–advised and unrestricted funds. Grant applicants must be based in Hardin, Jefferson or Orange Counties and grants must serve populations in at least one of the three counties. Grants will address the following areas of civic and social concerns: ar...
www.cfsetx.org/</t>
  </si>
  <si>
    <t>http://www.cfsetx.org/</t>
  </si>
  <si>
    <t>George and Mary Josephine Hamman Foundation</t>
  </si>
  <si>
    <t>George and Mary Josephine Hamman Foundation 
The George and Mary Josephine Hamman Foundation was established to give assistance to students in the pursuit of higher education through scholarships; to promote the arts; to fund qualified institutions in the furtherance and development of scientific projects; to aid churches, associations and conventions of churches in the advancement of religion; to aid colleges and universities in both operating and capital needs; to provide aid for the needy; and to...
www.hammanfoundation.org/</t>
  </si>
  <si>
    <t>http://www.hammanfoundation.org/</t>
  </si>
  <si>
    <t>George Foundation</t>
  </si>
  <si>
    <t>George Foundation 
The George Foundation strive to support organizations and programs that assist in developing strong, stable families across Fort Bend County. The Foundationâ€™s approach to the funding of grants is simple â€“to use its resources for the people of Fort Bend County and to support, strengthen and empower families and children through a broad continuum of community–based services that meet the needs and values of the community.
www.thegeorgefoundation.org/</t>
  </si>
  <si>
    <t>http://www.thegeorgefoundation.org/</t>
  </si>
  <si>
    <t>George Foundation 
The George Foundationâ€™s approach to the funding of grants is simple â€“ to use its resources for the people of Fort Bend County and to support, strengthen and empower families and children through a broad continuum of community–based services that meet the needs and values of the community. The Trustees have taken the Foundationâ€™s grant approach and categorized it into three areas for grant making: (1) Family Stability, (2) Foun...
www.thegeorgefoundation.org/</t>
  </si>
  <si>
    <t>Goldsbury Foundation</t>
  </si>
  <si>
    <t>Goldsbury Foundation 
Goldsbury Foundation is a private family foundation committed to providing meaningful philanthropic support that stimulates positive and lasting change for the children and families of San Antonio, Texas. Foundation funding strategies include: â€¢ Healthy Families: Ensuring that children grow up in healthy, strong families that have access to health care, have their basic needs met, and are headed by well–prepared, nurturing parents. â€¢ He...
goldsbury-foundation.org</t>
  </si>
  <si>
    <t>http://goldsbury-foundation.org/</t>
  </si>
  <si>
    <t>Graham and Carolyn Holloway Family Foundation - TX, NC, CO</t>
  </si>
  <si>
    <t>Graham and Carolyn Holloway Family Foundation - TX, NC, CO 
The mission of the Graham and Carolyn Holloway Family Foundation is to enhance the quality of life for those people in our communities who are least likely to be able to do that on their own; aiding primarily, but not exclusively: the elderly, individuals with developmental and/or physical disabilities, the chronically or terminally ill, and disadvantaged children. The Foundation limits grants by geographic location, giving consideration to agencies in Tex...
www.hollowayfamilyfoundation.org/</t>
  </si>
  <si>
    <t>http://www.hollowayfamilyfoundation.org/</t>
  </si>
  <si>
    <t>Grants Fundraising.com</t>
  </si>
  <si>
    <t>Grants Fundraising.com 
Grants Fundraising.com's purpose is to help spread the word about grants programs initiatives and fundraising opportunities from foundations, 501c3 nonâ€“profits organizations and private sector sources by posting those initiatives on our site. If your organization, foundation or fundraising company has grants opportunities and you are looking to spread the word about it we invite you to contact us about it so we may be able to post your grant i...
www.grantsfundraising.com</t>
  </si>
  <si>
    <t>http://www.grantsfundraising.com/</t>
  </si>
  <si>
    <t>Greater Houston Community Foundation</t>
  </si>
  <si>
    <t>Greater Houston Community Foundation 
The Greater Houston Community Foundation, a local organization with deep roots in the greater Houston community, has the following areas of funding interest: Education, Environment, Human Services, Religion, Arts, Health, Public Benefit.
www.ghcf.org</t>
  </si>
  <si>
    <t>http://www.ghcf.org/</t>
  </si>
  <si>
    <t>Greehey Family Foundation - San Antonio</t>
  </si>
  <si>
    <t>Greehey Family Foundation - San Antonio 
The Greehey Family Foundation's emphasis is on supporting health and human welfare issues, children's causes, education, and the homeless. And because the needs of the community are wide, the Foundation is set up and positioned to meet an almost unlimited range of needs within these areas. In keeping with the Foundation's mission, grants are primarily awarded to agencies with programs and services in Bexar County. However, the Foundation may...
www.greeheyfoundation.org/</t>
  </si>
  <si>
    <t>http://www.greeheyfoundation.org/</t>
  </si>
  <si>
    <t>Harvey E. Najim Family Foundation</t>
  </si>
  <si>
    <t>Harvey E. Najim Family Foundation 
Established in December 2006, the Harvey E. Najim Family Foundation is aimed at helping childrenâ€™s charitable organizations in the greater San Antonio area. Recipients of funds will include 501 (c) (3) public charities that advance childrenâ€™s education, childrenâ€™s medical treatment, medical research for illnesses and diseases affecting children, and other childrenâ€™s charitable purposes.
www.najimfoundation.org/</t>
  </si>
  <si>
    <t>http://www.najimfoundation.org/</t>
  </si>
  <si>
    <t>HE Butt Grocery Corporation</t>
  </si>
  <si>
    <t>HE Butt Grocery Corporation 
For more than 100 years, our commitment and involvement in the community has been recognized as an important part of the way we do business. It's our way of saying thank you for allowing us to be your neighbor. Each day we strive to earn, build and maintain a positive relationship of trust, creating a tradition of caring that has come to be known as H–E–B's Spirit of Giving.
www.heb.com/aboutHEB/HH.jsp</t>
  </si>
  <si>
    <t>http://www.heb.com/aboutHEB/HH.jsp</t>
  </si>
  <si>
    <t>Hillcrest Foundation</t>
  </si>
  <si>
    <t>Hillcrest Foundation 
The Hillcrest Foundation was created by Mrs. W.W. Caruth, Sr. (Mrs. Earle Clark Caruth) in 1958 to provide financial support to qualified Texas charitable organizations for the advancement of education, the promotion of health, and the relief of poverty. Most grants are made to charitable organizations located in Dallas County and the surrounding area.
www.bankofamerica.com/philanthropic...</t>
  </si>
  <si>
    <t>http://www.bankofamerica.com/philanthropic/foundation.action?fnId=81</t>
  </si>
  <si>
    <t>Hunt Family Foundation - El Paso</t>
  </si>
  <si>
    <t>Hunt Family Foundation - El Paso 
Since 1987, the Hunt Family Foundation (formerly the Cimarron Foundation) has supported charities and initiatives that focus on El Paso and the surrounding region. In our commitment to all of the communities we serve, we have also donated to worthwhile organizations in other areas, such as New Mexico and Hawaii. To date, the Foundation has made gifts and contributions to more than 400 recipients. Charitable giving by the Hunt Family Foundation is primarily...
www.huntcompanies.com/foundation/</t>
  </si>
  <si>
    <t>http://www.huntcompanies.com/foundation/</t>
  </si>
  <si>
    <t>Ken M. Davis Foundation</t>
  </si>
  <si>
    <t>Ken M. Davis Foundation 
Mission: To support those charities that directly provide for human welfare for basic needs and quality of life. This would include such services as: food, shelter, clothing, healthcare, disabilities and childcare. Contributions by KWDF are for the support of organizations that provide services to people in areas where our companies operate. The primary cities in these areas are Midland–Odessa, and Fort Worth, Texas.
www.fdncenter.org/grantmaker/davis/</t>
  </si>
  <si>
    <t>http://www.fdncenter.org/grantmaker/davis/</t>
  </si>
  <si>
    <t>Louis &amp; Peaches Owen Family Foundation</t>
  </si>
  <si>
    <t>Louis &amp; Peaches Owen Family Foundation 
The Foundation considers grant applications from charities as defined under the Internal Revenue Code and applicable regulations. Our primary interests include working with organizations that support the following areas: Education, Health, Human Services, Christian/Judeo Religions. Our primary geographic focus lies in East Texas and the Minneapolis/St. Paul metropolitan area.
owenfamilyfoundation.org/</t>
  </si>
  <si>
    <t>http://owenfamilyfoundation.org/</t>
  </si>
  <si>
    <t>Lubbock Area Foundation</t>
  </si>
  <si>
    <t>Lubbock Area Foundation 
The Lubbock Area Foundation restricts its support to organizations in Lubbock and the surrounding South Plains area which are 501(c)(3) or the government equivalent. Grants may be made for start–up funding, general operating support, program support and demonstration programs. The Foundation does not make grants to individuals, for political purposes, to retire indebtedness or for payment of interest or taxes. The Foundation has a separate grant prog...
www.lubbockareafoundation.org</t>
  </si>
  <si>
    <t>http://www.lubbockareafoundation.org/</t>
  </si>
  <si>
    <t>Magnolia Trust</t>
  </si>
  <si>
    <t>Magnolia Trust 
The Magnolia Trust is a small, limited–term family foundation which supports non–profit groups working to protect habitat and wildlife in Texas, as well as other environmental topics selected by the trustees.
www.wt.org</t>
  </si>
  <si>
    <t>http://www.wt.org/</t>
  </si>
  <si>
    <t>Mary E. Bivins Foundation - Texas Panhandle</t>
  </si>
  <si>
    <t>Mary E. Bivins Foundation - Texas Panhandle 
The Mary E. Bivins Foundation distributes funds in the form of grants for charitable purposes which address the specific nonrecurring needs of qualified nonprofit organizations committed to improving and enriching the quality of life in the 26 counties of the Texas Panhandle and to aid and assist worthy Christian religious undertakings that address critical community needs. Preference is given to purposes that assist in furthering the Foundationâ€™s...
www.bivinsfoundations.org/</t>
  </si>
  <si>
    <t>http://www.bivinsfoundations.org/</t>
  </si>
  <si>
    <t>Nelda C. and H. J. Lutcher Stark Foundation</t>
  </si>
  <si>
    <t>Nelda C. and H. J. Lutcher Stark Foundation 
In addition to the programs that it operates, the Nelda C. and H.J. Lutcher Stark Foundation endeavors to uphold the legacy of its founders through grants to education and qualified scholarship programs, organizations that seek to improve health, medical care and social services in the Southeast Texas area, and organizations with a focus on community enhancement and arts and culture in the Southeast Texas area. Preference is afforded to programs and organi...
www.starkfoundation.org</t>
  </si>
  <si>
    <t>http://www.starkfoundation.org/</t>
  </si>
  <si>
    <t>Paso del Norte Health Foundation</t>
  </si>
  <si>
    <t>Paso del Norte Health Foundation 
The Paso del Norte Health Foundation (PdNHF) is one of the largest private foundations on the U.S. – Mexico border. It was established in 1995 from the sale of Providence Memorial Hospital to Tenet Healthcare Corporation for $130 million. The goal of PdNHF is to carry on the work begun by Providence, and to improve the health and promote the wellness of the people living in West Texas, Southern New Mexico, and Ciudad JuÃ¡rez, Mexico through edu...
www.pdnhf.org</t>
  </si>
  <si>
    <t>http://www.pdnhf.org/</t>
  </si>
  <si>
    <t>Permian Basin Area Foundation</t>
  </si>
  <si>
    <t>Permian Basin Area Foundation 
Permian Basin Area Foundation is a community foundation serving a broad range of needs of the communities and individuals in West Texas and Southeast New Mexico. The Foundation makes grants to qualified nonprofit organizations serving the Permian Basin region through which a broad range of philanthropic purposes are furthered and supported in the areas of education, arts and culture, health, social services, community development, and civic affairs. In add...
www.pbaf.org/</t>
  </si>
  <si>
    <t>http://www.pbaf.org/</t>
  </si>
  <si>
    <t>Perry and Ruby Stevens Foundation - Texas &amp; National Focus</t>
  </si>
  <si>
    <t>Perry and Ruby Stevens Foundation - Texas &amp; National Focus 
The purpose of establishing the Perry and Ruby Stevens Foundation was to provide assistance to qualified non–profit organizations that direct their activities toward the care and treatment of mentally or physically handicapped persons; abused or neglected women; organizations that provide assistance to victims of natural disasters; children and young adults who are financially disadvantaged or who have suffered physical or mental abuse or neglect; th...
www.stevensfdn.org/</t>
  </si>
  <si>
    <t>http://www.stevensfdn.org/</t>
  </si>
  <si>
    <t>Roy F. and Joann Cole Mitte Foundation</t>
  </si>
  <si>
    <t>Roy F. and Joann Cole Mitte Foundation 
The Roy F. and Joann Cole Mitte Foundation is a Texas non–profit corporation created in 1994 by Roy F. and Joann Cole Mitte. Lifelong success in the insurance and real estate arenas enabled native Texans, Roy and Joann Mitte, the good fortune to launch this philanthropic organization. Since its inception in 1994, the Mitte Foundation has strived to invest in organizations and programs that improve the quality of life of those within the city of Austi...
www.mittefoundation.org</t>
  </si>
  <si>
    <t>http://www.mittefoundation.org/</t>
  </si>
  <si>
    <t>San Angelo Area Foundation</t>
  </si>
  <si>
    <t>San Angelo Area Foundation 
As a community foundation, the San Angelo Area Foundation does not limit its discretionary grant making to a particular field or area of interest. Rather, it seeks to support the entire range of human needs in the San Angelo area. The Foundation serves the residents of the following 17 counties: Tom Green, Crockett, Sutton, Kimble, Mason, Llano, San Saba, Menard, Schleicher, Reagan, Irion, Concho, McCulloch, Runnels, Coke, Sterling, and Glasscock.
www.saafound.org</t>
  </si>
  <si>
    <t>http://www.saafound.org/</t>
  </si>
  <si>
    <t>Semmes Foundation 
Semmes Foundation, Inc. was established on July 21, 1952 to support â€œreligious, charitable, scientific, and educational purposes.â€_x009d_ The majority of funds committed by the Foundation are in areas of interest to our directors. We are interested in the initiatives and operations of others and therefore accept and review unsolicited proposals with the following guidelines: A concise written proposal describing your project and justifying its funding shoul...
www.semmesfoundation.org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</si>
</sst>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u/>
      <color rgb="FF0000FF"/>
    </font>
    <font>
      <u/>
      <color rgb="FF1155CC"/>
    </font>
    <font>
      <name val="Arial"/>
    </font>
    <font>
      <u/>
      <color rgb="FF1155CC"/>
      <name val="Arial"/>
    </font>
    <font>
      <sz val="11.0"/>
      <color rgb="FF000000"/>
      <name val="Inconsolata"/>
    </font>
    <font>
      <sz val="11.0"/>
      <color rgb="FF000000"/>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shrinkToFit="0" vertical="bottom" wrapText="0"/>
    </xf>
    <xf borderId="0" fillId="2" fontId="6" numFmtId="0" xfId="0" applyFill="1" applyFont="1"/>
    <xf borderId="0" fillId="2" fontId="7" numFmtId="0" xfId="0" applyAlignment="1" applyFont="1">
      <alignment readingOrder="0"/>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watson-brown.org/grants/guidelines/" TargetMode="External"/><Relationship Id="rId42" Type="http://schemas.openxmlformats.org/officeDocument/2006/relationships/hyperlink" Target="http://haynesfoundation.org/howtoapply/index.asp" TargetMode="External"/><Relationship Id="rId41" Type="http://schemas.openxmlformats.org/officeDocument/2006/relationships/hyperlink" Target="https://mathilefamilyfoundation.org/guidelines/" TargetMode="External"/><Relationship Id="rId44" Type="http://schemas.openxmlformats.org/officeDocument/2006/relationships/hyperlink" Target="http://www.bankofamerica.com/philanthropic/foundation.action?fnId=85" TargetMode="External"/><Relationship Id="rId43" Type="http://schemas.openxmlformats.org/officeDocument/2006/relationships/hyperlink" Target="http://www.sundt.com/sundt-foundation" TargetMode="External"/><Relationship Id="rId46" Type="http://schemas.openxmlformats.org/officeDocument/2006/relationships/hyperlink" Target="http://www.unionbank.com/company_information/company_information/corporate_social_responsibility/charitable_contributions/foundation_grants/index.jsp" TargetMode="External"/><Relationship Id="rId45" Type="http://schemas.openxmlformats.org/officeDocument/2006/relationships/hyperlink" Target="http://www.toyota.com/about/philanthropy/education/toyota_usa/" TargetMode="External"/><Relationship Id="rId105" Type="http://schemas.openxmlformats.org/officeDocument/2006/relationships/drawing" Target="../drawings/drawing1.xml"/><Relationship Id="rId104" Type="http://schemas.openxmlformats.org/officeDocument/2006/relationships/hyperlink" Target="http://www.silvertonfoundation.org/" TargetMode="External"/><Relationship Id="rId48" Type="http://schemas.openxmlformats.org/officeDocument/2006/relationships/hyperlink" Target="http://www.alkek.org/" TargetMode="External"/><Relationship Id="rId47" Type="http://schemas.openxmlformats.org/officeDocument/2006/relationships/hyperlink" Target="http://foundationcenter.org/grantmaker/ajfamily/" TargetMode="External"/><Relationship Id="rId49" Type="http://schemas.openxmlformats.org/officeDocument/2006/relationships/hyperlink" Target="http://www.ameripointtitle.com/DesktopDefault.aspx?tabid=410" TargetMode="External"/><Relationship Id="rId103" Type="http://schemas.openxmlformats.org/officeDocument/2006/relationships/hyperlink" Target="http://www.sidrichardson.org/" TargetMode="External"/><Relationship Id="rId102" Type="http://schemas.openxmlformats.org/officeDocument/2006/relationships/hyperlink" Target="http://www.thesequorfoundation.org/" TargetMode="External"/><Relationship Id="rId101" Type="http://schemas.openxmlformats.org/officeDocument/2006/relationships/hyperlink" Target="http://www.semmesfoundation.org/" TargetMode="External"/><Relationship Id="rId100" Type="http://schemas.openxmlformats.org/officeDocument/2006/relationships/hyperlink" Target="http://www.sammonsenterprises.com/index.asp?strType=Content&amp;strMenuId=6W4&amp;strPage=corporate" TargetMode="External"/><Relationship Id="rId31" Type="http://schemas.openxmlformats.org/officeDocument/2006/relationships/hyperlink" Target="http://www.fluor.com/sustainability/community/fluor-giving/applying-for-fluor-foundation-grants" TargetMode="External"/><Relationship Id="rId30" Type="http://schemas.openxmlformats.org/officeDocument/2006/relationships/hyperlink" Target="http://www.chatlos.org/the-application-process/instructions/" TargetMode="External"/><Relationship Id="rId33" Type="http://schemas.openxmlformats.org/officeDocument/2006/relationships/hyperlink" Target="https://www.williamkwarrenfoundation.org/request-a-grant/" TargetMode="External"/><Relationship Id="rId32" Type="http://schemas.openxmlformats.org/officeDocument/2006/relationships/hyperlink" Target="https://d2dohd3bs3jx97.cloudfront.net/uploads/CombinedForms.pdf?mtime=20200730202410" TargetMode="External"/><Relationship Id="rId35" Type="http://schemas.openxmlformats.org/officeDocument/2006/relationships/hyperlink" Target="http://revsonfoundation.org/grantseeker/loi/" TargetMode="External"/><Relationship Id="rId34" Type="http://schemas.openxmlformats.org/officeDocument/2006/relationships/hyperlink" Target="https://anr.rwjf.org/viewCfp.do?cfpId=1500&amp;cfpOverviewId=" TargetMode="External"/><Relationship Id="rId37" Type="http://schemas.openxmlformats.org/officeDocument/2006/relationships/hyperlink" Target="http://www.amscan.org/fellowships-and-grants/public-project-proposal-guidelines/" TargetMode="External"/><Relationship Id="rId36" Type="http://schemas.openxmlformats.org/officeDocument/2006/relationships/hyperlink" Target="https://www.hearstfdn.org/wp-content/uploads/2019/03/Instructions-for-Portal-2019.pdf" TargetMode="External"/><Relationship Id="rId39" Type="http://schemas.openxmlformats.org/officeDocument/2006/relationships/hyperlink" Target="https://www.bankofamerica.com/content/documents/philanthropic/IL_Procedures.pdf" TargetMode="External"/><Relationship Id="rId38" Type="http://schemas.openxmlformats.org/officeDocument/2006/relationships/hyperlink" Target="https://www.coxenterprises.com/corporate-responsibility/james-m-cox-foundation/application-process" TargetMode="External"/><Relationship Id="rId20" Type="http://schemas.openxmlformats.org/officeDocument/2006/relationships/hyperlink" Target="https://hillmanfamilyfoundations.org/grants/apply/" TargetMode="External"/><Relationship Id="rId22" Type="http://schemas.openxmlformats.org/officeDocument/2006/relationships/hyperlink" Target="https://www.gene.com/good/giving/corporate-giving/funding" TargetMode="External"/><Relationship Id="rId21" Type="http://schemas.openxmlformats.org/officeDocument/2006/relationships/hyperlink" Target="http://delmas.org/grants/general-application-guidelines/" TargetMode="External"/><Relationship Id="rId24" Type="http://schemas.openxmlformats.org/officeDocument/2006/relationships/hyperlink" Target="https://anr.rwjf.org/viewCfp.do?cfpId=1447&amp;cfpOverviewId=" TargetMode="External"/><Relationship Id="rId23" Type="http://schemas.openxmlformats.org/officeDocument/2006/relationships/hyperlink" Target="https://www.cisco.com/c/en/us/about/csr/community/nonprofits/product-grant-program.html" TargetMode="External"/><Relationship Id="rId26" Type="http://schemas.openxmlformats.org/officeDocument/2006/relationships/hyperlink" Target="https://www.charlesandmildred.org/grant-application-process/" TargetMode="External"/><Relationship Id="rId25" Type="http://schemas.openxmlformats.org/officeDocument/2006/relationships/hyperlink" Target="https://www.scjohnson.com/en/our-purpose/social-responsibility-news/community-and-economic-development/sc-johnson-grants-how-to-apply-for-a-us-company-donation" TargetMode="External"/><Relationship Id="rId28" Type="http://schemas.openxmlformats.org/officeDocument/2006/relationships/hyperlink" Target="https://blaufund.org/proposal-guidelines/" TargetMode="External"/><Relationship Id="rId27" Type="http://schemas.openxmlformats.org/officeDocument/2006/relationships/hyperlink" Target="http://www.amgen.com/responsibility/grants-and-giving/amgen-foundation-grants/amgen-foundation-grant-guidelines/" TargetMode="External"/><Relationship Id="rId29" Type="http://schemas.openxmlformats.org/officeDocument/2006/relationships/hyperlink" Target="https://www.nefa.org/grants/find-grant/national-theater-project-presentation-grant" TargetMode="External"/><Relationship Id="rId95" Type="http://schemas.openxmlformats.org/officeDocument/2006/relationships/hyperlink" Target="http://www.rees-jonesfoundation.org/" TargetMode="External"/><Relationship Id="rId94" Type="http://schemas.openxmlformats.org/officeDocument/2006/relationships/hyperlink" Target="http://www.priddyfdn.org/" TargetMode="External"/><Relationship Id="rId97" Type="http://schemas.openxmlformats.org/officeDocument/2006/relationships/hyperlink" Target="http://www.bankofamerica.com/philanthropic/foundation.action?fnId=79" TargetMode="External"/><Relationship Id="rId96" Type="http://schemas.openxmlformats.org/officeDocument/2006/relationships/hyperlink" Target="http://www.mckeefoundation.org/" TargetMode="External"/><Relationship Id="rId11" Type="http://schemas.openxmlformats.org/officeDocument/2006/relationships/hyperlink" Target="https://www.wellsfargo.com/private-foundations/simpson-foundation" TargetMode="External"/><Relationship Id="rId99" Type="http://schemas.openxmlformats.org/officeDocument/2006/relationships/hyperlink" Target="http://www.safeco.com/safeco/in_the_community/corporate_giving/community_grants.asp" TargetMode="External"/><Relationship Id="rId10" Type="http://schemas.openxmlformats.org/officeDocument/2006/relationships/hyperlink" Target="https://www.hbfuller.com/-/media/files/community/hb-fuller-grant-guidelines.ashx?la=en&amp;hash=E212690309B8D65BF614F832664CE9C77E4EB50E" TargetMode="External"/><Relationship Id="rId98" Type="http://schemas.openxmlformats.org/officeDocument/2006/relationships/hyperlink" Target="http://www.ryanfoundation.com/" TargetMode="External"/><Relationship Id="rId13" Type="http://schemas.openxmlformats.org/officeDocument/2006/relationships/hyperlink" Target="https://www.wellsfargo.com/private-foundations/harvest-charities" TargetMode="External"/><Relationship Id="rId12" Type="http://schemas.openxmlformats.org/officeDocument/2006/relationships/hyperlink" Target="https://yourfoundation.org/jumpstart-grant/" TargetMode="External"/><Relationship Id="rId91" Type="http://schemas.openxmlformats.org/officeDocument/2006/relationships/hyperlink" Target="http://www.nissanusa.com/about/corporate-info/community-relations.html" TargetMode="External"/><Relationship Id="rId90" Type="http://schemas.openxmlformats.org/officeDocument/2006/relationships/hyperlink" Target="http://www.moodyf.org/" TargetMode="External"/><Relationship Id="rId93" Type="http://schemas.openxmlformats.org/officeDocument/2006/relationships/hyperlink" Target="http://www.onestarfoundation.org/" TargetMode="External"/><Relationship Id="rId92" Type="http://schemas.openxmlformats.org/officeDocument/2006/relationships/hyperlink" Target="http://www.oneok.com/en/CorporateResponsibility/CommunityInvestments/ONEOKFoundation.aspx" TargetMode="External"/><Relationship Id="rId15" Type="http://schemas.openxmlformats.org/officeDocument/2006/relationships/hyperlink" Target="http://revsonfoundation.org/grantseeker/loi/" TargetMode="External"/><Relationship Id="rId14" Type="http://schemas.openxmlformats.org/officeDocument/2006/relationships/hyperlink" Target="https://wrm.wkkf.org/uWebRequestManager/UI/Application_Questions_HelperText.pdf" TargetMode="External"/><Relationship Id="rId17" Type="http://schemas.openxmlformats.org/officeDocument/2006/relationships/hyperlink" Target="http://delmas.org/grants/general-application-guidelines/" TargetMode="External"/><Relationship Id="rId16" Type="http://schemas.openxmlformats.org/officeDocument/2006/relationships/hyperlink" Target="https://www.sony.com/en_us/SCA/social-responsibility/giving-guidelines.html" TargetMode="External"/><Relationship Id="rId19" Type="http://schemas.openxmlformats.org/officeDocument/2006/relationships/hyperlink" Target="http://hillmanfamilyfoundations.org/foundations/elsie-h-hillman-foundation/" TargetMode="External"/><Relationship Id="rId18" Type="http://schemas.openxmlformats.org/officeDocument/2006/relationships/hyperlink" Target="https://edu-google-com.remote.baruch.cuny.edu/programs/faqs/?modal_active=none" TargetMode="External"/><Relationship Id="rId84" Type="http://schemas.openxmlformats.org/officeDocument/2006/relationships/hyperlink" Target="http://www.bankofamerica.com/philanthropic/foundation.action?fnId=83" TargetMode="External"/><Relationship Id="rId83" Type="http://schemas.openxmlformats.org/officeDocument/2006/relationships/hyperlink" Target="http://www.lubrizol.com/OurCompany/CorporateResponsibility/Foundation.html" TargetMode="External"/><Relationship Id="rId86" Type="http://schemas.openxmlformats.org/officeDocument/2006/relationships/hyperlink" Target="http://www.maugur.org/" TargetMode="External"/><Relationship Id="rId85" Type="http://schemas.openxmlformats.org/officeDocument/2006/relationships/hyperlink" Target="http://www.zalefoundation.org/" TargetMode="External"/><Relationship Id="rId88" Type="http://schemas.openxmlformats.org/officeDocument/2006/relationships/hyperlink" Target="http://www.bankofamerica.com/philanthropic/foundation.action?fnId=86" TargetMode="External"/><Relationship Id="rId87" Type="http://schemas.openxmlformats.org/officeDocument/2006/relationships/hyperlink" Target="http://www.mfi.org/" TargetMode="External"/><Relationship Id="rId89" Type="http://schemas.openxmlformats.org/officeDocument/2006/relationships/hyperlink" Target="http://www.mccfoundation.org/" TargetMode="External"/><Relationship Id="rId80" Type="http://schemas.openxmlformats.org/officeDocument/2006/relationships/hyperlink" Target="http://www.thekerrfoundation.org/" TargetMode="External"/><Relationship Id="rId82" Type="http://schemas.openxmlformats.org/officeDocument/2006/relationships/hyperlink" Target="http://laredofoundation.org/" TargetMode="External"/><Relationship Id="rId81" Type="http://schemas.openxmlformats.org/officeDocument/2006/relationships/hyperlink" Target="http://www.kronkosky.org/" TargetMode="External"/><Relationship Id="rId1" Type="http://schemas.openxmlformats.org/officeDocument/2006/relationships/hyperlink" Target="https://compassinitiative.secure-platform.com/a/page/Core" TargetMode="External"/><Relationship Id="rId2" Type="http://schemas.openxmlformats.org/officeDocument/2006/relationships/hyperlink" Target="http://fdnweb.org/grant/application/" TargetMode="External"/><Relationship Id="rId3" Type="http://schemas.openxmlformats.org/officeDocument/2006/relationships/hyperlink" Target="https://www.wellsfargo.com/private-foundations/morrow-legacy-foundation" TargetMode="External"/><Relationship Id="rId4" Type="http://schemas.openxmlformats.org/officeDocument/2006/relationships/hyperlink" Target="https://appalachianrc.arc.gov/wp-content/uploads/2020/09/AppalachiaNRC-Application-Packet.pdf" TargetMode="External"/><Relationship Id="rId9" Type="http://schemas.openxmlformats.org/officeDocument/2006/relationships/hyperlink" Target="http://www.motleyfoundation.org/guidelines.html" TargetMode="External"/><Relationship Id="rId5" Type="http://schemas.openxmlformats.org/officeDocument/2006/relationships/hyperlink" Target="https://ed.sc.gov/finance/grants/scde-grant-opportunities/south-carolina-coronavirus-aid-relief-and-economic-security-sc-cares-elementary-and-secondary-school-emergency-relief-esser-subgrant-2020/sc-cares-esser-folder/sc-cares-esser-application-guidance-2020-part-ii/" TargetMode="External"/><Relationship Id="rId6" Type="http://schemas.openxmlformats.org/officeDocument/2006/relationships/hyperlink" Target="https://124osm314wfg31y4ox2xngxz-wpengine.netdna-ssl.com/wp-content/uploads/2020/05/The-Spartanburg-County-Foundation-COVID-19-Grant-Opportunity-Request-for-Proposals-_Final.pdf" TargetMode="External"/><Relationship Id="rId7" Type="http://schemas.openxmlformats.org/officeDocument/2006/relationships/hyperlink" Target="https://yourfoundation.org/mcrf/" TargetMode="External"/><Relationship Id="rId8" Type="http://schemas.openxmlformats.org/officeDocument/2006/relationships/hyperlink" Target="https://coastalcommunityfoundation.org/competitive-grants/n-e-w-fund-neighborhoods-energized-to-win/" TargetMode="External"/><Relationship Id="rId73" Type="http://schemas.openxmlformats.org/officeDocument/2006/relationships/hyperlink" Target="http://greatertexasfoundation.org/" TargetMode="External"/><Relationship Id="rId72" Type="http://schemas.openxmlformats.org/officeDocument/2006/relationships/hyperlink" Target="http://www.freesfoundation.org/" TargetMode="External"/><Relationship Id="rId75" Type="http://schemas.openxmlformats.org/officeDocument/2006/relationships/hyperlink" Target="http://www.kempnerfund.org/" TargetMode="External"/><Relationship Id="rId74" Type="http://schemas.openxmlformats.org/officeDocument/2006/relationships/hyperlink" Target="http://corporate.hallmark.com/Community/Charitable-Giving" TargetMode="External"/><Relationship Id="rId77" Type="http://schemas.openxmlformats.org/officeDocument/2006/relationships/hyperlink" Target="http://www.mabeefoundation.com/" TargetMode="External"/><Relationship Id="rId76" Type="http://schemas.openxmlformats.org/officeDocument/2006/relationships/hyperlink" Target="http://www.herzsteinfoundation.org/" TargetMode="External"/><Relationship Id="rId79" Type="http://schemas.openxmlformats.org/officeDocument/2006/relationships/hyperlink" Target="http://www.kdk-harman.org/" TargetMode="External"/><Relationship Id="rId78" Type="http://schemas.openxmlformats.org/officeDocument/2006/relationships/hyperlink" Target="http://www.joebartonfamilyfoundation.org/" TargetMode="External"/><Relationship Id="rId71" Type="http://schemas.openxmlformats.org/officeDocument/2006/relationships/hyperlink" Target="http://www.fluor.com/sustainability/community/fluor_giving/Pages/default.aspx" TargetMode="External"/><Relationship Id="rId70" Type="http://schemas.openxmlformats.org/officeDocument/2006/relationships/hyperlink" Target="http://www.firstchoicepower.com/texas-electric.html" TargetMode="External"/><Relationship Id="rId62" Type="http://schemas.openxmlformats.org/officeDocument/2006/relationships/hyperlink" Target="http://www.dallasfoundation.org/" TargetMode="External"/><Relationship Id="rId61" Type="http://schemas.openxmlformats.org/officeDocument/2006/relationships/hyperlink" Target="http://www.cullenfdn.org/" TargetMode="External"/><Relationship Id="rId64" Type="http://schemas.openxmlformats.org/officeDocument/2006/relationships/hyperlink" Target="http://www.dallaswomensfoundation.org/" TargetMode="External"/><Relationship Id="rId63" Type="http://schemas.openxmlformats.org/officeDocument/2006/relationships/hyperlink" Target="http://www.nba.com/mavericks/news/00405573.html?nav=ArticleList" TargetMode="External"/><Relationship Id="rId66" Type="http://schemas.openxmlformats.org/officeDocument/2006/relationships/hyperlink" Target="http://www.edrachal.org/" TargetMode="External"/><Relationship Id="rId65" Type="http://schemas.openxmlformats.org/officeDocument/2006/relationships/hyperlink" Target="http://www.etcf.org/" TargetMode="External"/><Relationship Id="rId68" Type="http://schemas.openxmlformats.org/officeDocument/2006/relationships/hyperlink" Target="http://www.bankofamerica.com/philanthropic/foundation.action?fnId=78" TargetMode="External"/><Relationship Id="rId67" Type="http://schemas.openxmlformats.org/officeDocument/2006/relationships/hyperlink" Target="http://www.espingfamilyfoundation.org/" TargetMode="External"/><Relationship Id="rId60" Type="http://schemas.openxmlformats.org/officeDocument/2006/relationships/hyperlink" Target="http://www.cfntx.org/" TargetMode="External"/><Relationship Id="rId69" Type="http://schemas.openxmlformats.org/officeDocument/2006/relationships/hyperlink" Target="http://www.exeloncorp.com/community/givingandgrants/givingandgrants.aspx" TargetMode="External"/><Relationship Id="rId51" Type="http://schemas.openxmlformats.org/officeDocument/2006/relationships/hyperlink" Target="http://www.andrewsfoundationhouston.org/" TargetMode="External"/><Relationship Id="rId50" Type="http://schemas.openxmlformats.org/officeDocument/2006/relationships/hyperlink" Target="http://www.anadarko.com/Responsibility/Pages/PhilanthropicGuidelines.aspx" TargetMode="External"/><Relationship Id="rId53" Type="http://schemas.openxmlformats.org/officeDocument/2006/relationships/hyperlink" Target="http://www.banderacommunityfoundation.org/" TargetMode="External"/><Relationship Id="rId52" Type="http://schemas.openxmlformats.org/officeDocument/2006/relationships/hyperlink" Target="http://www.appliedmaterials.com/about/community_commitment.html" TargetMode="External"/><Relationship Id="rId55" Type="http://schemas.openxmlformats.org/officeDocument/2006/relationships/hyperlink" Target="http://www.caillouxfoundation.org/" TargetMode="External"/><Relationship Id="rId54" Type="http://schemas.openxmlformats.org/officeDocument/2006/relationships/hyperlink" Target="http://www.bmtfoundation.com/" TargetMode="External"/><Relationship Id="rId57" Type="http://schemas.openxmlformats.org/officeDocument/2006/relationships/hyperlink" Target="http://www.chisholm-trail.org/" TargetMode="External"/><Relationship Id="rId56" Type="http://schemas.openxmlformats.org/officeDocument/2006/relationships/hyperlink" Target="http://www.kingfoundation.com/" TargetMode="External"/><Relationship Id="rId59" Type="http://schemas.openxmlformats.org/officeDocument/2006/relationships/hyperlink" Target="http://www.cftexas.org/" TargetMode="External"/><Relationship Id="rId58" Type="http://schemas.openxmlformats.org/officeDocument/2006/relationships/hyperlink" Target="http://www.bankofamerica.com/philanthropic/foundation.action?fnId=82"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watson-brown.org/grants/guidelines/" TargetMode="External"/><Relationship Id="rId42" Type="http://schemas.openxmlformats.org/officeDocument/2006/relationships/hyperlink" Target="http://haynesfoundation.org/howtoapply/index.asp" TargetMode="External"/><Relationship Id="rId41" Type="http://schemas.openxmlformats.org/officeDocument/2006/relationships/hyperlink" Target="https://mathilefamilyfoundation.org/guidelines/" TargetMode="External"/><Relationship Id="rId44" Type="http://schemas.openxmlformats.org/officeDocument/2006/relationships/hyperlink" Target="http://www.bankofamerica.com/philanthropic/foundation.action?fnId=85" TargetMode="External"/><Relationship Id="rId43" Type="http://schemas.openxmlformats.org/officeDocument/2006/relationships/hyperlink" Target="http://www.sundt.com/sundt-foundation" TargetMode="External"/><Relationship Id="rId46" Type="http://schemas.openxmlformats.org/officeDocument/2006/relationships/hyperlink" Target="http://www.unionbank.com/company_information/company_information/corporate_social_responsibility/charitable_contributions/foundation_grants/index.jsp" TargetMode="External"/><Relationship Id="rId45" Type="http://schemas.openxmlformats.org/officeDocument/2006/relationships/hyperlink" Target="http://www.toyota.com/about/philanthropy/education/toyota_usa/" TargetMode="External"/><Relationship Id="rId105" Type="http://schemas.openxmlformats.org/officeDocument/2006/relationships/drawing" Target="../drawings/drawing2.xml"/><Relationship Id="rId104" Type="http://schemas.openxmlformats.org/officeDocument/2006/relationships/hyperlink" Target="http://www.silvertonfoundation.org/" TargetMode="External"/><Relationship Id="rId48" Type="http://schemas.openxmlformats.org/officeDocument/2006/relationships/hyperlink" Target="http://www.alkek.org/" TargetMode="External"/><Relationship Id="rId47" Type="http://schemas.openxmlformats.org/officeDocument/2006/relationships/hyperlink" Target="http://foundationcenter.org/grantmaker/ajfamily/" TargetMode="External"/><Relationship Id="rId49" Type="http://schemas.openxmlformats.org/officeDocument/2006/relationships/hyperlink" Target="http://www.ameripointtitle.com/DesktopDefault.aspx?tabid=410" TargetMode="External"/><Relationship Id="rId103" Type="http://schemas.openxmlformats.org/officeDocument/2006/relationships/hyperlink" Target="http://www.sidrichardson.org/" TargetMode="External"/><Relationship Id="rId102" Type="http://schemas.openxmlformats.org/officeDocument/2006/relationships/hyperlink" Target="http://www.thesequorfoundation.org/" TargetMode="External"/><Relationship Id="rId101" Type="http://schemas.openxmlformats.org/officeDocument/2006/relationships/hyperlink" Target="http://www.semmesfoundation.org/" TargetMode="External"/><Relationship Id="rId100" Type="http://schemas.openxmlformats.org/officeDocument/2006/relationships/hyperlink" Target="http://www.sammonsenterprises.com/index.asp?strType=Content&amp;strMenuId=6W4&amp;strPage=corporate" TargetMode="External"/><Relationship Id="rId31" Type="http://schemas.openxmlformats.org/officeDocument/2006/relationships/hyperlink" Target="http://www.fluor.com/sustainability/community/fluor-giving/applying-for-fluor-foundation-grants" TargetMode="External"/><Relationship Id="rId30" Type="http://schemas.openxmlformats.org/officeDocument/2006/relationships/hyperlink" Target="http://www.chatlos.org/the-application-process/instructions/" TargetMode="External"/><Relationship Id="rId33" Type="http://schemas.openxmlformats.org/officeDocument/2006/relationships/hyperlink" Target="https://www.williamkwarrenfoundation.org/request-a-grant/" TargetMode="External"/><Relationship Id="rId32" Type="http://schemas.openxmlformats.org/officeDocument/2006/relationships/hyperlink" Target="https://d2dohd3bs3jx97.cloudfront.net/uploads/CombinedForms.pdf?mtime=20200730202410" TargetMode="External"/><Relationship Id="rId35" Type="http://schemas.openxmlformats.org/officeDocument/2006/relationships/hyperlink" Target="http://revsonfoundation.org/grantseeker/loi/" TargetMode="External"/><Relationship Id="rId34" Type="http://schemas.openxmlformats.org/officeDocument/2006/relationships/hyperlink" Target="https://anr.rwjf.org/viewCfp.do?cfpId=1500&amp;cfpOverviewId=" TargetMode="External"/><Relationship Id="rId37" Type="http://schemas.openxmlformats.org/officeDocument/2006/relationships/hyperlink" Target="http://www.amscan.org/fellowships-and-grants/public-project-proposal-guidelines/" TargetMode="External"/><Relationship Id="rId36" Type="http://schemas.openxmlformats.org/officeDocument/2006/relationships/hyperlink" Target="https://www.hearstfdn.org/wp-content/uploads/2019/03/Instructions-for-Portal-2019.pdf" TargetMode="External"/><Relationship Id="rId39" Type="http://schemas.openxmlformats.org/officeDocument/2006/relationships/hyperlink" Target="https://www.bankofamerica.com/content/documents/philanthropic/IL_Procedures.pdf" TargetMode="External"/><Relationship Id="rId38" Type="http://schemas.openxmlformats.org/officeDocument/2006/relationships/hyperlink" Target="https://www.coxenterprises.com/corporate-responsibility/james-m-cox-foundation/application-process" TargetMode="External"/><Relationship Id="rId20" Type="http://schemas.openxmlformats.org/officeDocument/2006/relationships/hyperlink" Target="https://hillmanfamilyfoundations.org/grants/apply/" TargetMode="External"/><Relationship Id="rId22" Type="http://schemas.openxmlformats.org/officeDocument/2006/relationships/hyperlink" Target="https://www.gene.com/good/giving/corporate-giving/funding" TargetMode="External"/><Relationship Id="rId21" Type="http://schemas.openxmlformats.org/officeDocument/2006/relationships/hyperlink" Target="http://delmas.org/grants/general-application-guidelines/" TargetMode="External"/><Relationship Id="rId24" Type="http://schemas.openxmlformats.org/officeDocument/2006/relationships/hyperlink" Target="https://anr.rwjf.org/viewCfp.do?cfpId=1447&amp;cfpOverviewId=" TargetMode="External"/><Relationship Id="rId23" Type="http://schemas.openxmlformats.org/officeDocument/2006/relationships/hyperlink" Target="https://www.cisco.com/c/en/us/about/csr/community/nonprofits/product-grant-program.html" TargetMode="External"/><Relationship Id="rId26" Type="http://schemas.openxmlformats.org/officeDocument/2006/relationships/hyperlink" Target="https://www.charlesandmildred.org/grant-application-process/" TargetMode="External"/><Relationship Id="rId25" Type="http://schemas.openxmlformats.org/officeDocument/2006/relationships/hyperlink" Target="https://www.scjohnson.com/en/our-purpose/social-responsibility-news/community-and-economic-development/sc-johnson-grants-how-to-apply-for-a-us-company-donation" TargetMode="External"/><Relationship Id="rId28" Type="http://schemas.openxmlformats.org/officeDocument/2006/relationships/hyperlink" Target="https://blaufund.org/proposal-guidelines/" TargetMode="External"/><Relationship Id="rId27" Type="http://schemas.openxmlformats.org/officeDocument/2006/relationships/hyperlink" Target="http://www.amgen.com/responsibility/grants-and-giving/amgen-foundation-grants/amgen-foundation-grant-guidelines/" TargetMode="External"/><Relationship Id="rId29" Type="http://schemas.openxmlformats.org/officeDocument/2006/relationships/hyperlink" Target="https://www.nefa.org/grants/find-grant/national-theater-project-presentation-grant" TargetMode="External"/><Relationship Id="rId95" Type="http://schemas.openxmlformats.org/officeDocument/2006/relationships/hyperlink" Target="http://www.rees-jonesfoundation.org/" TargetMode="External"/><Relationship Id="rId94" Type="http://schemas.openxmlformats.org/officeDocument/2006/relationships/hyperlink" Target="http://www.priddyfdn.org/" TargetMode="External"/><Relationship Id="rId97" Type="http://schemas.openxmlformats.org/officeDocument/2006/relationships/hyperlink" Target="http://www.bankofamerica.com/philanthropic/foundation.action?fnId=79" TargetMode="External"/><Relationship Id="rId96" Type="http://schemas.openxmlformats.org/officeDocument/2006/relationships/hyperlink" Target="http://www.mckeefoundation.org/" TargetMode="External"/><Relationship Id="rId11" Type="http://schemas.openxmlformats.org/officeDocument/2006/relationships/hyperlink" Target="https://www.wellsfargo.com/private-foundations/simpson-foundation" TargetMode="External"/><Relationship Id="rId99" Type="http://schemas.openxmlformats.org/officeDocument/2006/relationships/hyperlink" Target="http://www.safeco.com/safeco/in_the_community/corporate_giving/community_grants.asp" TargetMode="External"/><Relationship Id="rId10" Type="http://schemas.openxmlformats.org/officeDocument/2006/relationships/hyperlink" Target="https://www.hbfuller.com/-/media/files/community/hb-fuller-grant-guidelines.ashx?la=en&amp;hash=E212690309B8D65BF614F832664CE9C77E4EB50E" TargetMode="External"/><Relationship Id="rId98" Type="http://schemas.openxmlformats.org/officeDocument/2006/relationships/hyperlink" Target="http://www.ryanfoundation.com/" TargetMode="External"/><Relationship Id="rId13" Type="http://schemas.openxmlformats.org/officeDocument/2006/relationships/hyperlink" Target="https://www.wellsfargo.com/private-foundations/harvest-charities" TargetMode="External"/><Relationship Id="rId12" Type="http://schemas.openxmlformats.org/officeDocument/2006/relationships/hyperlink" Target="https://yourfoundation.org/jumpstart-grant/" TargetMode="External"/><Relationship Id="rId91" Type="http://schemas.openxmlformats.org/officeDocument/2006/relationships/hyperlink" Target="http://www.nissanusa.com/about/corporate-info/community-relations.html" TargetMode="External"/><Relationship Id="rId90" Type="http://schemas.openxmlformats.org/officeDocument/2006/relationships/hyperlink" Target="http://www.moodyf.org/" TargetMode="External"/><Relationship Id="rId93" Type="http://schemas.openxmlformats.org/officeDocument/2006/relationships/hyperlink" Target="http://www.onestarfoundation.org/" TargetMode="External"/><Relationship Id="rId92" Type="http://schemas.openxmlformats.org/officeDocument/2006/relationships/hyperlink" Target="http://www.oneok.com/en/CorporateResponsibility/CommunityInvestments/ONEOKFoundation.aspx" TargetMode="External"/><Relationship Id="rId15" Type="http://schemas.openxmlformats.org/officeDocument/2006/relationships/hyperlink" Target="http://revsonfoundation.org/grantseeker/loi/" TargetMode="External"/><Relationship Id="rId14" Type="http://schemas.openxmlformats.org/officeDocument/2006/relationships/hyperlink" Target="https://wrm.wkkf.org/uWebRequestManager/UI/Application_Questions_HelperText.pdf" TargetMode="External"/><Relationship Id="rId17" Type="http://schemas.openxmlformats.org/officeDocument/2006/relationships/hyperlink" Target="http://delmas.org/grants/general-application-guidelines/" TargetMode="External"/><Relationship Id="rId16" Type="http://schemas.openxmlformats.org/officeDocument/2006/relationships/hyperlink" Target="https://www.sony.com/en_us/SCA/social-responsibility/giving-guidelines.html" TargetMode="External"/><Relationship Id="rId19" Type="http://schemas.openxmlformats.org/officeDocument/2006/relationships/hyperlink" Target="http://hillmanfamilyfoundations.org/foundations/elsie-h-hillman-foundation/" TargetMode="External"/><Relationship Id="rId18" Type="http://schemas.openxmlformats.org/officeDocument/2006/relationships/hyperlink" Target="https://edu-google-com.remote.baruch.cuny.edu/programs/faqs/?modal_active=none" TargetMode="External"/><Relationship Id="rId84" Type="http://schemas.openxmlformats.org/officeDocument/2006/relationships/hyperlink" Target="http://www.bankofamerica.com/philanthropic/foundation.action?fnId=83" TargetMode="External"/><Relationship Id="rId83" Type="http://schemas.openxmlformats.org/officeDocument/2006/relationships/hyperlink" Target="http://www.lubrizol.com/OurCompany/CorporateResponsibility/Foundation.html" TargetMode="External"/><Relationship Id="rId86" Type="http://schemas.openxmlformats.org/officeDocument/2006/relationships/hyperlink" Target="http://www.maugur.org/" TargetMode="External"/><Relationship Id="rId85" Type="http://schemas.openxmlformats.org/officeDocument/2006/relationships/hyperlink" Target="http://www.zalefoundation.org/" TargetMode="External"/><Relationship Id="rId88" Type="http://schemas.openxmlformats.org/officeDocument/2006/relationships/hyperlink" Target="http://www.bankofamerica.com/philanthropic/foundation.action?fnId=86" TargetMode="External"/><Relationship Id="rId87" Type="http://schemas.openxmlformats.org/officeDocument/2006/relationships/hyperlink" Target="http://www.mfi.org/" TargetMode="External"/><Relationship Id="rId89" Type="http://schemas.openxmlformats.org/officeDocument/2006/relationships/hyperlink" Target="http://www.mccfoundation.org/" TargetMode="External"/><Relationship Id="rId80" Type="http://schemas.openxmlformats.org/officeDocument/2006/relationships/hyperlink" Target="http://www.thekerrfoundation.org/" TargetMode="External"/><Relationship Id="rId82" Type="http://schemas.openxmlformats.org/officeDocument/2006/relationships/hyperlink" Target="http://laredofoundation.org/" TargetMode="External"/><Relationship Id="rId81" Type="http://schemas.openxmlformats.org/officeDocument/2006/relationships/hyperlink" Target="http://www.kronkosky.org/" TargetMode="External"/><Relationship Id="rId1" Type="http://schemas.openxmlformats.org/officeDocument/2006/relationships/hyperlink" Target="https://compassinitiative.secure-platform.com/a/page/Core" TargetMode="External"/><Relationship Id="rId2" Type="http://schemas.openxmlformats.org/officeDocument/2006/relationships/hyperlink" Target="http://fdnweb.org/grant/application/" TargetMode="External"/><Relationship Id="rId3" Type="http://schemas.openxmlformats.org/officeDocument/2006/relationships/hyperlink" Target="https://www.wellsfargo.com/private-foundations/morrow-legacy-foundation" TargetMode="External"/><Relationship Id="rId4" Type="http://schemas.openxmlformats.org/officeDocument/2006/relationships/hyperlink" Target="https://appalachianrc.arc.gov/wp-content/uploads/2020/09/AppalachiaNRC-Application-Packet.pdf" TargetMode="External"/><Relationship Id="rId9" Type="http://schemas.openxmlformats.org/officeDocument/2006/relationships/hyperlink" Target="http://www.motleyfoundation.org/guidelines.html" TargetMode="External"/><Relationship Id="rId5" Type="http://schemas.openxmlformats.org/officeDocument/2006/relationships/hyperlink" Target="https://ed.sc.gov/finance/grants/scde-grant-opportunities/south-carolina-coronavirus-aid-relief-and-economic-security-sc-cares-elementary-and-secondary-school-emergency-relief-esser-subgrant-2020/sc-cares-esser-folder/sc-cares-esser-application-guidance-2020-part-ii/" TargetMode="External"/><Relationship Id="rId6" Type="http://schemas.openxmlformats.org/officeDocument/2006/relationships/hyperlink" Target="https://124osm314wfg31y4ox2xngxz-wpengine.netdna-ssl.com/wp-content/uploads/2020/05/The-Spartanburg-County-Foundation-COVID-19-Grant-Opportunity-Request-for-Proposals-_Final.pdf" TargetMode="External"/><Relationship Id="rId7" Type="http://schemas.openxmlformats.org/officeDocument/2006/relationships/hyperlink" Target="https://yourfoundation.org/mcrf/" TargetMode="External"/><Relationship Id="rId8" Type="http://schemas.openxmlformats.org/officeDocument/2006/relationships/hyperlink" Target="https://coastalcommunityfoundation.org/competitive-grants/n-e-w-fund-neighborhoods-energized-to-win/" TargetMode="External"/><Relationship Id="rId73" Type="http://schemas.openxmlformats.org/officeDocument/2006/relationships/hyperlink" Target="http://greatertexasfoundation.org/" TargetMode="External"/><Relationship Id="rId72" Type="http://schemas.openxmlformats.org/officeDocument/2006/relationships/hyperlink" Target="http://www.freesfoundation.org/" TargetMode="External"/><Relationship Id="rId75" Type="http://schemas.openxmlformats.org/officeDocument/2006/relationships/hyperlink" Target="http://www.kempnerfund.org/" TargetMode="External"/><Relationship Id="rId74" Type="http://schemas.openxmlformats.org/officeDocument/2006/relationships/hyperlink" Target="http://corporate.hallmark.com/Community/Charitable-Giving" TargetMode="External"/><Relationship Id="rId77" Type="http://schemas.openxmlformats.org/officeDocument/2006/relationships/hyperlink" Target="http://www.mabeefoundation.com/" TargetMode="External"/><Relationship Id="rId76" Type="http://schemas.openxmlformats.org/officeDocument/2006/relationships/hyperlink" Target="http://www.herzsteinfoundation.org/" TargetMode="External"/><Relationship Id="rId79" Type="http://schemas.openxmlformats.org/officeDocument/2006/relationships/hyperlink" Target="http://www.kdk-harman.org/" TargetMode="External"/><Relationship Id="rId78" Type="http://schemas.openxmlformats.org/officeDocument/2006/relationships/hyperlink" Target="http://www.joebartonfamilyfoundation.org/" TargetMode="External"/><Relationship Id="rId71" Type="http://schemas.openxmlformats.org/officeDocument/2006/relationships/hyperlink" Target="http://www.fluor.com/sustainability/community/fluor_giving/Pages/default.aspx" TargetMode="External"/><Relationship Id="rId70" Type="http://schemas.openxmlformats.org/officeDocument/2006/relationships/hyperlink" Target="http://www.firstchoicepower.com/texas-electric.html" TargetMode="External"/><Relationship Id="rId62" Type="http://schemas.openxmlformats.org/officeDocument/2006/relationships/hyperlink" Target="http://www.dallasfoundation.org/" TargetMode="External"/><Relationship Id="rId61" Type="http://schemas.openxmlformats.org/officeDocument/2006/relationships/hyperlink" Target="http://www.cullenfdn.org/" TargetMode="External"/><Relationship Id="rId64" Type="http://schemas.openxmlformats.org/officeDocument/2006/relationships/hyperlink" Target="http://www.dallaswomensfoundation.org/" TargetMode="External"/><Relationship Id="rId63" Type="http://schemas.openxmlformats.org/officeDocument/2006/relationships/hyperlink" Target="http://www.nba.com/mavericks/news/00405573.html?nav=ArticleList" TargetMode="External"/><Relationship Id="rId66" Type="http://schemas.openxmlformats.org/officeDocument/2006/relationships/hyperlink" Target="http://www.edrachal.org/" TargetMode="External"/><Relationship Id="rId65" Type="http://schemas.openxmlformats.org/officeDocument/2006/relationships/hyperlink" Target="http://www.etcf.org/" TargetMode="External"/><Relationship Id="rId68" Type="http://schemas.openxmlformats.org/officeDocument/2006/relationships/hyperlink" Target="http://www.bankofamerica.com/philanthropic/foundation.action?fnId=78" TargetMode="External"/><Relationship Id="rId67" Type="http://schemas.openxmlformats.org/officeDocument/2006/relationships/hyperlink" Target="http://www.espingfamilyfoundation.org/" TargetMode="External"/><Relationship Id="rId60" Type="http://schemas.openxmlformats.org/officeDocument/2006/relationships/hyperlink" Target="http://www.cfntx.org/" TargetMode="External"/><Relationship Id="rId69" Type="http://schemas.openxmlformats.org/officeDocument/2006/relationships/hyperlink" Target="http://www.exeloncorp.com/community/givingandgrants/givingandgrants.aspx" TargetMode="External"/><Relationship Id="rId51" Type="http://schemas.openxmlformats.org/officeDocument/2006/relationships/hyperlink" Target="http://www.andrewsfoundationhouston.org/" TargetMode="External"/><Relationship Id="rId50" Type="http://schemas.openxmlformats.org/officeDocument/2006/relationships/hyperlink" Target="http://www.anadarko.com/Responsibility/Pages/PhilanthropicGuidelines.aspx" TargetMode="External"/><Relationship Id="rId53" Type="http://schemas.openxmlformats.org/officeDocument/2006/relationships/hyperlink" Target="http://www.banderacommunityfoundation.org/" TargetMode="External"/><Relationship Id="rId52" Type="http://schemas.openxmlformats.org/officeDocument/2006/relationships/hyperlink" Target="http://www.appliedmaterials.com/about/community_commitment.html" TargetMode="External"/><Relationship Id="rId55" Type="http://schemas.openxmlformats.org/officeDocument/2006/relationships/hyperlink" Target="http://www.caillouxfoundation.org/" TargetMode="External"/><Relationship Id="rId54" Type="http://schemas.openxmlformats.org/officeDocument/2006/relationships/hyperlink" Target="http://www.bmtfoundation.com/" TargetMode="External"/><Relationship Id="rId57" Type="http://schemas.openxmlformats.org/officeDocument/2006/relationships/hyperlink" Target="http://www.chisholm-trail.org/" TargetMode="External"/><Relationship Id="rId56" Type="http://schemas.openxmlformats.org/officeDocument/2006/relationships/hyperlink" Target="http://www.kingfoundation.com/" TargetMode="External"/><Relationship Id="rId59" Type="http://schemas.openxmlformats.org/officeDocument/2006/relationships/hyperlink" Target="http://www.cftexas.org/" TargetMode="External"/><Relationship Id="rId58" Type="http://schemas.openxmlformats.org/officeDocument/2006/relationships/hyperlink" Target="http://www.bankofamerica.com/philanthropic/foundation.action?fnId=8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ellsfargo.com/private-foundations/mauldin-foundation" TargetMode="External"/><Relationship Id="rId190" Type="http://schemas.openxmlformats.org/officeDocument/2006/relationships/hyperlink" Target="http://www.ti.com/corp/docs/csr/community/giving/foundation.shtml" TargetMode="External"/><Relationship Id="rId42" Type="http://schemas.openxmlformats.org/officeDocument/2006/relationships/hyperlink" Target="https://wrm.wkkf.org/uWebRequestManager/UI/Application_Questions_HelperText.pdf" TargetMode="External"/><Relationship Id="rId41" Type="http://schemas.openxmlformats.org/officeDocument/2006/relationships/hyperlink" Target="http://3zmmoq2vpikbi8ogk35yj0co-wpengine.netdna-ssl.com/wp-content/uploads/SCHOOL-PROJECT-SUPPORT-Application-FY20.pdf" TargetMode="External"/><Relationship Id="rId44" Type="http://schemas.openxmlformats.org/officeDocument/2006/relationships/hyperlink" Target="https://www.gene.com/good/giving/corporate-giving/healthcare-charitable-support" TargetMode="External"/><Relationship Id="rId194" Type="http://schemas.openxmlformats.org/officeDocument/2006/relationships/hyperlink" Target="http://www.toyota.com/about/philanthropy/education/toyota_usa/" TargetMode="External"/><Relationship Id="rId43" Type="http://schemas.openxmlformats.org/officeDocument/2006/relationships/hyperlink" Target="https://www.jflalc.org/ckfinder/userfiles/files/2020_ProjectGrant_Instructions.pdf" TargetMode="External"/><Relationship Id="rId193" Type="http://schemas.openxmlformats.org/officeDocument/2006/relationships/hyperlink" Target="http://www.topferfoundation.org/" TargetMode="External"/><Relationship Id="rId46" Type="http://schemas.openxmlformats.org/officeDocument/2006/relationships/hyperlink" Target="https://media.kaboom.org/app/assets/resources/000/002/902/original/KaBOOM!-Grant-Application-Guide-Creative-Play-Grants-June-2018.pdf" TargetMode="External"/><Relationship Id="rId192" Type="http://schemas.openxmlformats.org/officeDocument/2006/relationships/hyperlink" Target="http://www.bankofamerica.com/philanthropic/foundation.action?fnId=85" TargetMode="External"/><Relationship Id="rId45" Type="http://schemas.openxmlformats.org/officeDocument/2006/relationships/hyperlink" Target="https://www.hluce.org/programs/public-policy/inquiries-guidelines/" TargetMode="External"/><Relationship Id="rId191" Type="http://schemas.openxmlformats.org/officeDocument/2006/relationships/hyperlink" Target="http://www.sundt.com/sundt-foundation" TargetMode="External"/><Relationship Id="rId48" Type="http://schemas.openxmlformats.org/officeDocument/2006/relationships/hyperlink" Target="http://revsonfoundation.org/grantseeker/loi/" TargetMode="External"/><Relationship Id="rId187" Type="http://schemas.openxmlformats.org/officeDocument/2006/relationships/hyperlink" Target="https://www.subaru.com/about-subaru/subaru-foundation" TargetMode="External"/><Relationship Id="rId47" Type="http://schemas.openxmlformats.org/officeDocument/2006/relationships/hyperlink" Target="https://www.calwellness.org/money/apply-grant/" TargetMode="External"/><Relationship Id="rId186" Type="http://schemas.openxmlformats.org/officeDocument/2006/relationships/hyperlink" Target="http://www.kressfoundation.org/uploadedFiles/grants/Grants_Conservation_2018.pdf" TargetMode="External"/><Relationship Id="rId185" Type="http://schemas.openxmlformats.org/officeDocument/2006/relationships/hyperlink" Target="http://www.kressfoundation.org/uploadedFiles/grants/Grants_History_Art_2018.pdf" TargetMode="External"/><Relationship Id="rId49" Type="http://schemas.openxmlformats.org/officeDocument/2006/relationships/hyperlink" Target="https://www.jfny.org/grants/grants-for-japanese-studies/jfny-grant-for-japanese-studies/" TargetMode="External"/><Relationship Id="rId184" Type="http://schemas.openxmlformats.org/officeDocument/2006/relationships/hyperlink" Target="https://www.janssen.com/us/grants-and-giving/charitable-contributions" TargetMode="External"/><Relationship Id="rId189" Type="http://schemas.openxmlformats.org/officeDocument/2006/relationships/hyperlink" Target="http://www.soochfoundation.org/" TargetMode="External"/><Relationship Id="rId188" Type="http://schemas.openxmlformats.org/officeDocument/2006/relationships/hyperlink" Target="https://www.subaru.com/about-subaru/subaru-foundation" TargetMode="External"/><Relationship Id="rId31" Type="http://schemas.openxmlformats.org/officeDocument/2006/relationships/hyperlink" Target="http://www.nordff.org/how-to-apply-for-a-grant/" TargetMode="External"/><Relationship Id="rId30" Type="http://schemas.openxmlformats.org/officeDocument/2006/relationships/hyperlink" Target="http://www.nordff.org/how-to-apply-for-a-grant/" TargetMode="External"/><Relationship Id="rId33" Type="http://schemas.openxmlformats.org/officeDocument/2006/relationships/hyperlink" Target="https://yourfoundation.org/wp-content/uploads/2020/09/GrantGuidelines_CC.pdf" TargetMode="External"/><Relationship Id="rId183" Type="http://schemas.openxmlformats.org/officeDocument/2006/relationships/hyperlink" Target="http://www.janssen.com/us/grants-and-giving/charitable-contributions" TargetMode="External"/><Relationship Id="rId32" Type="http://schemas.openxmlformats.org/officeDocument/2006/relationships/hyperlink" Target="http://www.nordff.org/how-to-apply-for-a-grant/" TargetMode="External"/><Relationship Id="rId182" Type="http://schemas.openxmlformats.org/officeDocument/2006/relationships/hyperlink" Target="https://www.janssen.com/us/grants-and-giving/charitable-contributions" TargetMode="External"/><Relationship Id="rId35" Type="http://schemas.openxmlformats.org/officeDocument/2006/relationships/hyperlink" Target="https://yourfoundation.org/jumpstart-grant/" TargetMode="External"/><Relationship Id="rId181" Type="http://schemas.openxmlformats.org/officeDocument/2006/relationships/hyperlink" Target="http://www.theglennfoundation.org/apply.html" TargetMode="External"/><Relationship Id="rId34" Type="http://schemas.openxmlformats.org/officeDocument/2006/relationships/hyperlink" Target="https://yourfoundation.org/wp-content/uploads/2020/09/CB-FY21-Grant-Guidelines-9.16.20.pdf" TargetMode="External"/><Relationship Id="rId180" Type="http://schemas.openxmlformats.org/officeDocument/2006/relationships/hyperlink" Target="http://www.gatesfamilyfoundation.org/how-to-apply" TargetMode="External"/><Relationship Id="rId37" Type="http://schemas.openxmlformats.org/officeDocument/2006/relationships/hyperlink" Target="https://www.wellsfargo.com/private-foundations/cureton-foundation" TargetMode="External"/><Relationship Id="rId176" Type="http://schemas.openxmlformats.org/officeDocument/2006/relationships/hyperlink" Target="http://haynesfoundation.org/howtoapply/index.asp" TargetMode="External"/><Relationship Id="rId297" Type="http://schemas.openxmlformats.org/officeDocument/2006/relationships/hyperlink" Target="http://www.rees-jonesfoundation.org/" TargetMode="External"/><Relationship Id="rId36" Type="http://schemas.openxmlformats.org/officeDocument/2006/relationships/hyperlink" Target="https://www.wellsfargo.com/private-foundations/burgiss-charities" TargetMode="External"/><Relationship Id="rId175" Type="http://schemas.openxmlformats.org/officeDocument/2006/relationships/hyperlink" Target="https://www.shubertfoundation.org/arts-related" TargetMode="External"/><Relationship Id="rId296" Type="http://schemas.openxmlformats.org/officeDocument/2006/relationships/hyperlink" Target="http://www.priddyfdn.org/" TargetMode="External"/><Relationship Id="rId39" Type="http://schemas.openxmlformats.org/officeDocument/2006/relationships/hyperlink" Target="https://www.wellsfargo.com/private-foundations/harvest-charities" TargetMode="External"/><Relationship Id="rId174" Type="http://schemas.openxmlformats.org/officeDocument/2006/relationships/hyperlink" Target="https://www.arcafoundation.org/for-grant-applicants/application-process/" TargetMode="External"/><Relationship Id="rId295" Type="http://schemas.openxmlformats.org/officeDocument/2006/relationships/hyperlink" Target="http://www.stevensfdn.org/" TargetMode="External"/><Relationship Id="rId38" Type="http://schemas.openxmlformats.org/officeDocument/2006/relationships/hyperlink" Target="https://www.wellsfargo.com/private-foundations/frequently-asked-questions" TargetMode="External"/><Relationship Id="rId173" Type="http://schemas.openxmlformats.org/officeDocument/2006/relationships/hyperlink" Target="https://www.arcafoundation.org/for-grant-applicants/application-process/" TargetMode="External"/><Relationship Id="rId294" Type="http://schemas.openxmlformats.org/officeDocument/2006/relationships/hyperlink" Target="http://www.pbaf.org/" TargetMode="External"/><Relationship Id="rId179" Type="http://schemas.openxmlformats.org/officeDocument/2006/relationships/hyperlink" Target="http://fdnweb.org/boothferris/application/" TargetMode="External"/><Relationship Id="rId178" Type="http://schemas.openxmlformats.org/officeDocument/2006/relationships/hyperlink" Target="http://fdnweb.org/boothferris/application/" TargetMode="External"/><Relationship Id="rId299" Type="http://schemas.openxmlformats.org/officeDocument/2006/relationships/hyperlink" Target="http://www.bankofamerica.com/philanthropic/foundation.action?fnId=79" TargetMode="External"/><Relationship Id="rId177" Type="http://schemas.openxmlformats.org/officeDocument/2006/relationships/hyperlink" Target="https://www.westbankstrong.com/about_us/west_bancorporation_foundation" TargetMode="External"/><Relationship Id="rId298" Type="http://schemas.openxmlformats.org/officeDocument/2006/relationships/hyperlink" Target="http://www.mckeefoundation.org/" TargetMode="External"/><Relationship Id="rId20" Type="http://schemas.openxmlformats.org/officeDocument/2006/relationships/hyperlink" Target="https://yourfoundation.org/mcrf/" TargetMode="External"/><Relationship Id="rId22" Type="http://schemas.openxmlformats.org/officeDocument/2006/relationships/hyperlink" Target="https://coastalcommunityfoundation.org/competitive-grants/n-e-w-fund-neighborhoods-energized-to-win/" TargetMode="External"/><Relationship Id="rId21" Type="http://schemas.openxmlformats.org/officeDocument/2006/relationships/hyperlink" Target="https://www.tuw.org/covid19response" TargetMode="External"/><Relationship Id="rId24" Type="http://schemas.openxmlformats.org/officeDocument/2006/relationships/hyperlink" Target="https://www.hbfuller.com/-/media/files/community/hb-fuller-grant-guidelines.ashx?la=en&amp;hash=E212690309B8D65BF614F832664CE9C77E4EB50E" TargetMode="External"/><Relationship Id="rId23" Type="http://schemas.openxmlformats.org/officeDocument/2006/relationships/hyperlink" Target="http://www.motleyfoundation.org/guidelines.html" TargetMode="External"/><Relationship Id="rId26" Type="http://schemas.openxmlformats.org/officeDocument/2006/relationships/hyperlink" Target="http://3zmmoq2vpikbi8ogk35yj0co-wpengine.netdna-ssl.com/wp-content/uploads/ORGANIZATION-PROJECT-SUPPORT-Application-FY20.pdf" TargetMode="External"/><Relationship Id="rId25" Type="http://schemas.openxmlformats.org/officeDocument/2006/relationships/hyperlink" Target="https://www.greenwoodcf.org/grants/2020-timeline-and-applications/" TargetMode="External"/><Relationship Id="rId28" Type="http://schemas.openxmlformats.org/officeDocument/2006/relationships/hyperlink" Target="https://www.wellsfargo.com/private-foundations/smith-foundation-pete-sally" TargetMode="External"/><Relationship Id="rId27" Type="http://schemas.openxmlformats.org/officeDocument/2006/relationships/hyperlink" Target="https://www.wellsfargo.com/private-foundations/simpson-foundation" TargetMode="External"/><Relationship Id="rId29" Type="http://schemas.openxmlformats.org/officeDocument/2006/relationships/hyperlink" Target="https://www.wellsfargo.com/private-foundations/stevenson-community-charitable-trust-christine" TargetMode="External"/><Relationship Id="rId11" Type="http://schemas.openxmlformats.org/officeDocument/2006/relationships/hyperlink" Target="https://appalachianrc.arc.gov/wp-content/uploads/2020/09/AppalachiaNRC-Application-Packet.pdf" TargetMode="External"/><Relationship Id="rId10" Type="http://schemas.openxmlformats.org/officeDocument/2006/relationships/hyperlink" Target="https://www.arc.gov/sud/" TargetMode="External"/><Relationship Id="rId13" Type="http://schemas.openxmlformats.org/officeDocument/2006/relationships/hyperlink" Target="https://ed.sc.gov/finance/grants/scde-grant-opportunities/south-carolina-coronavirus-aid-relief-and-economic-security-sc-cares-elementary-and-secondary-school-emergency-relief-esser-subgrant-2020/sc-cares-esser-folder/sc-cares-esser-application-guidance-2020-part-ii/" TargetMode="External"/><Relationship Id="rId12" Type="http://schemas.openxmlformats.org/officeDocument/2006/relationships/hyperlink" Target="https://guides.statelibrary.sc.gov/ld.php?content_id=23804472" TargetMode="External"/><Relationship Id="rId15" Type="http://schemas.openxmlformats.org/officeDocument/2006/relationships/hyperlink" Target="https://www.scdhec.gov/sites/default/files/media/document/2020-21%20School%20Grant%20Application..pdf" TargetMode="External"/><Relationship Id="rId198" Type="http://schemas.openxmlformats.org/officeDocument/2006/relationships/hyperlink" Target="http://www.bankofamerica.com/philanthropic/foundation.action?fnId=80" TargetMode="External"/><Relationship Id="rId14" Type="http://schemas.openxmlformats.org/officeDocument/2006/relationships/hyperlink" Target="https://scdps.sc.gov/sites/default/files/Documents/ohsjp/fsgf/Special%20Opioid%20Solicitation-2018%20Paul%20Coverdell%20Application%20Guidelines%20and%20Procedures.docx" TargetMode="External"/><Relationship Id="rId197" Type="http://schemas.openxmlformats.org/officeDocument/2006/relationships/hyperlink" Target="http://www.visteon.com/company/csr/community.html" TargetMode="External"/><Relationship Id="rId17" Type="http://schemas.openxmlformats.org/officeDocument/2006/relationships/hyperlink" Target="https://124osm314wfg31y4ox2xngxz-wpengine.netdna-ssl.com/wp-content/uploads/2020/05/The-Spartanburg-County-Foundation-COVID-19-Grant-Opportunity-Request-for-Proposals-_Final.pdf" TargetMode="External"/><Relationship Id="rId196" Type="http://schemas.openxmlformats.org/officeDocument/2006/relationships/hyperlink" Target="http://www.unionbank.com/company_information/company_information/corporate_social_responsibility/charitable_contributions/foundation_grants/index.jsp" TargetMode="External"/><Relationship Id="rId16" Type="http://schemas.openxmlformats.org/officeDocument/2006/relationships/hyperlink" Target="https://www.nokidhungry.org/node/876" TargetMode="External"/><Relationship Id="rId195" Type="http://schemas.openxmlformats.org/officeDocument/2006/relationships/hyperlink" Target="http://www.trullfoundation.org/" TargetMode="External"/><Relationship Id="rId19" Type="http://schemas.openxmlformats.org/officeDocument/2006/relationships/hyperlink" Target="https://coastalcommunityfoundation.org/covid-19-relief-recovery-fund-how-to-donate-apply-for-grants-and-other-frequently-asked-questions/" TargetMode="External"/><Relationship Id="rId18" Type="http://schemas.openxmlformats.org/officeDocument/2006/relationships/hyperlink" Target="https://cf-lowcountry.org/nonprofits-and-grantees/about-our-grants/opportunity-grant-guidelines" TargetMode="External"/><Relationship Id="rId199" Type="http://schemas.openxmlformats.org/officeDocument/2006/relationships/hyperlink" Target="http://foundationcenter.org/grantmaker/ajfamily/" TargetMode="External"/><Relationship Id="rId84" Type="http://schemas.openxmlformats.org/officeDocument/2006/relationships/hyperlink" Target="http://www.amgen.com/responsibility/grants-and-giving/amgen-foundation-grants/amgen-foundation-grant-guidelines/" TargetMode="External"/><Relationship Id="rId83" Type="http://schemas.openxmlformats.org/officeDocument/2006/relationships/hyperlink" Target="https://www.charlesandmildred.org/grant-application-process/" TargetMode="External"/><Relationship Id="rId86" Type="http://schemas.openxmlformats.org/officeDocument/2006/relationships/hyperlink" Target="https://blaufund.org/proposal-guidelines/" TargetMode="External"/><Relationship Id="rId85" Type="http://schemas.openxmlformats.org/officeDocument/2006/relationships/hyperlink" Target="https://www.simonbolivarfoundation.org/grants/GrantPPECovid19.html" TargetMode="External"/><Relationship Id="rId88" Type="http://schemas.openxmlformats.org/officeDocument/2006/relationships/hyperlink" Target="https://www.nefa.org/grants/find-grant/national-theater-project-presentation-grant" TargetMode="External"/><Relationship Id="rId150" Type="http://schemas.openxmlformats.org/officeDocument/2006/relationships/hyperlink" Target="https://www.toyota.com/usa/community/articles/community_grants_tmmtn.html" TargetMode="External"/><Relationship Id="rId271" Type="http://schemas.openxmlformats.org/officeDocument/2006/relationships/hyperlink" Target="http://www.joebartonfamilyfoundation.org/" TargetMode="External"/><Relationship Id="rId87" Type="http://schemas.openxmlformats.org/officeDocument/2006/relationships/hyperlink" Target="https://www2.deloitte.com/us/en/pages/about-deloitte/articles/deloitte-foundation-education-covid-grants-support-vulnerable-high-school-students.html" TargetMode="External"/><Relationship Id="rId270" Type="http://schemas.openxmlformats.org/officeDocument/2006/relationships/hyperlink" Target="http://www.mabeefoundation.com/" TargetMode="External"/><Relationship Id="rId89" Type="http://schemas.openxmlformats.org/officeDocument/2006/relationships/hyperlink" Target="https://www.ecmcfoundation.org/get-involved/how-to-apply" TargetMode="External"/><Relationship Id="rId80" Type="http://schemas.openxmlformats.org/officeDocument/2006/relationships/hyperlink" Target="https://www.scjohnson.com/en/our-purpose/social-responsibility-news/community-and-economic-development/sc-johnson-grants-how-to-apply-for-a-us-company-donation" TargetMode="External"/><Relationship Id="rId82" Type="http://schemas.openxmlformats.org/officeDocument/2006/relationships/hyperlink" Target="https://www.fema.gov/media-library-data/1424983165449-38f5dfc69c0bd4ea8a161e8bb7b79553/HMA_Guidance_022715_508.pdf" TargetMode="External"/><Relationship Id="rId81" Type="http://schemas.openxmlformats.org/officeDocument/2006/relationships/hyperlink" Target="https://www.cruisefoundation.org/guidelines/" TargetMode="External"/><Relationship Id="rId1" Type="http://schemas.openxmlformats.org/officeDocument/2006/relationships/hyperlink" Target="https://compassinitiative.secure-platform.com/a/page/Core" TargetMode="External"/><Relationship Id="rId2" Type="http://schemas.openxmlformats.org/officeDocument/2006/relationships/hyperlink" Target="http://fdnweb.org/grant/application/" TargetMode="External"/><Relationship Id="rId3" Type="http://schemas.openxmlformats.org/officeDocument/2006/relationships/hyperlink" Target="http://www.clmff.com/grants_application.htm" TargetMode="External"/><Relationship Id="rId149" Type="http://schemas.openxmlformats.org/officeDocument/2006/relationships/hyperlink" Target="http://www.amscan.org/fellowships-and-grants/public-project-proposal-guidelines/" TargetMode="External"/><Relationship Id="rId4" Type="http://schemas.openxmlformats.org/officeDocument/2006/relationships/hyperlink" Target="https://www.norcalgroupfoundation.org/apply" TargetMode="External"/><Relationship Id="rId148" Type="http://schemas.openxmlformats.org/officeDocument/2006/relationships/hyperlink" Target="http://freshwaterfuture.org/wp-content/uploads/2020/02/rfp-announcement-2020.pdf" TargetMode="External"/><Relationship Id="rId269" Type="http://schemas.openxmlformats.org/officeDocument/2006/relationships/hyperlink" Target="http://www.huntcompanies.com/foundation/" TargetMode="External"/><Relationship Id="rId9" Type="http://schemas.openxmlformats.org/officeDocument/2006/relationships/hyperlink" Target="https://www.wellsfargo.com/private-foundations/nahikian-family-foundation" TargetMode="External"/><Relationship Id="rId143" Type="http://schemas.openxmlformats.org/officeDocument/2006/relationships/hyperlink" Target="https://www.hearstfdn.org/wp-content/uploads/2019/03/Instructions-for-Portal-2019.pdf" TargetMode="External"/><Relationship Id="rId264" Type="http://schemas.openxmlformats.org/officeDocument/2006/relationships/hyperlink" Target="http://www.kempnerfund.org/" TargetMode="External"/><Relationship Id="rId142" Type="http://schemas.openxmlformats.org/officeDocument/2006/relationships/hyperlink" Target="https://www.epsilonsigmaalpha.org/episilonsigmaalpha/media/ESA_Foundation/Scholarships%20and%20Grants/Grants/Grant-Definitions-and-information-for-Website-Final.pdf" TargetMode="External"/><Relationship Id="rId263" Type="http://schemas.openxmlformats.org/officeDocument/2006/relationships/hyperlink" Target="http://corporate.hallmark.com/Community/Charitable-Giving" TargetMode="External"/><Relationship Id="rId141" Type="http://schemas.openxmlformats.org/officeDocument/2006/relationships/hyperlink" Target="http://www.cgp.org/discretionary_grants" TargetMode="External"/><Relationship Id="rId262" Type="http://schemas.openxmlformats.org/officeDocument/2006/relationships/hyperlink" Target="http://www.greeheyfoundation.org/" TargetMode="External"/><Relationship Id="rId140" Type="http://schemas.openxmlformats.org/officeDocument/2006/relationships/hyperlink" Target="https://cfgnb.org/wp-content/uploads/2018/04/Hurricane-Maria-Relief-Fund-PR-Proposal-instructions-FINAL.docx" TargetMode="External"/><Relationship Id="rId261" Type="http://schemas.openxmlformats.org/officeDocument/2006/relationships/hyperlink" Target="http://greatertexasfoundation.org/" TargetMode="External"/><Relationship Id="rId5" Type="http://schemas.openxmlformats.org/officeDocument/2006/relationships/hyperlink" Target="https://dukeendowment.org/health-care-apply-for-a-grant" TargetMode="External"/><Relationship Id="rId147" Type="http://schemas.openxmlformats.org/officeDocument/2006/relationships/hyperlink" Target="https://drive-google-com.remote.baruch.cuny.edu/open?id=1WQoFsfa6-aWOXwXxEC4OhzBEuzl4CQ0A" TargetMode="External"/><Relationship Id="rId268" Type="http://schemas.openxmlformats.org/officeDocument/2006/relationships/hyperlink" Target="http://www.bankofamerica.com/philanthropic/foundation.action?fnId=81" TargetMode="External"/><Relationship Id="rId6" Type="http://schemas.openxmlformats.org/officeDocument/2006/relationships/hyperlink" Target="https://www.southarts.org/community-organization-grants/traditional-arts-touring-grants" TargetMode="External"/><Relationship Id="rId146" Type="http://schemas.openxmlformats.org/officeDocument/2006/relationships/hyperlink" Target="https://www.hearstfdn.org/wp-content/uploads/2019/03/Instructions-for-Portal-2019.pdf" TargetMode="External"/><Relationship Id="rId267" Type="http://schemas.openxmlformats.org/officeDocument/2006/relationships/hyperlink" Target="http://www.herzsteinfoundation.org/" TargetMode="External"/><Relationship Id="rId7" Type="http://schemas.openxmlformats.org/officeDocument/2006/relationships/hyperlink" Target="https://dukeendowment.org/grants/apply-grant" TargetMode="External"/><Relationship Id="rId145" Type="http://schemas.openxmlformats.org/officeDocument/2006/relationships/hyperlink" Target="https://www.hearstfdn.org/wp-content/uploads/2019/03/Instructions-for-Portal-2019.pdf" TargetMode="External"/><Relationship Id="rId266" Type="http://schemas.openxmlformats.org/officeDocument/2006/relationships/hyperlink" Target="http://www.heb.com/aboutHEB/HH.jsp" TargetMode="External"/><Relationship Id="rId8" Type="http://schemas.openxmlformats.org/officeDocument/2006/relationships/hyperlink" Target="https://www.wellsfargo.com/private-foundations/morrow-legacy-foundation" TargetMode="External"/><Relationship Id="rId144" Type="http://schemas.openxmlformats.org/officeDocument/2006/relationships/hyperlink" Target="https://www.hearstfdn.org/wp-content/uploads/2019/03/Instructions-for-Portal-2019.pdf" TargetMode="External"/><Relationship Id="rId265" Type="http://schemas.openxmlformats.org/officeDocument/2006/relationships/hyperlink" Target="http://www.najimfoundation.org/" TargetMode="External"/><Relationship Id="rId73" Type="http://schemas.openxmlformats.org/officeDocument/2006/relationships/hyperlink" Target="http://delmas.org/grants/general-application-guidelines/" TargetMode="External"/><Relationship Id="rId72" Type="http://schemas.openxmlformats.org/officeDocument/2006/relationships/hyperlink" Target="http://delmas.org/grants/general-application-guidelines/" TargetMode="External"/><Relationship Id="rId75" Type="http://schemas.openxmlformats.org/officeDocument/2006/relationships/hyperlink" Target="https://www.gene.com/good/giving/corporate-giving/funding" TargetMode="External"/><Relationship Id="rId74" Type="http://schemas.openxmlformats.org/officeDocument/2006/relationships/hyperlink" Target="http://www.cecartslink.org/grants/face_croatia.html" TargetMode="External"/><Relationship Id="rId77" Type="http://schemas.openxmlformats.org/officeDocument/2006/relationships/hyperlink" Target="https://www.cisco.com/c/en/us/about/csr/community/nonprofits/product-grant-program.html" TargetMode="External"/><Relationship Id="rId260" Type="http://schemas.openxmlformats.org/officeDocument/2006/relationships/hyperlink" Target="http://www.ghcf.org/" TargetMode="External"/><Relationship Id="rId76" Type="http://schemas.openxmlformats.org/officeDocument/2006/relationships/hyperlink" Target="http://www.amgen.com/responsibility/grants-and-giving/non-healthcare-donations-and-sponsorships/" TargetMode="External"/><Relationship Id="rId79" Type="http://schemas.openxmlformats.org/officeDocument/2006/relationships/hyperlink" Target="https://anr.rwjf.org/viewCfp.do?cfpId=1447&amp;cfpOverviewId=" TargetMode="External"/><Relationship Id="rId78" Type="http://schemas.openxmlformats.org/officeDocument/2006/relationships/hyperlink" Target="https://hillmanfamilyfoundations.org/grants/apply/" TargetMode="External"/><Relationship Id="rId71" Type="http://schemas.openxmlformats.org/officeDocument/2006/relationships/hyperlink" Target="https://hillmanfamilyfoundations.org/grants/apply/" TargetMode="External"/><Relationship Id="rId70" Type="http://schemas.openxmlformats.org/officeDocument/2006/relationships/hyperlink" Target="https://hillmanfamilyfoundations.org/grants/apply/" TargetMode="External"/><Relationship Id="rId139" Type="http://schemas.openxmlformats.org/officeDocument/2006/relationships/hyperlink" Target="http://revsonfoundation.org/grantseeker/loi/" TargetMode="External"/><Relationship Id="rId138" Type="http://schemas.openxmlformats.org/officeDocument/2006/relationships/hyperlink" Target="https://www.db.com/usa/content/en/Application%20Process.html" TargetMode="External"/><Relationship Id="rId259" Type="http://schemas.openxmlformats.org/officeDocument/2006/relationships/hyperlink" Target="http://www.grantsfundraising.com/" TargetMode="External"/><Relationship Id="rId137" Type="http://schemas.openxmlformats.org/officeDocument/2006/relationships/hyperlink" Target="http://www.ldgfund.org/grant-seekers/how-to-apply/" TargetMode="External"/><Relationship Id="rId258" Type="http://schemas.openxmlformats.org/officeDocument/2006/relationships/hyperlink" Target="http://www.hollowayfamilyfoundation.org/" TargetMode="External"/><Relationship Id="rId132" Type="http://schemas.openxmlformats.org/officeDocument/2006/relationships/hyperlink" Target="https://storage-googleapis-com.remote.baruch.cuny.edu/langeloth-prod-uploads/financials/COVID-19-Rapid-Response-Fund-LANGELOTH-FND.pdf?mtime=20200417071933" TargetMode="External"/><Relationship Id="rId253" Type="http://schemas.openxmlformats.org/officeDocument/2006/relationships/hyperlink" Target="http://www.freesfoundation.org/" TargetMode="External"/><Relationship Id="rId131" Type="http://schemas.openxmlformats.org/officeDocument/2006/relationships/hyperlink" Target="https://www.grants.gov/web/grants/view-opportunity.html?oppId=328065" TargetMode="External"/><Relationship Id="rId252" Type="http://schemas.openxmlformats.org/officeDocument/2006/relationships/hyperlink" Target="http://www.cfsetx.org/" TargetMode="External"/><Relationship Id="rId130" Type="http://schemas.openxmlformats.org/officeDocument/2006/relationships/hyperlink" Target="https://www.uua.org/finance/grants/disaster-relief-grants" TargetMode="External"/><Relationship Id="rId251" Type="http://schemas.openxmlformats.org/officeDocument/2006/relationships/hyperlink" Target="http://fostercharitablefoundation.com/" TargetMode="External"/><Relationship Id="rId250" Type="http://schemas.openxmlformats.org/officeDocument/2006/relationships/hyperlink" Target="http://www.fluor.com/sustainability/community/fluor_giving/Pages/default.aspx" TargetMode="External"/><Relationship Id="rId136" Type="http://schemas.openxmlformats.org/officeDocument/2006/relationships/hyperlink" Target="http://www.ldgfund.org/grant-seekers/" TargetMode="External"/><Relationship Id="rId257" Type="http://schemas.openxmlformats.org/officeDocument/2006/relationships/hyperlink" Target="http://goldsbury-foundation.org/" TargetMode="External"/><Relationship Id="rId135" Type="http://schemas.openxmlformats.org/officeDocument/2006/relationships/hyperlink" Target="https://www.hluce.org/grants/applying-grant/" TargetMode="External"/><Relationship Id="rId256" Type="http://schemas.openxmlformats.org/officeDocument/2006/relationships/hyperlink" Target="http://www.thegeorgefoundation.org/" TargetMode="External"/><Relationship Id="rId134" Type="http://schemas.openxmlformats.org/officeDocument/2006/relationships/hyperlink" Target="https://www.dcuforkids.org/grants/guidelines-for-charitable-contribution-requests/" TargetMode="External"/><Relationship Id="rId255" Type="http://schemas.openxmlformats.org/officeDocument/2006/relationships/hyperlink" Target="http://www.thegeorgefoundation.org/" TargetMode="External"/><Relationship Id="rId133" Type="http://schemas.openxmlformats.org/officeDocument/2006/relationships/hyperlink" Target="https://www.rwjf.org/en/library/funding-opportunities/2020/pioneering-ideas-2020-exploring-the-future-to-build-a-culture-of-health.html" TargetMode="External"/><Relationship Id="rId254" Type="http://schemas.openxmlformats.org/officeDocument/2006/relationships/hyperlink" Target="http://www.hammanfoundation.org/" TargetMode="External"/><Relationship Id="rId62" Type="http://schemas.openxmlformats.org/officeDocument/2006/relationships/hyperlink" Target="https://hillmanfamilyfoundations.org/grants/apply/" TargetMode="External"/><Relationship Id="rId61" Type="http://schemas.openxmlformats.org/officeDocument/2006/relationships/hyperlink" Target="http://hillmanfamilyfoundations.org/foundations/elsie-h-hillman-foundation/" TargetMode="External"/><Relationship Id="rId64" Type="http://schemas.openxmlformats.org/officeDocument/2006/relationships/hyperlink" Target="https://hillmanfamilyfoundations.org/grants/apply/" TargetMode="External"/><Relationship Id="rId63" Type="http://schemas.openxmlformats.org/officeDocument/2006/relationships/hyperlink" Target="https://hillmanfamilyfoundations.org/grants/apply/" TargetMode="External"/><Relationship Id="rId66" Type="http://schemas.openxmlformats.org/officeDocument/2006/relationships/hyperlink" Target="https://hillmanfamilyfoundations.org/grants/apply/" TargetMode="External"/><Relationship Id="rId172" Type="http://schemas.openxmlformats.org/officeDocument/2006/relationships/hyperlink" Target="http://www.jusfc.gov/grant_program/how-to-apply-for-a-grant/" TargetMode="External"/><Relationship Id="rId293" Type="http://schemas.openxmlformats.org/officeDocument/2006/relationships/hyperlink" Target="http://www.pdnhf.org/" TargetMode="External"/><Relationship Id="rId65" Type="http://schemas.openxmlformats.org/officeDocument/2006/relationships/hyperlink" Target="http://www.haring.com/kh_foundation/grants/grant-guidelines" TargetMode="External"/><Relationship Id="rId171" Type="http://schemas.openxmlformats.org/officeDocument/2006/relationships/hyperlink" Target="https://www.neh.gov/sites/default/files/inline-files/collaborative-research-nofo-fy19.pdf" TargetMode="External"/><Relationship Id="rId292" Type="http://schemas.openxmlformats.org/officeDocument/2006/relationships/hyperlink" Target="http://www.onestarfoundation.org/" TargetMode="External"/><Relationship Id="rId68" Type="http://schemas.openxmlformats.org/officeDocument/2006/relationships/hyperlink" Target="https://hillmanfamilyfoundations.org/grants/apply/" TargetMode="External"/><Relationship Id="rId170" Type="http://schemas.openxmlformats.org/officeDocument/2006/relationships/hyperlink" Target="https://www.neh.gov/sites/default/files/inline-files/collaborative-research-nofo-fy19.pdf" TargetMode="External"/><Relationship Id="rId291" Type="http://schemas.openxmlformats.org/officeDocument/2006/relationships/hyperlink" Target="http://www.oneok.com/en/CorporateResponsibility/CommunityInvestments/ONEOKFoundation.aspx" TargetMode="External"/><Relationship Id="rId67" Type="http://schemas.openxmlformats.org/officeDocument/2006/relationships/hyperlink" Target="https://hillmanfamilyfoundations.org/grants/apply/" TargetMode="External"/><Relationship Id="rId290" Type="http://schemas.openxmlformats.org/officeDocument/2006/relationships/hyperlink" Target="http://www.nissanusa.com/about/corporate-info/community-relations.html" TargetMode="External"/><Relationship Id="rId60" Type="http://schemas.openxmlformats.org/officeDocument/2006/relationships/hyperlink" Target="http://hillmanfamilyfoundations.org/foundations/talbott-and-carter-simonds-foundation/" TargetMode="External"/><Relationship Id="rId165" Type="http://schemas.openxmlformats.org/officeDocument/2006/relationships/hyperlink" Target="http://www.bullitt.org/grants/grantmaking-process/" TargetMode="External"/><Relationship Id="rId286" Type="http://schemas.openxmlformats.org/officeDocument/2006/relationships/hyperlink" Target="http://www.bankofamerica.com/philanthropic/foundation.action?fnId=86" TargetMode="External"/><Relationship Id="rId69" Type="http://schemas.openxmlformats.org/officeDocument/2006/relationships/hyperlink" Target="http://hillmanfamilyfoundations.org/foundations/nina-baldwin-fisher-foundation/" TargetMode="External"/><Relationship Id="rId164" Type="http://schemas.openxmlformats.org/officeDocument/2006/relationships/hyperlink" Target="http://www.bullitt.org/grants/grantmaking-process/" TargetMode="External"/><Relationship Id="rId285" Type="http://schemas.openxmlformats.org/officeDocument/2006/relationships/hyperlink" Target="http://www.mfi.org/" TargetMode="External"/><Relationship Id="rId163" Type="http://schemas.openxmlformats.org/officeDocument/2006/relationships/hyperlink" Target="https://www.bankofamerica.com/content/documents/philanthropic/TX_Procedures.pdf" TargetMode="External"/><Relationship Id="rId284" Type="http://schemas.openxmlformats.org/officeDocument/2006/relationships/hyperlink" Target="http://www.bivinsfoundations.org/" TargetMode="External"/><Relationship Id="rId162" Type="http://schemas.openxmlformats.org/officeDocument/2006/relationships/hyperlink" Target="https://gablesfoundation.org/impact-work/community-giving/" TargetMode="External"/><Relationship Id="rId283" Type="http://schemas.openxmlformats.org/officeDocument/2006/relationships/hyperlink" Target="http://www.maugur.org/" TargetMode="External"/><Relationship Id="rId169" Type="http://schemas.openxmlformats.org/officeDocument/2006/relationships/hyperlink" Target="http://tuscfoundation.com/grants/" TargetMode="External"/><Relationship Id="rId168" Type="http://schemas.openxmlformats.org/officeDocument/2006/relationships/hyperlink" Target="https://mathilefamilyfoundation.org/guidelines/" TargetMode="External"/><Relationship Id="rId289" Type="http://schemas.openxmlformats.org/officeDocument/2006/relationships/hyperlink" Target="http://www.starkfoundation.org/" TargetMode="External"/><Relationship Id="rId167" Type="http://schemas.openxmlformats.org/officeDocument/2006/relationships/hyperlink" Target="http://www.watson-brown.org/grants/guidelines/" TargetMode="External"/><Relationship Id="rId288" Type="http://schemas.openxmlformats.org/officeDocument/2006/relationships/hyperlink" Target="http://www.moodyf.org/" TargetMode="External"/><Relationship Id="rId166" Type="http://schemas.openxmlformats.org/officeDocument/2006/relationships/hyperlink" Target="http://lah.dreamhosters.com/wp-content/uploads/2011/12/Book-mission-grant-application.pdf" TargetMode="External"/><Relationship Id="rId287" Type="http://schemas.openxmlformats.org/officeDocument/2006/relationships/hyperlink" Target="http://www.mccfoundation.org/" TargetMode="External"/><Relationship Id="rId51" Type="http://schemas.openxmlformats.org/officeDocument/2006/relationships/hyperlink" Target="https://www.sony.com/en_us/SCA/social-responsibility/giving-guidelines.html" TargetMode="External"/><Relationship Id="rId50" Type="http://schemas.openxmlformats.org/officeDocument/2006/relationships/hyperlink" Target="http://gohsep.la.gov/GRANTS-INDEX/DISASTER-RELATED-GRANTS/HMGP" TargetMode="External"/><Relationship Id="rId53" Type="http://schemas.openxmlformats.org/officeDocument/2006/relationships/hyperlink" Target="http://delmas.org/grants/general-application-guidelines/" TargetMode="External"/><Relationship Id="rId52" Type="http://schemas.openxmlformats.org/officeDocument/2006/relationships/hyperlink" Target="http://delmas.org/grants/general-application-guidelines/" TargetMode="External"/><Relationship Id="rId55" Type="http://schemas.openxmlformats.org/officeDocument/2006/relationships/hyperlink" Target="http://revsonfoundation.org/grantseeker/loi/" TargetMode="External"/><Relationship Id="rId161" Type="http://schemas.openxmlformats.org/officeDocument/2006/relationships/hyperlink" Target="https://www.bankofamerica.com/content/documents/philanthropic/TX_Procedures.pdf" TargetMode="External"/><Relationship Id="rId282" Type="http://schemas.openxmlformats.org/officeDocument/2006/relationships/hyperlink" Target="http://www.wt.org/" TargetMode="External"/><Relationship Id="rId54" Type="http://schemas.openxmlformats.org/officeDocument/2006/relationships/hyperlink" Target="https://edu-google-com.remote.baruch.cuny.edu/programs/faqs/?modal_active=none" TargetMode="External"/><Relationship Id="rId160" Type="http://schemas.openxmlformats.org/officeDocument/2006/relationships/hyperlink" Target="https://www.bankofamerica.com/content/documents/philanthropic/IL_Procedures.pdf" TargetMode="External"/><Relationship Id="rId281" Type="http://schemas.openxmlformats.org/officeDocument/2006/relationships/hyperlink" Target="http://www.zalefoundation.org/" TargetMode="External"/><Relationship Id="rId57" Type="http://schemas.openxmlformats.org/officeDocument/2006/relationships/hyperlink" Target="https://hillmanfamilyfoundations.org/grants/apply/" TargetMode="External"/><Relationship Id="rId280" Type="http://schemas.openxmlformats.org/officeDocument/2006/relationships/hyperlink" Target="http://www.bankofamerica.com/philanthropic/foundation.action?fnId=83" TargetMode="External"/><Relationship Id="rId56" Type="http://schemas.openxmlformats.org/officeDocument/2006/relationships/hyperlink" Target="http://www.michaelwmccarthyfoundation.org/" TargetMode="External"/><Relationship Id="rId159" Type="http://schemas.openxmlformats.org/officeDocument/2006/relationships/hyperlink" Target="http://carpenterfoundation.us/" TargetMode="External"/><Relationship Id="rId59" Type="http://schemas.openxmlformats.org/officeDocument/2006/relationships/hyperlink" Target="https://hillmanfamilyfoundations.org/grants/apply/" TargetMode="External"/><Relationship Id="rId154" Type="http://schemas.openxmlformats.org/officeDocument/2006/relationships/hyperlink" Target="https://www.toyota.com/usa/community/articles/community_grants_tmmmo.html" TargetMode="External"/><Relationship Id="rId275" Type="http://schemas.openxmlformats.org/officeDocument/2006/relationships/hyperlink" Target="http://www.kronkosky.org/" TargetMode="External"/><Relationship Id="rId58" Type="http://schemas.openxmlformats.org/officeDocument/2006/relationships/hyperlink" Target="https://partnersforsight.org/grants/" TargetMode="External"/><Relationship Id="rId153" Type="http://schemas.openxmlformats.org/officeDocument/2006/relationships/hyperlink" Target="https://www.toyota.com/usa/community/articles/community_grants_tmmal.html" TargetMode="External"/><Relationship Id="rId274" Type="http://schemas.openxmlformats.org/officeDocument/2006/relationships/hyperlink" Target="http://www.thekerrfoundation.org/" TargetMode="External"/><Relationship Id="rId152" Type="http://schemas.openxmlformats.org/officeDocument/2006/relationships/hyperlink" Target="https://www.toyota.com/usa/community/articles/community_grants_tmmk.html" TargetMode="External"/><Relationship Id="rId273" Type="http://schemas.openxmlformats.org/officeDocument/2006/relationships/hyperlink" Target="http://www.fdncenter.org/grantmaker/davis/" TargetMode="External"/><Relationship Id="rId151" Type="http://schemas.openxmlformats.org/officeDocument/2006/relationships/hyperlink" Target="https://www.toyota.com/usa/community/articles/community_grants_tmmi.html" TargetMode="External"/><Relationship Id="rId272" Type="http://schemas.openxmlformats.org/officeDocument/2006/relationships/hyperlink" Target="http://www.kdk-harman.org/" TargetMode="External"/><Relationship Id="rId158" Type="http://schemas.openxmlformats.org/officeDocument/2006/relationships/hyperlink" Target="http://shumakerfamilyfoundation.org/applying-for-a-grant/" TargetMode="External"/><Relationship Id="rId279" Type="http://schemas.openxmlformats.org/officeDocument/2006/relationships/hyperlink" Target="http://www.lubrizol.com/OurCompany/CorporateResponsibility/Foundation.html" TargetMode="External"/><Relationship Id="rId157" Type="http://schemas.openxmlformats.org/officeDocument/2006/relationships/hyperlink" Target="https://communityfoundationshv.org/Grants/Miles-of-Hope-Breast-Cancer-Foundation-Grants" TargetMode="External"/><Relationship Id="rId278" Type="http://schemas.openxmlformats.org/officeDocument/2006/relationships/hyperlink" Target="http://www.lubbockareafoundation.org/" TargetMode="External"/><Relationship Id="rId156" Type="http://schemas.openxmlformats.org/officeDocument/2006/relationships/hyperlink" Target="https://online.foundationsource.com/ws/index.jsp?site=taff" TargetMode="External"/><Relationship Id="rId277" Type="http://schemas.openxmlformats.org/officeDocument/2006/relationships/hyperlink" Target="http://owenfamilyfoundation.org/" TargetMode="External"/><Relationship Id="rId155" Type="http://schemas.openxmlformats.org/officeDocument/2006/relationships/hyperlink" Target="https://www.coxenterprises.com/corporate-responsibility/james-m-cox-foundation/application-process" TargetMode="External"/><Relationship Id="rId276" Type="http://schemas.openxmlformats.org/officeDocument/2006/relationships/hyperlink" Target="http://laredofoundation.org/" TargetMode="External"/><Relationship Id="rId107" Type="http://schemas.openxmlformats.org/officeDocument/2006/relationships/hyperlink" Target="http://www.maydayfund.org/apply-for-a-grant/" TargetMode="External"/><Relationship Id="rId228" Type="http://schemas.openxmlformats.org/officeDocument/2006/relationships/hyperlink" Target="http://www.cullenfdn.org/" TargetMode="External"/><Relationship Id="rId106" Type="http://schemas.openxmlformats.org/officeDocument/2006/relationships/hyperlink" Target="http://friedmanfamilyfoundation.org/apply/" TargetMode="External"/><Relationship Id="rId227" Type="http://schemas.openxmlformats.org/officeDocument/2006/relationships/hyperlink" Target="http://www.communityfoundation.net/" TargetMode="External"/><Relationship Id="rId105" Type="http://schemas.openxmlformats.org/officeDocument/2006/relationships/hyperlink" Target="https://www.commongrantapplication.com/grantmakers/22783/Foundation-for-Financial-Planning.html" TargetMode="External"/><Relationship Id="rId226" Type="http://schemas.openxmlformats.org/officeDocument/2006/relationships/hyperlink" Target="http://www.cfntx.org/" TargetMode="External"/><Relationship Id="rId104" Type="http://schemas.openxmlformats.org/officeDocument/2006/relationships/hyperlink" Target="http://www.reimanfoundation.org/applicationguidelines/" TargetMode="External"/><Relationship Id="rId225" Type="http://schemas.openxmlformats.org/officeDocument/2006/relationships/hyperlink" Target="http://cfbr.org/" TargetMode="External"/><Relationship Id="rId109" Type="http://schemas.openxmlformats.org/officeDocument/2006/relationships/hyperlink" Target="https://www.thesegalfamilyfoundation.com/apply" TargetMode="External"/><Relationship Id="rId108" Type="http://schemas.openxmlformats.org/officeDocument/2006/relationships/hyperlink" Target="https://d2dohd3bs3jx97.cloudfront.net/uploads/CombinedForms.pdf?mtime=20200730202410" TargetMode="External"/><Relationship Id="rId229" Type="http://schemas.openxmlformats.org/officeDocument/2006/relationships/hyperlink" Target="http://www.dallasfoundation.org/" TargetMode="External"/><Relationship Id="rId220" Type="http://schemas.openxmlformats.org/officeDocument/2006/relationships/hyperlink" Target="http://www.chisholm-trail.org/" TargetMode="External"/><Relationship Id="rId103" Type="http://schemas.openxmlformats.org/officeDocument/2006/relationships/hyperlink" Target="http://resist.org/resist.org/grants/apply" TargetMode="External"/><Relationship Id="rId224" Type="http://schemas.openxmlformats.org/officeDocument/2006/relationships/hyperlink" Target="http://cfabilene.org/" TargetMode="External"/><Relationship Id="rId102" Type="http://schemas.openxmlformats.org/officeDocument/2006/relationships/hyperlink" Target="https://www.jfny.org/grants/grants/jfny-grant-for-arts-culture/" TargetMode="External"/><Relationship Id="rId223" Type="http://schemas.openxmlformats.org/officeDocument/2006/relationships/hyperlink" Target="http://www.cftexas.org/" TargetMode="External"/><Relationship Id="rId101" Type="http://schemas.openxmlformats.org/officeDocument/2006/relationships/hyperlink" Target="https://www.unum.com/about/responsibility/charitable-giving" TargetMode="External"/><Relationship Id="rId222" Type="http://schemas.openxmlformats.org/officeDocument/2006/relationships/hyperlink" Target="http://www.cbcfoundation.org/" TargetMode="External"/><Relationship Id="rId100" Type="http://schemas.openxmlformats.org/officeDocument/2006/relationships/hyperlink" Target="https://www.maximus.com/frequently-asked-questions" TargetMode="External"/><Relationship Id="rId221" Type="http://schemas.openxmlformats.org/officeDocument/2006/relationships/hyperlink" Target="http://www.bankofamerica.com/philanthropic/foundation.action?fnId=82" TargetMode="External"/><Relationship Id="rId217" Type="http://schemas.openxmlformats.org/officeDocument/2006/relationships/hyperlink" Target="http://www.brownsvillecf.org/" TargetMode="External"/><Relationship Id="rId216" Type="http://schemas.openxmlformats.org/officeDocument/2006/relationships/hyperlink" Target="http://www.brownfoundation.org/" TargetMode="External"/><Relationship Id="rId215" Type="http://schemas.openxmlformats.org/officeDocument/2006/relationships/hyperlink" Target="http://www.brookshires.com/brookshire_cnt/CommunityInvolvement.html" TargetMode="External"/><Relationship Id="rId214" Type="http://schemas.openxmlformats.org/officeDocument/2006/relationships/hyperlink" Target="http://www.bankofalbuquerque.com/InfoCenter/Development/CommunityPhilanthropy.asp" TargetMode="External"/><Relationship Id="rId219" Type="http://schemas.openxmlformats.org/officeDocument/2006/relationships/hyperlink" Target="http://www.kingfoundation.com/" TargetMode="External"/><Relationship Id="rId218" Type="http://schemas.openxmlformats.org/officeDocument/2006/relationships/hyperlink" Target="http://www.caillouxfoundation.org/" TargetMode="External"/><Relationship Id="rId213" Type="http://schemas.openxmlformats.org/officeDocument/2006/relationships/hyperlink" Target="http://www.bmtfoundation.com/" TargetMode="External"/><Relationship Id="rId212" Type="http://schemas.openxmlformats.org/officeDocument/2006/relationships/hyperlink" Target="http://www.baronandbluefdn.org/" TargetMode="External"/><Relationship Id="rId211" Type="http://schemas.openxmlformats.org/officeDocument/2006/relationships/hyperlink" Target="http://www.banderacommunityfoundation.org/" TargetMode="External"/><Relationship Id="rId210" Type="http://schemas.openxmlformats.org/officeDocument/2006/relationships/hyperlink" Target="http://www.austincommunityfoundation.org/" TargetMode="External"/><Relationship Id="rId129" Type="http://schemas.openxmlformats.org/officeDocument/2006/relationships/hyperlink" Target="https://homegrownchildcare.org/emergency-fund-application/" TargetMode="External"/><Relationship Id="rId128" Type="http://schemas.openxmlformats.org/officeDocument/2006/relationships/hyperlink" Target="http://www.7genfund.org/flicker-fund" TargetMode="External"/><Relationship Id="rId249" Type="http://schemas.openxmlformats.org/officeDocument/2006/relationships/hyperlink" Target="http://www.fleetwoodmemorial.org/" TargetMode="External"/><Relationship Id="rId127" Type="http://schemas.openxmlformats.org/officeDocument/2006/relationships/hyperlink" Target="http://www.ecmcfoundation.org/get-involved/how-to-apply" TargetMode="External"/><Relationship Id="rId248" Type="http://schemas.openxmlformats.org/officeDocument/2006/relationships/hyperlink" Target="http://www.firstchoicepower.com/texas-electric.html" TargetMode="External"/><Relationship Id="rId126" Type="http://schemas.openxmlformats.org/officeDocument/2006/relationships/hyperlink" Target="https://www.fns.usda.gov/sfsp/summer-food-service-program" TargetMode="External"/><Relationship Id="rId247" Type="http://schemas.openxmlformats.org/officeDocument/2006/relationships/hyperlink" Target="http://www.fieldstone-homes.com/foundation/" TargetMode="External"/><Relationship Id="rId121" Type="http://schemas.openxmlformats.org/officeDocument/2006/relationships/hyperlink" Target="https://www.grants.gov/custom/viewOppDetails.jsp?oppId=313509" TargetMode="External"/><Relationship Id="rId242" Type="http://schemas.openxmlformats.org/officeDocument/2006/relationships/hyperlink" Target="http://www.erickdampier.com/IntheCommunity/inthecommunity.html" TargetMode="External"/><Relationship Id="rId120" Type="http://schemas.openxmlformats.org/officeDocument/2006/relationships/hyperlink" Target="https://www.grants.gov/grantsws/rest/opportunity/att/download/288502" TargetMode="External"/><Relationship Id="rId241" Type="http://schemas.openxmlformats.org/officeDocument/2006/relationships/hyperlink" Target="http://www.embreyfdn.org/" TargetMode="External"/><Relationship Id="rId240" Type="http://schemas.openxmlformats.org/officeDocument/2006/relationships/hyperlink" Target="http://www.elpaso.com/community/default.shtm" TargetMode="External"/><Relationship Id="rId125" Type="http://schemas.openxmlformats.org/officeDocument/2006/relationships/hyperlink" Target="https://www.rd.usda.gov/programs-services/rural-business-development-grants" TargetMode="External"/><Relationship Id="rId246" Type="http://schemas.openxmlformats.org/officeDocument/2006/relationships/hyperlink" Target="http://www.fbheron.org/" TargetMode="External"/><Relationship Id="rId124" Type="http://schemas.openxmlformats.org/officeDocument/2006/relationships/hyperlink" Target="https://www.investinginfood.com/wp-content/uploads/2020/06/HFFI-TA-RFQ_rolling_2020.pdf" TargetMode="External"/><Relationship Id="rId245" Type="http://schemas.openxmlformats.org/officeDocument/2006/relationships/hyperlink" Target="http://www.exeloncorp.com/community/givingandgrants/givingandgrants.aspx" TargetMode="External"/><Relationship Id="rId123" Type="http://schemas.openxmlformats.org/officeDocument/2006/relationships/hyperlink" Target="https://anr.rwjf.org/viewCfp.do?cfpId=1500&amp;cfpOverviewId=" TargetMode="External"/><Relationship Id="rId244" Type="http://schemas.openxmlformats.org/officeDocument/2006/relationships/hyperlink" Target="http://www.bankofamerica.com/philanthropic/foundation.action?fnId=78" TargetMode="External"/><Relationship Id="rId122" Type="http://schemas.openxmlformats.org/officeDocument/2006/relationships/hyperlink" Target="https://docs-google-com.remote.baruch.cuny.edu/forms/d/e/1FAIpQLScbD9TODgRYwXfcdHFpYNqpjnMqd9oNe0QuLOBSrLtndZ4dzg/viewform" TargetMode="External"/><Relationship Id="rId243" Type="http://schemas.openxmlformats.org/officeDocument/2006/relationships/hyperlink" Target="http://www.espingfamilyfoundation.org/" TargetMode="External"/><Relationship Id="rId95" Type="http://schemas.openxmlformats.org/officeDocument/2006/relationships/hyperlink" Target="http://www.fluor.com/sustainability/community/fluor-giving/applying-for-fluor-foundation-grants" TargetMode="External"/><Relationship Id="rId94" Type="http://schemas.openxmlformats.org/officeDocument/2006/relationships/hyperlink" Target="https://www.gilead.com/purpose/giving/funding-requests/apply-north-america" TargetMode="External"/><Relationship Id="rId97" Type="http://schemas.openxmlformats.org/officeDocument/2006/relationships/hyperlink" Target="https://www.vulcanmaterials.com/social-responsibility/vulcan-foundation" TargetMode="External"/><Relationship Id="rId96" Type="http://schemas.openxmlformats.org/officeDocument/2006/relationships/hyperlink" Target="https://www.jfny.org/grants/grants-for-japanese-studies/jfny-grant-for-online-japanese-studies/" TargetMode="External"/><Relationship Id="rId99" Type="http://schemas.openxmlformats.org/officeDocument/2006/relationships/hyperlink" Target="https://www.vulcanmaterials.com/social-responsibility/vulcan-foundation" TargetMode="External"/><Relationship Id="rId98" Type="http://schemas.openxmlformats.org/officeDocument/2006/relationships/hyperlink" Target="https://www.vulcanmaterials.com/social-responsibility/vulcan-foundation" TargetMode="External"/><Relationship Id="rId91" Type="http://schemas.openxmlformats.org/officeDocument/2006/relationships/hyperlink" Target="https://lavellefund.org/how-to-apply/" TargetMode="External"/><Relationship Id="rId90" Type="http://schemas.openxmlformats.org/officeDocument/2006/relationships/hyperlink" Target="http://www.chatlos.org/the-application-process/instructions/" TargetMode="External"/><Relationship Id="rId93" Type="http://schemas.openxmlformats.org/officeDocument/2006/relationships/hyperlink" Target="http://www.integra-foundation.org/gag.asp" TargetMode="External"/><Relationship Id="rId92" Type="http://schemas.openxmlformats.org/officeDocument/2006/relationships/hyperlink" Target="http://harrychapinfoundation.org/apply/" TargetMode="External"/><Relationship Id="rId118" Type="http://schemas.openxmlformats.org/officeDocument/2006/relationships/hyperlink" Target="https://www.nsf.gov/pubs/2018/nsf18594/nsf18594.htm" TargetMode="External"/><Relationship Id="rId239" Type="http://schemas.openxmlformats.org/officeDocument/2006/relationships/hyperlink" Target="http://www.elpaso.com/community/default.shtm" TargetMode="External"/><Relationship Id="rId117" Type="http://schemas.openxmlformats.org/officeDocument/2006/relationships/hyperlink" Target="http://intlfoundation.org/apply/process/" TargetMode="External"/><Relationship Id="rId238" Type="http://schemas.openxmlformats.org/officeDocument/2006/relationships/hyperlink" Target="http://www.epcf.org/" TargetMode="External"/><Relationship Id="rId116" Type="http://schemas.openxmlformats.org/officeDocument/2006/relationships/hyperlink" Target="https://www.alkermes.com/responsibility/medical-education-grants" TargetMode="External"/><Relationship Id="rId237" Type="http://schemas.openxmlformats.org/officeDocument/2006/relationships/hyperlink" Target="http://www.edrachal.org/" TargetMode="External"/><Relationship Id="rId115" Type="http://schemas.openxmlformats.org/officeDocument/2006/relationships/hyperlink" Target="http://www.alkermes.com/responsibility/educational-grants" TargetMode="External"/><Relationship Id="rId236" Type="http://schemas.openxmlformats.org/officeDocument/2006/relationships/hyperlink" Target="http://www.etcf.org/" TargetMode="External"/><Relationship Id="rId119" Type="http://schemas.openxmlformats.org/officeDocument/2006/relationships/hyperlink" Target="https://www.nsf.gov/pubs/2021/nsf21502/nsf21502.htm" TargetMode="External"/><Relationship Id="rId110" Type="http://schemas.openxmlformats.org/officeDocument/2006/relationships/hyperlink" Target="http://www.commoncounsel.org/wp-content/uploads/2020/07/GXF-guidelines_updated-July-2020-2.pdf" TargetMode="External"/><Relationship Id="rId231" Type="http://schemas.openxmlformats.org/officeDocument/2006/relationships/hyperlink" Target="http://www.dallaswomensfoundation.org/" TargetMode="External"/><Relationship Id="rId230" Type="http://schemas.openxmlformats.org/officeDocument/2006/relationships/hyperlink" Target="http://www.nba.com/mavericks/news/00405573.html?nav=ArticleList" TargetMode="External"/><Relationship Id="rId114" Type="http://schemas.openxmlformats.org/officeDocument/2006/relationships/hyperlink" Target="http://www.teaglefoundation.org/Teagle/media/GlobalMediaLibrary/documents/rfps/Civic-Education-RFP_Fall-2020.pdf?ext=.pdf" TargetMode="External"/><Relationship Id="rId235" Type="http://schemas.openxmlformats.org/officeDocument/2006/relationships/hyperlink" Target="http://www.ecsams.org/" TargetMode="External"/><Relationship Id="rId113" Type="http://schemas.openxmlformats.org/officeDocument/2006/relationships/hyperlink" Target="http://www.teaglefoundation.org/Teagle/media/GlobalMediaLibrary/documents/rfps/Pathways-to-the-Liberal-Arts-_-Fall-2019.pdf?ext=.pdf" TargetMode="External"/><Relationship Id="rId234" Type="http://schemas.openxmlformats.org/officeDocument/2006/relationships/hyperlink" Target="http://www.bankofamerica.com/philanthropic/foundation.action?fnId=84" TargetMode="External"/><Relationship Id="rId112" Type="http://schemas.openxmlformats.org/officeDocument/2006/relationships/hyperlink" Target="https://www.williamkwarrenfoundation.org/request-a-grant/" TargetMode="External"/><Relationship Id="rId233" Type="http://schemas.openxmlformats.org/officeDocument/2006/relationships/hyperlink" Target="http://www1.us.dell.com/content/topics/global.aspx/corp/foundation/en/index?c=us&amp;l=en&amp;s=corp" TargetMode="External"/><Relationship Id="rId111" Type="http://schemas.openxmlformats.org/officeDocument/2006/relationships/hyperlink" Target="https://www.wabashcenter.wabash.edu/wabash-grants/request-for-proposals/" TargetMode="External"/><Relationship Id="rId232" Type="http://schemas.openxmlformats.org/officeDocument/2006/relationships/hyperlink" Target="http://www.debuskfoundation.org/" TargetMode="External"/><Relationship Id="rId305" Type="http://schemas.openxmlformats.org/officeDocument/2006/relationships/hyperlink" Target="http://www.semmesfoundation.org/" TargetMode="External"/><Relationship Id="rId304" Type="http://schemas.openxmlformats.org/officeDocument/2006/relationships/hyperlink" Target="http://www.saafound.org/" TargetMode="External"/><Relationship Id="rId303" Type="http://schemas.openxmlformats.org/officeDocument/2006/relationships/hyperlink" Target="http://www.sammonsenterprises.com/index.asp?strType=Content&amp;strMenuId=6W4&amp;strPage=corporate" TargetMode="External"/><Relationship Id="rId302" Type="http://schemas.openxmlformats.org/officeDocument/2006/relationships/hyperlink" Target="http://www.safeco.com/safeco/in_the_community/corporate_giving/community_grants.asp" TargetMode="External"/><Relationship Id="rId309" Type="http://schemas.openxmlformats.org/officeDocument/2006/relationships/hyperlink" Target="http://www.visteon.com/company/csr/community.html" TargetMode="External"/><Relationship Id="rId308" Type="http://schemas.openxmlformats.org/officeDocument/2006/relationships/hyperlink" Target="http://www.silvertonfoundation.org/" TargetMode="External"/><Relationship Id="rId307" Type="http://schemas.openxmlformats.org/officeDocument/2006/relationships/hyperlink" Target="http://www.sidrichardson.org/" TargetMode="External"/><Relationship Id="rId306" Type="http://schemas.openxmlformats.org/officeDocument/2006/relationships/hyperlink" Target="http://www.thesequorfoundation.org/" TargetMode="External"/><Relationship Id="rId301" Type="http://schemas.openxmlformats.org/officeDocument/2006/relationships/hyperlink" Target="http://www.ryanfoundation.com/" TargetMode="External"/><Relationship Id="rId300" Type="http://schemas.openxmlformats.org/officeDocument/2006/relationships/hyperlink" Target="http://www.mittefoundation.org/" TargetMode="External"/><Relationship Id="rId206" Type="http://schemas.openxmlformats.org/officeDocument/2006/relationships/hyperlink" Target="http://agcf.org/" TargetMode="External"/><Relationship Id="rId205" Type="http://schemas.openxmlformats.org/officeDocument/2006/relationships/hyperlink" Target="http://www.amerisourcebergen.com/abc/Charitable_Giving/index.jsp" TargetMode="External"/><Relationship Id="rId204" Type="http://schemas.openxmlformats.org/officeDocument/2006/relationships/hyperlink" Target="http://www.ameripointtitle.com/DesktopDefault.aspx?tabid=410" TargetMode="External"/><Relationship Id="rId203" Type="http://schemas.openxmlformats.org/officeDocument/2006/relationships/hyperlink" Target="http://www.aaf-hf.org/" TargetMode="External"/><Relationship Id="rId209" Type="http://schemas.openxmlformats.org/officeDocument/2006/relationships/hyperlink" Target="http://www.appliedmaterials.com/about/community_commitment.html" TargetMode="External"/><Relationship Id="rId208" Type="http://schemas.openxmlformats.org/officeDocument/2006/relationships/hyperlink" Target="http://www.andrewsfoundationhouston.org/" TargetMode="External"/><Relationship Id="rId207" Type="http://schemas.openxmlformats.org/officeDocument/2006/relationships/hyperlink" Target="http://www.anadarko.com/Responsibility/Pages/PhilanthropicGuidelines.aspx" TargetMode="External"/><Relationship Id="rId202" Type="http://schemas.openxmlformats.org/officeDocument/2006/relationships/hyperlink" Target="http://shop.albertsons.com/eCommerceWeb/CommunityAction.do?action=beginCommunity" TargetMode="External"/><Relationship Id="rId201" Type="http://schemas.openxmlformats.org/officeDocument/2006/relationships/hyperlink" Target="http://www.alkek.org/" TargetMode="External"/><Relationship Id="rId200" Type="http://schemas.openxmlformats.org/officeDocument/2006/relationships/hyperlink" Target="http://www.herzsteinfoundation.org/" TargetMode="External"/><Relationship Id="rId311" Type="http://schemas.openxmlformats.org/officeDocument/2006/relationships/drawing" Target="../drawings/drawing3.xml"/><Relationship Id="rId310" Type="http://schemas.openxmlformats.org/officeDocument/2006/relationships/hyperlink" Target="http://www.bankofamerica.com/philanthropic/foundation.action?fnId=8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watson-brown.org/grants/guidelines/" TargetMode="External"/><Relationship Id="rId42" Type="http://schemas.openxmlformats.org/officeDocument/2006/relationships/hyperlink" Target="http://haynesfoundation.org/howtoapply/index.asp" TargetMode="External"/><Relationship Id="rId41" Type="http://schemas.openxmlformats.org/officeDocument/2006/relationships/hyperlink" Target="https://mathilefamilyfoundation.org/guidelines/" TargetMode="External"/><Relationship Id="rId44" Type="http://schemas.openxmlformats.org/officeDocument/2006/relationships/hyperlink" Target="http://www.bankofamerica.com/philanthropic/foundation.action?fnId=85" TargetMode="External"/><Relationship Id="rId43" Type="http://schemas.openxmlformats.org/officeDocument/2006/relationships/hyperlink" Target="http://www.sundt.com/sundt-foundation" TargetMode="External"/><Relationship Id="rId46" Type="http://schemas.openxmlformats.org/officeDocument/2006/relationships/hyperlink" Target="http://www.unionbank.com/company_information/company_information/corporate_social_responsibility/charitable_contributions/foundation_grants/index.jsp" TargetMode="External"/><Relationship Id="rId45" Type="http://schemas.openxmlformats.org/officeDocument/2006/relationships/hyperlink" Target="http://www.toyota.com/about/philanthropy/education/toyota_usa/" TargetMode="External"/><Relationship Id="rId48" Type="http://schemas.openxmlformats.org/officeDocument/2006/relationships/hyperlink" Target="http://www.alkek.org/" TargetMode="External"/><Relationship Id="rId47" Type="http://schemas.openxmlformats.org/officeDocument/2006/relationships/hyperlink" Target="http://foundationcenter.org/grantmaker/ajfamily/" TargetMode="External"/><Relationship Id="rId49" Type="http://schemas.openxmlformats.org/officeDocument/2006/relationships/hyperlink" Target="http://www.ameripointtitle.com/DesktopDefault.aspx?tabid=410" TargetMode="External"/><Relationship Id="rId31" Type="http://schemas.openxmlformats.org/officeDocument/2006/relationships/hyperlink" Target="http://www.fluor.com/sustainability/community/fluor-giving/applying-for-fluor-foundation-grants" TargetMode="External"/><Relationship Id="rId30" Type="http://schemas.openxmlformats.org/officeDocument/2006/relationships/hyperlink" Target="http://www.chatlos.org/the-application-process/instructions/" TargetMode="External"/><Relationship Id="rId33" Type="http://schemas.openxmlformats.org/officeDocument/2006/relationships/hyperlink" Target="https://www.williamkwarrenfoundation.org/request-a-grant/" TargetMode="External"/><Relationship Id="rId32" Type="http://schemas.openxmlformats.org/officeDocument/2006/relationships/hyperlink" Target="https://d2dohd3bs3jx97.cloudfront.net/uploads/CombinedForms.pdf?mtime=20200730202410" TargetMode="External"/><Relationship Id="rId35" Type="http://schemas.openxmlformats.org/officeDocument/2006/relationships/hyperlink" Target="http://revsonfoundation.org/grantseeker/loi/" TargetMode="External"/><Relationship Id="rId34" Type="http://schemas.openxmlformats.org/officeDocument/2006/relationships/hyperlink" Target="https://anr.rwjf.org/viewCfp.do?cfpId=1500&amp;cfpOverviewId=" TargetMode="External"/><Relationship Id="rId37" Type="http://schemas.openxmlformats.org/officeDocument/2006/relationships/hyperlink" Target="http://www.amscan.org/fellowships-and-grants/public-project-proposal-guidelines/" TargetMode="External"/><Relationship Id="rId36" Type="http://schemas.openxmlformats.org/officeDocument/2006/relationships/hyperlink" Target="https://www.hearstfdn.org/wp-content/uploads/2019/03/Instructions-for-Portal-2019.pdf" TargetMode="External"/><Relationship Id="rId39" Type="http://schemas.openxmlformats.org/officeDocument/2006/relationships/hyperlink" Target="https://www.bankofamerica.com/content/documents/philanthropic/IL_Procedures.pdf" TargetMode="External"/><Relationship Id="rId38" Type="http://schemas.openxmlformats.org/officeDocument/2006/relationships/hyperlink" Target="https://www.coxenterprises.com/corporate-responsibility/james-m-cox-foundation/application-process" TargetMode="External"/><Relationship Id="rId20" Type="http://schemas.openxmlformats.org/officeDocument/2006/relationships/hyperlink" Target="https://hillmanfamilyfoundations.org/grants/apply/" TargetMode="External"/><Relationship Id="rId22" Type="http://schemas.openxmlformats.org/officeDocument/2006/relationships/hyperlink" Target="https://www.gene.com/good/giving/corporate-giving/funding" TargetMode="External"/><Relationship Id="rId21" Type="http://schemas.openxmlformats.org/officeDocument/2006/relationships/hyperlink" Target="http://delmas.org/grants/general-application-guidelines/" TargetMode="External"/><Relationship Id="rId24" Type="http://schemas.openxmlformats.org/officeDocument/2006/relationships/hyperlink" Target="https://anr.rwjf.org/viewCfp.do?cfpId=1447&amp;cfpOverviewId=" TargetMode="External"/><Relationship Id="rId23" Type="http://schemas.openxmlformats.org/officeDocument/2006/relationships/hyperlink" Target="https://www.cisco.com/c/en/us/about/csr/community/nonprofits/product-grant-program.html" TargetMode="External"/><Relationship Id="rId26" Type="http://schemas.openxmlformats.org/officeDocument/2006/relationships/hyperlink" Target="https://www.charlesandmildred.org/grant-application-process/" TargetMode="External"/><Relationship Id="rId25" Type="http://schemas.openxmlformats.org/officeDocument/2006/relationships/hyperlink" Target="https://www.scjohnson.com/en/our-purpose/social-responsibility-news/community-and-economic-development/sc-johnson-grants-how-to-apply-for-a-us-company-donation" TargetMode="External"/><Relationship Id="rId28" Type="http://schemas.openxmlformats.org/officeDocument/2006/relationships/hyperlink" Target="https://blaufund.org/proposal-guidelines/" TargetMode="External"/><Relationship Id="rId27" Type="http://schemas.openxmlformats.org/officeDocument/2006/relationships/hyperlink" Target="http://www.amgen.com/responsibility/grants-and-giving/amgen-foundation-grants/amgen-foundation-grant-guidelines/" TargetMode="External"/><Relationship Id="rId29" Type="http://schemas.openxmlformats.org/officeDocument/2006/relationships/hyperlink" Target="https://www.nefa.org/grants/find-grant/national-theater-project-presentation-grant" TargetMode="External"/><Relationship Id="rId11" Type="http://schemas.openxmlformats.org/officeDocument/2006/relationships/hyperlink" Target="https://www.wellsfargo.com/private-foundations/simpson-foundation" TargetMode="External"/><Relationship Id="rId10" Type="http://schemas.openxmlformats.org/officeDocument/2006/relationships/hyperlink" Target="https://www.hbfuller.com/-/media/files/community/hb-fuller-grant-guidelines.ashx?la=en&amp;hash=E212690309B8D65BF614F832664CE9C77E4EB50E" TargetMode="External"/><Relationship Id="rId13" Type="http://schemas.openxmlformats.org/officeDocument/2006/relationships/hyperlink" Target="https://www.wellsfargo.com/private-foundations/harvest-charities" TargetMode="External"/><Relationship Id="rId12" Type="http://schemas.openxmlformats.org/officeDocument/2006/relationships/hyperlink" Target="https://yourfoundation.org/jumpstart-grant/" TargetMode="External"/><Relationship Id="rId15" Type="http://schemas.openxmlformats.org/officeDocument/2006/relationships/hyperlink" Target="http://revsonfoundation.org/grantseeker/loi/" TargetMode="External"/><Relationship Id="rId14" Type="http://schemas.openxmlformats.org/officeDocument/2006/relationships/hyperlink" Target="https://wrm.wkkf.org/uWebRequestManager/UI/Application_Questions_HelperText.pdf" TargetMode="External"/><Relationship Id="rId17" Type="http://schemas.openxmlformats.org/officeDocument/2006/relationships/hyperlink" Target="http://delmas.org/grants/general-application-guidelines/" TargetMode="External"/><Relationship Id="rId16" Type="http://schemas.openxmlformats.org/officeDocument/2006/relationships/hyperlink" Target="https://www.sony.com/en_us/SCA/social-responsibility/giving-guidelines.html" TargetMode="External"/><Relationship Id="rId19" Type="http://schemas.openxmlformats.org/officeDocument/2006/relationships/hyperlink" Target="http://hillmanfamilyfoundations.org/foundations/elsie-h-hillman-foundation/" TargetMode="External"/><Relationship Id="rId18" Type="http://schemas.openxmlformats.org/officeDocument/2006/relationships/hyperlink" Target="https://edu-google-com.remote.baruch.cuny.edu/programs/faqs/?modal_active=none" TargetMode="External"/><Relationship Id="rId84" Type="http://schemas.openxmlformats.org/officeDocument/2006/relationships/hyperlink" Target="http://www.bankofamerica.com/philanthropic/foundation.action?fnId=83" TargetMode="External"/><Relationship Id="rId83" Type="http://schemas.openxmlformats.org/officeDocument/2006/relationships/hyperlink" Target="http://www.lubrizol.com/OurCompany/CorporateResponsibility/Foundation.html" TargetMode="External"/><Relationship Id="rId86" Type="http://schemas.openxmlformats.org/officeDocument/2006/relationships/hyperlink" Target="http://www.maugur.org/" TargetMode="External"/><Relationship Id="rId85" Type="http://schemas.openxmlformats.org/officeDocument/2006/relationships/hyperlink" Target="http://www.zalefoundation.org/" TargetMode="External"/><Relationship Id="rId88" Type="http://schemas.openxmlformats.org/officeDocument/2006/relationships/hyperlink" Target="http://www.bankofamerica.com/philanthropic/foundation.action?fnId=86" TargetMode="External"/><Relationship Id="rId87" Type="http://schemas.openxmlformats.org/officeDocument/2006/relationships/hyperlink" Target="http://www.mfi.org/" TargetMode="External"/><Relationship Id="rId89" Type="http://schemas.openxmlformats.org/officeDocument/2006/relationships/hyperlink" Target="http://www.mccfoundation.org/" TargetMode="External"/><Relationship Id="rId80" Type="http://schemas.openxmlformats.org/officeDocument/2006/relationships/hyperlink" Target="http://www.thekerrfoundation.org/" TargetMode="External"/><Relationship Id="rId82" Type="http://schemas.openxmlformats.org/officeDocument/2006/relationships/hyperlink" Target="http://laredofoundation.org/" TargetMode="External"/><Relationship Id="rId81" Type="http://schemas.openxmlformats.org/officeDocument/2006/relationships/hyperlink" Target="http://www.kronkosky.org/" TargetMode="External"/><Relationship Id="rId1" Type="http://schemas.openxmlformats.org/officeDocument/2006/relationships/hyperlink" Target="https://compassinitiative.secure-platform.com/a/page/Core" TargetMode="External"/><Relationship Id="rId2" Type="http://schemas.openxmlformats.org/officeDocument/2006/relationships/hyperlink" Target="http://fdnweb.org/grant/application/" TargetMode="External"/><Relationship Id="rId3" Type="http://schemas.openxmlformats.org/officeDocument/2006/relationships/hyperlink" Target="https://www.wellsfargo.com/private-foundations/morrow-legacy-foundation" TargetMode="External"/><Relationship Id="rId4" Type="http://schemas.openxmlformats.org/officeDocument/2006/relationships/hyperlink" Target="https://appalachianrc.arc.gov/wp-content/uploads/2020/09/AppalachiaNRC-Application-Packet.pdf" TargetMode="External"/><Relationship Id="rId9" Type="http://schemas.openxmlformats.org/officeDocument/2006/relationships/hyperlink" Target="http://www.motleyfoundation.org/guidelines.html" TargetMode="External"/><Relationship Id="rId5" Type="http://schemas.openxmlformats.org/officeDocument/2006/relationships/hyperlink" Target="https://ed.sc.gov/finance/grants/scde-grant-opportunities/south-carolina-coronavirus-aid-relief-and-economic-security-sc-cares-elementary-and-secondary-school-emergency-relief-esser-subgrant-2020/sc-cares-esser-folder/sc-cares-esser-application-guidance-2020-part-ii/" TargetMode="External"/><Relationship Id="rId6" Type="http://schemas.openxmlformats.org/officeDocument/2006/relationships/hyperlink" Target="https://124osm314wfg31y4ox2xngxz-wpengine.netdna-ssl.com/wp-content/uploads/2020/05/The-Spartanburg-County-Foundation-COVID-19-Grant-Opportunity-Request-for-Proposals-_Final.pdf" TargetMode="External"/><Relationship Id="rId7" Type="http://schemas.openxmlformats.org/officeDocument/2006/relationships/hyperlink" Target="https://yourfoundation.org/mcrf/" TargetMode="External"/><Relationship Id="rId8" Type="http://schemas.openxmlformats.org/officeDocument/2006/relationships/hyperlink" Target="https://coastalcommunityfoundation.org/competitive-grants/n-e-w-fund-neighborhoods-energized-to-win/" TargetMode="External"/><Relationship Id="rId73" Type="http://schemas.openxmlformats.org/officeDocument/2006/relationships/hyperlink" Target="http://greatertexasfoundation.org/" TargetMode="External"/><Relationship Id="rId72" Type="http://schemas.openxmlformats.org/officeDocument/2006/relationships/hyperlink" Target="http://www.freesfoundation.org/" TargetMode="External"/><Relationship Id="rId75" Type="http://schemas.openxmlformats.org/officeDocument/2006/relationships/hyperlink" Target="http://www.kempnerfund.org/" TargetMode="External"/><Relationship Id="rId74" Type="http://schemas.openxmlformats.org/officeDocument/2006/relationships/hyperlink" Target="http://corporate.hallmark.com/Community/Charitable-Giving" TargetMode="External"/><Relationship Id="rId77" Type="http://schemas.openxmlformats.org/officeDocument/2006/relationships/hyperlink" Target="http://www.mabeefoundation.com/" TargetMode="External"/><Relationship Id="rId76" Type="http://schemas.openxmlformats.org/officeDocument/2006/relationships/hyperlink" Target="http://www.herzsteinfoundation.org/" TargetMode="External"/><Relationship Id="rId79" Type="http://schemas.openxmlformats.org/officeDocument/2006/relationships/hyperlink" Target="http://www.kdk-harman.org/" TargetMode="External"/><Relationship Id="rId78" Type="http://schemas.openxmlformats.org/officeDocument/2006/relationships/hyperlink" Target="http://www.joebartonfamilyfoundation.org/" TargetMode="External"/><Relationship Id="rId71" Type="http://schemas.openxmlformats.org/officeDocument/2006/relationships/hyperlink" Target="http://www.fluor.com/sustainability/community/fluor_giving/Pages/default.aspx" TargetMode="External"/><Relationship Id="rId70" Type="http://schemas.openxmlformats.org/officeDocument/2006/relationships/hyperlink" Target="http://www.firstchoicepower.com/texas-electric.html" TargetMode="External"/><Relationship Id="rId62" Type="http://schemas.openxmlformats.org/officeDocument/2006/relationships/hyperlink" Target="http://www.dallasfoundation.org/" TargetMode="External"/><Relationship Id="rId61" Type="http://schemas.openxmlformats.org/officeDocument/2006/relationships/hyperlink" Target="http://www.cullenfdn.org/" TargetMode="External"/><Relationship Id="rId64" Type="http://schemas.openxmlformats.org/officeDocument/2006/relationships/hyperlink" Target="http://www.dallaswomensfoundation.org/" TargetMode="External"/><Relationship Id="rId63" Type="http://schemas.openxmlformats.org/officeDocument/2006/relationships/hyperlink" Target="http://www.nba.com/mavericks/news/00405573.html?nav=ArticleList" TargetMode="External"/><Relationship Id="rId66" Type="http://schemas.openxmlformats.org/officeDocument/2006/relationships/hyperlink" Target="http://www.edrachal.org/" TargetMode="External"/><Relationship Id="rId65" Type="http://schemas.openxmlformats.org/officeDocument/2006/relationships/hyperlink" Target="http://www.etcf.org/" TargetMode="External"/><Relationship Id="rId68" Type="http://schemas.openxmlformats.org/officeDocument/2006/relationships/hyperlink" Target="http://www.bankofamerica.com/philanthropic/foundation.action?fnId=78" TargetMode="External"/><Relationship Id="rId67" Type="http://schemas.openxmlformats.org/officeDocument/2006/relationships/hyperlink" Target="http://www.espingfamilyfoundation.org/" TargetMode="External"/><Relationship Id="rId60" Type="http://schemas.openxmlformats.org/officeDocument/2006/relationships/hyperlink" Target="http://www.cfntx.org/" TargetMode="External"/><Relationship Id="rId69" Type="http://schemas.openxmlformats.org/officeDocument/2006/relationships/hyperlink" Target="http://www.exeloncorp.com/community/givingandgrants/givingandgrants.aspx" TargetMode="External"/><Relationship Id="rId51" Type="http://schemas.openxmlformats.org/officeDocument/2006/relationships/hyperlink" Target="http://www.andrewsfoundationhouston.org/" TargetMode="External"/><Relationship Id="rId50" Type="http://schemas.openxmlformats.org/officeDocument/2006/relationships/hyperlink" Target="http://www.anadarko.com/Responsibility/Pages/PhilanthropicGuidelines.aspx" TargetMode="External"/><Relationship Id="rId53" Type="http://schemas.openxmlformats.org/officeDocument/2006/relationships/hyperlink" Target="http://www.banderacommunityfoundation.org/" TargetMode="External"/><Relationship Id="rId52" Type="http://schemas.openxmlformats.org/officeDocument/2006/relationships/hyperlink" Target="http://www.appliedmaterials.com/about/community_commitment.html" TargetMode="External"/><Relationship Id="rId55" Type="http://schemas.openxmlformats.org/officeDocument/2006/relationships/hyperlink" Target="http://www.caillouxfoundation.org/" TargetMode="External"/><Relationship Id="rId54" Type="http://schemas.openxmlformats.org/officeDocument/2006/relationships/hyperlink" Target="http://www.bmtfoundation.com/" TargetMode="External"/><Relationship Id="rId57" Type="http://schemas.openxmlformats.org/officeDocument/2006/relationships/hyperlink" Target="http://www.chisholm-trail.org/" TargetMode="External"/><Relationship Id="rId56" Type="http://schemas.openxmlformats.org/officeDocument/2006/relationships/hyperlink" Target="http://www.kingfoundation.com/" TargetMode="External"/><Relationship Id="rId59" Type="http://schemas.openxmlformats.org/officeDocument/2006/relationships/hyperlink" Target="http://www.cftexas.org/" TargetMode="External"/><Relationship Id="rId58" Type="http://schemas.openxmlformats.org/officeDocument/2006/relationships/hyperlink" Target="http://www.bankofamerica.com/philanthropic/foundation.action?fnId=82" TargetMode="External"/><Relationship Id="rId104" Type="http://schemas.openxmlformats.org/officeDocument/2006/relationships/drawing" Target="../drawings/drawing4.xml"/><Relationship Id="rId103" Type="http://schemas.openxmlformats.org/officeDocument/2006/relationships/hyperlink" Target="http://www.silvertonfoundation.org/" TargetMode="External"/><Relationship Id="rId102" Type="http://schemas.openxmlformats.org/officeDocument/2006/relationships/hyperlink" Target="http://www.sidrichardson.org/" TargetMode="External"/><Relationship Id="rId101" Type="http://schemas.openxmlformats.org/officeDocument/2006/relationships/hyperlink" Target="http://www.thesequorfoundation.org/" TargetMode="External"/><Relationship Id="rId100" Type="http://schemas.openxmlformats.org/officeDocument/2006/relationships/hyperlink" Target="http://www.sammonsenterprises.com/index.asp?strType=Content&amp;strMenuId=6W4&amp;strPage=corporate" TargetMode="External"/><Relationship Id="rId95" Type="http://schemas.openxmlformats.org/officeDocument/2006/relationships/hyperlink" Target="http://www.rees-jonesfoundation.org/" TargetMode="External"/><Relationship Id="rId94" Type="http://schemas.openxmlformats.org/officeDocument/2006/relationships/hyperlink" Target="http://www.priddyfdn.org/" TargetMode="External"/><Relationship Id="rId97" Type="http://schemas.openxmlformats.org/officeDocument/2006/relationships/hyperlink" Target="http://www.bankofamerica.com/philanthropic/foundation.action?fnId=79" TargetMode="External"/><Relationship Id="rId96" Type="http://schemas.openxmlformats.org/officeDocument/2006/relationships/hyperlink" Target="http://www.mckeefoundation.org/" TargetMode="External"/><Relationship Id="rId99" Type="http://schemas.openxmlformats.org/officeDocument/2006/relationships/hyperlink" Target="http://www.safeco.com/safeco/in_the_community/corporate_giving/community_grants.asp" TargetMode="External"/><Relationship Id="rId98" Type="http://schemas.openxmlformats.org/officeDocument/2006/relationships/hyperlink" Target="http://www.ryanfoundation.com/" TargetMode="External"/><Relationship Id="rId91" Type="http://schemas.openxmlformats.org/officeDocument/2006/relationships/hyperlink" Target="http://www.nissanusa.com/about/corporate-info/community-relations.html" TargetMode="External"/><Relationship Id="rId90" Type="http://schemas.openxmlformats.org/officeDocument/2006/relationships/hyperlink" Target="http://www.moodyf.org/" TargetMode="External"/><Relationship Id="rId93" Type="http://schemas.openxmlformats.org/officeDocument/2006/relationships/hyperlink" Target="http://www.onestarfoundation.org/" TargetMode="External"/><Relationship Id="rId92" Type="http://schemas.openxmlformats.org/officeDocument/2006/relationships/hyperlink" Target="http://www.oneok.com/en/CorporateResponsibility/CommunityInvestments/ONEOKFoundation.aspx"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partnersforsight.org/grants/" TargetMode="External"/><Relationship Id="rId190" Type="http://schemas.openxmlformats.org/officeDocument/2006/relationships/hyperlink" Target="http://www.najimfoundation.org/" TargetMode="External"/><Relationship Id="rId42" Type="http://schemas.openxmlformats.org/officeDocument/2006/relationships/hyperlink" Target="http://hillmanfamilyfoundations.org/foundations/talbott-and-carter-simonds-foundation/" TargetMode="External"/><Relationship Id="rId41" Type="http://schemas.openxmlformats.org/officeDocument/2006/relationships/hyperlink" Target="https://hillmanfamilyfoundations.org/grants/apply/" TargetMode="External"/><Relationship Id="rId44" Type="http://schemas.openxmlformats.org/officeDocument/2006/relationships/hyperlink" Target="https://hillmanfamilyfoundations.org/grants/apply/" TargetMode="External"/><Relationship Id="rId194" Type="http://schemas.openxmlformats.org/officeDocument/2006/relationships/hyperlink" Target="http://www.fdncenter.org/grantmaker/davis/" TargetMode="External"/><Relationship Id="rId43" Type="http://schemas.openxmlformats.org/officeDocument/2006/relationships/hyperlink" Target="https://hillmanfamilyfoundations.org/grants/apply/" TargetMode="External"/><Relationship Id="rId193" Type="http://schemas.openxmlformats.org/officeDocument/2006/relationships/hyperlink" Target="http://www.huntcompanies.com/foundation/" TargetMode="External"/><Relationship Id="rId46" Type="http://schemas.openxmlformats.org/officeDocument/2006/relationships/hyperlink" Target="https://hillmanfamilyfoundations.org/grants/apply/" TargetMode="External"/><Relationship Id="rId192" Type="http://schemas.openxmlformats.org/officeDocument/2006/relationships/hyperlink" Target="http://www.bankofamerica.com/philanthropic/foundation.action?fnId=81" TargetMode="External"/><Relationship Id="rId45" Type="http://schemas.openxmlformats.org/officeDocument/2006/relationships/hyperlink" Target="http://www.haring.com/kh_foundation/grants/grant-guidelines" TargetMode="External"/><Relationship Id="rId191" Type="http://schemas.openxmlformats.org/officeDocument/2006/relationships/hyperlink" Target="http://www.heb.com/aboutHEB/HH.jsp" TargetMode="External"/><Relationship Id="rId48" Type="http://schemas.openxmlformats.org/officeDocument/2006/relationships/hyperlink" Target="https://hillmanfamilyfoundations.org/grants/apply/" TargetMode="External"/><Relationship Id="rId187" Type="http://schemas.openxmlformats.org/officeDocument/2006/relationships/hyperlink" Target="http://www.grantsfundraising.com/" TargetMode="External"/><Relationship Id="rId47" Type="http://schemas.openxmlformats.org/officeDocument/2006/relationships/hyperlink" Target="https://hillmanfamilyfoundations.org/grants/apply/" TargetMode="External"/><Relationship Id="rId186" Type="http://schemas.openxmlformats.org/officeDocument/2006/relationships/hyperlink" Target="http://www.hollowayfamilyfoundation.org/" TargetMode="External"/><Relationship Id="rId185" Type="http://schemas.openxmlformats.org/officeDocument/2006/relationships/hyperlink" Target="http://goldsbury-foundation.org/" TargetMode="External"/><Relationship Id="rId49" Type="http://schemas.openxmlformats.org/officeDocument/2006/relationships/hyperlink" Target="http://hillmanfamilyfoundations.org/foundations/nina-baldwin-fisher-foundation/" TargetMode="External"/><Relationship Id="rId184" Type="http://schemas.openxmlformats.org/officeDocument/2006/relationships/hyperlink" Target="http://www.thegeorgefoundation.org/" TargetMode="External"/><Relationship Id="rId189" Type="http://schemas.openxmlformats.org/officeDocument/2006/relationships/hyperlink" Target="http://www.greeheyfoundation.org/" TargetMode="External"/><Relationship Id="rId188" Type="http://schemas.openxmlformats.org/officeDocument/2006/relationships/hyperlink" Target="http://www.ghcf.org/" TargetMode="External"/><Relationship Id="rId31" Type="http://schemas.openxmlformats.org/officeDocument/2006/relationships/hyperlink" Target="https://www.hluce.org/programs/public-policy/inquiries-guidelines/" TargetMode="External"/><Relationship Id="rId30" Type="http://schemas.openxmlformats.org/officeDocument/2006/relationships/hyperlink" Target="https://www.gene.com/good/giving/corporate-giving/healthcare-charitable-support" TargetMode="External"/><Relationship Id="rId33" Type="http://schemas.openxmlformats.org/officeDocument/2006/relationships/hyperlink" Target="https://www.calwellness.org/money/apply-grant/" TargetMode="External"/><Relationship Id="rId183" Type="http://schemas.openxmlformats.org/officeDocument/2006/relationships/hyperlink" Target="http://www.thegeorgefoundation.org/" TargetMode="External"/><Relationship Id="rId32" Type="http://schemas.openxmlformats.org/officeDocument/2006/relationships/hyperlink" Target="https://media.kaboom.org/app/assets/resources/000/002/902/original/KaBOOM!-Grant-Application-Guide-Creative-Play-Grants-June-2018.pdf" TargetMode="External"/><Relationship Id="rId182" Type="http://schemas.openxmlformats.org/officeDocument/2006/relationships/hyperlink" Target="http://www.hammanfoundation.org/" TargetMode="External"/><Relationship Id="rId35" Type="http://schemas.openxmlformats.org/officeDocument/2006/relationships/hyperlink" Target="http://gohsep.la.gov/GRANTS-INDEX/DISASTER-RELATED-GRANTS/HMGP" TargetMode="External"/><Relationship Id="rId181" Type="http://schemas.openxmlformats.org/officeDocument/2006/relationships/hyperlink" Target="http://www.cfsetx.org/" TargetMode="External"/><Relationship Id="rId34" Type="http://schemas.openxmlformats.org/officeDocument/2006/relationships/hyperlink" Target="https://www.jfny.org/grants/grants-for-japanese-studies/jfny-grant-for-japanese-studies/" TargetMode="External"/><Relationship Id="rId180" Type="http://schemas.openxmlformats.org/officeDocument/2006/relationships/hyperlink" Target="http://fostercharitablefoundation.com/" TargetMode="External"/><Relationship Id="rId37" Type="http://schemas.openxmlformats.org/officeDocument/2006/relationships/hyperlink" Target="http://revsonfoundation.org/grantseeker/loi/" TargetMode="External"/><Relationship Id="rId176" Type="http://schemas.openxmlformats.org/officeDocument/2006/relationships/hyperlink" Target="http://www.erickdampier.com/IntheCommunity/inthecommunity.html" TargetMode="External"/><Relationship Id="rId36" Type="http://schemas.openxmlformats.org/officeDocument/2006/relationships/hyperlink" Target="http://delmas.org/grants/general-application-guidelines/" TargetMode="External"/><Relationship Id="rId175" Type="http://schemas.openxmlformats.org/officeDocument/2006/relationships/hyperlink" Target="http://www.embreyfdn.org/" TargetMode="External"/><Relationship Id="rId39" Type="http://schemas.openxmlformats.org/officeDocument/2006/relationships/hyperlink" Target="https://hillmanfamilyfoundations.org/grants/apply/" TargetMode="External"/><Relationship Id="rId174" Type="http://schemas.openxmlformats.org/officeDocument/2006/relationships/hyperlink" Target="http://www.elpaso.com/community/default.shtm" TargetMode="External"/><Relationship Id="rId38" Type="http://schemas.openxmlformats.org/officeDocument/2006/relationships/hyperlink" Target="http://www.michaelwmccarthyfoundation.org/" TargetMode="External"/><Relationship Id="rId173" Type="http://schemas.openxmlformats.org/officeDocument/2006/relationships/hyperlink" Target="http://www.elpaso.com/community/default.shtm" TargetMode="External"/><Relationship Id="rId179" Type="http://schemas.openxmlformats.org/officeDocument/2006/relationships/hyperlink" Target="http://www.fleetwoodmemorial.org/" TargetMode="External"/><Relationship Id="rId178" Type="http://schemas.openxmlformats.org/officeDocument/2006/relationships/hyperlink" Target="http://www.fieldstone-homes.com/foundation/" TargetMode="External"/><Relationship Id="rId177" Type="http://schemas.openxmlformats.org/officeDocument/2006/relationships/hyperlink" Target="http://www.fbheron.org/" TargetMode="External"/><Relationship Id="rId20" Type="http://schemas.openxmlformats.org/officeDocument/2006/relationships/hyperlink" Target="http://www.nordff.org/how-to-apply-for-a-grant/" TargetMode="External"/><Relationship Id="rId22" Type="http://schemas.openxmlformats.org/officeDocument/2006/relationships/hyperlink" Target="https://yourfoundation.org/wp-content/uploads/2020/09/GrantGuidelines_CC.pdf" TargetMode="External"/><Relationship Id="rId21" Type="http://schemas.openxmlformats.org/officeDocument/2006/relationships/hyperlink" Target="http://www.nordff.org/how-to-apply-for-a-grant/" TargetMode="External"/><Relationship Id="rId24" Type="http://schemas.openxmlformats.org/officeDocument/2006/relationships/hyperlink" Target="https://www.wellsfargo.com/private-foundations/burgiss-charities" TargetMode="External"/><Relationship Id="rId23" Type="http://schemas.openxmlformats.org/officeDocument/2006/relationships/hyperlink" Target="https://yourfoundation.org/wp-content/uploads/2020/09/CB-FY21-Grant-Guidelines-9.16.20.pdf" TargetMode="External"/><Relationship Id="rId26" Type="http://schemas.openxmlformats.org/officeDocument/2006/relationships/hyperlink" Target="https://www.wellsfargo.com/private-foundations/frequently-asked-questions" TargetMode="External"/><Relationship Id="rId25" Type="http://schemas.openxmlformats.org/officeDocument/2006/relationships/hyperlink" Target="https://www.wellsfargo.com/private-foundations/cureton-foundation" TargetMode="External"/><Relationship Id="rId28" Type="http://schemas.openxmlformats.org/officeDocument/2006/relationships/hyperlink" Target="http://3zmmoq2vpikbi8ogk35yj0co-wpengine.netdna-ssl.com/wp-content/uploads/SCHOOL-PROJECT-SUPPORT-Application-FY20.pdf" TargetMode="External"/><Relationship Id="rId27" Type="http://schemas.openxmlformats.org/officeDocument/2006/relationships/hyperlink" Target="https://www.wellsfargo.com/private-foundations/mauldin-foundation" TargetMode="External"/><Relationship Id="rId29" Type="http://schemas.openxmlformats.org/officeDocument/2006/relationships/hyperlink" Target="https://www.jflalc.org/ckfinder/userfiles/files/2020_ProjectGrant_Instructions.pdf" TargetMode="External"/><Relationship Id="rId11" Type="http://schemas.openxmlformats.org/officeDocument/2006/relationships/hyperlink" Target="https://www.nokidhungry.org/node/876" TargetMode="External"/><Relationship Id="rId10" Type="http://schemas.openxmlformats.org/officeDocument/2006/relationships/hyperlink" Target="https://www.scdhec.gov/sites/default/files/media/document/2020-21%20School%20Grant%20Application..pdf" TargetMode="External"/><Relationship Id="rId13" Type="http://schemas.openxmlformats.org/officeDocument/2006/relationships/hyperlink" Target="https://coastalcommunityfoundation.org/covid-19-relief-recovery-fund-how-to-donate-apply-for-grants-and-other-frequently-asked-questions/" TargetMode="External"/><Relationship Id="rId12" Type="http://schemas.openxmlformats.org/officeDocument/2006/relationships/hyperlink" Target="https://cf-lowcountry.org/nonprofits-and-grantees/about-our-grants/opportunity-grant-guidelines" TargetMode="External"/><Relationship Id="rId15" Type="http://schemas.openxmlformats.org/officeDocument/2006/relationships/hyperlink" Target="https://www.greenwoodcf.org/grants/2020-timeline-and-applications/" TargetMode="External"/><Relationship Id="rId198" Type="http://schemas.openxmlformats.org/officeDocument/2006/relationships/hyperlink" Target="http://www.bivinsfoundations.org/" TargetMode="External"/><Relationship Id="rId14" Type="http://schemas.openxmlformats.org/officeDocument/2006/relationships/hyperlink" Target="https://www.tuw.org/covid19response" TargetMode="External"/><Relationship Id="rId197" Type="http://schemas.openxmlformats.org/officeDocument/2006/relationships/hyperlink" Target="http://www.wt.org/" TargetMode="External"/><Relationship Id="rId17" Type="http://schemas.openxmlformats.org/officeDocument/2006/relationships/hyperlink" Target="https://www.wellsfargo.com/private-foundations/smith-foundation-pete-sally" TargetMode="External"/><Relationship Id="rId196" Type="http://schemas.openxmlformats.org/officeDocument/2006/relationships/hyperlink" Target="http://www.lubbockareafoundation.org/" TargetMode="External"/><Relationship Id="rId16" Type="http://schemas.openxmlformats.org/officeDocument/2006/relationships/hyperlink" Target="http://3zmmoq2vpikbi8ogk35yj0co-wpengine.netdna-ssl.com/wp-content/uploads/ORGANIZATION-PROJECT-SUPPORT-Application-FY20.pdf" TargetMode="External"/><Relationship Id="rId195" Type="http://schemas.openxmlformats.org/officeDocument/2006/relationships/hyperlink" Target="http://owenfamilyfoundation.org/" TargetMode="External"/><Relationship Id="rId19" Type="http://schemas.openxmlformats.org/officeDocument/2006/relationships/hyperlink" Target="http://www.nordff.org/how-to-apply-for-a-grant/" TargetMode="External"/><Relationship Id="rId18" Type="http://schemas.openxmlformats.org/officeDocument/2006/relationships/hyperlink" Target="https://www.wellsfargo.com/private-foundations/stevenson-community-charitable-trust-christine" TargetMode="External"/><Relationship Id="rId199" Type="http://schemas.openxmlformats.org/officeDocument/2006/relationships/hyperlink" Target="http://www.starkfoundation.org/" TargetMode="External"/><Relationship Id="rId84" Type="http://schemas.openxmlformats.org/officeDocument/2006/relationships/hyperlink" Target="http://intlfoundation.org/apply/process/" TargetMode="External"/><Relationship Id="rId83" Type="http://schemas.openxmlformats.org/officeDocument/2006/relationships/hyperlink" Target="https://www.alkermes.com/responsibility/medical-education-grants" TargetMode="External"/><Relationship Id="rId86" Type="http://schemas.openxmlformats.org/officeDocument/2006/relationships/hyperlink" Target="https://www.nsf.gov/pubs/2021/nsf21502/nsf21502.htm" TargetMode="External"/><Relationship Id="rId85" Type="http://schemas.openxmlformats.org/officeDocument/2006/relationships/hyperlink" Target="https://www.nsf.gov/pubs/2018/nsf18594/nsf18594.htm" TargetMode="External"/><Relationship Id="rId88" Type="http://schemas.openxmlformats.org/officeDocument/2006/relationships/hyperlink" Target="https://www.grants.gov/custom/viewOppDetails.jsp?oppId=313509" TargetMode="External"/><Relationship Id="rId150" Type="http://schemas.openxmlformats.org/officeDocument/2006/relationships/hyperlink" Target="http://www.trullfoundation.org/" TargetMode="External"/><Relationship Id="rId87" Type="http://schemas.openxmlformats.org/officeDocument/2006/relationships/hyperlink" Target="https://www.grants.gov/grantsws/rest/opportunity/att/download/288502" TargetMode="External"/><Relationship Id="rId89" Type="http://schemas.openxmlformats.org/officeDocument/2006/relationships/hyperlink" Target="https://docs-google-com.remote.baruch.cuny.edu/forms/d/e/1FAIpQLScbD9TODgRYwXfcdHFpYNqpjnMqd9oNe0QuLOBSrLtndZ4dzg/viewform" TargetMode="External"/><Relationship Id="rId80" Type="http://schemas.openxmlformats.org/officeDocument/2006/relationships/hyperlink" Target="http://www.teaglefoundation.org/Teagle/media/GlobalMediaLibrary/documents/rfps/Pathways-to-the-Liberal-Arts-_-Fall-2019.pdf?ext=.pdf" TargetMode="External"/><Relationship Id="rId82" Type="http://schemas.openxmlformats.org/officeDocument/2006/relationships/hyperlink" Target="http://www.alkermes.com/responsibility/educational-grants" TargetMode="External"/><Relationship Id="rId81" Type="http://schemas.openxmlformats.org/officeDocument/2006/relationships/hyperlink" Target="http://www.teaglefoundation.org/Teagle/media/GlobalMediaLibrary/documents/rfps/Civic-Education-RFP_Fall-2020.pdf?ext=.pdf" TargetMode="External"/><Relationship Id="rId1" Type="http://schemas.openxmlformats.org/officeDocument/2006/relationships/hyperlink" Target="http://www.clmff.com/grants_application.htm" TargetMode="External"/><Relationship Id="rId2" Type="http://schemas.openxmlformats.org/officeDocument/2006/relationships/hyperlink" Target="https://www.norcalgroupfoundation.org/apply" TargetMode="External"/><Relationship Id="rId3" Type="http://schemas.openxmlformats.org/officeDocument/2006/relationships/hyperlink" Target="https://dukeendowment.org/health-care-apply-for-a-grant" TargetMode="External"/><Relationship Id="rId149" Type="http://schemas.openxmlformats.org/officeDocument/2006/relationships/hyperlink" Target="http://www.topferfoundation.org/" TargetMode="External"/><Relationship Id="rId4" Type="http://schemas.openxmlformats.org/officeDocument/2006/relationships/hyperlink" Target="https://www.southarts.org/community-organization-grants/traditional-arts-touring-grants" TargetMode="External"/><Relationship Id="rId148" Type="http://schemas.openxmlformats.org/officeDocument/2006/relationships/hyperlink" Target="http://www.ti.com/corp/docs/csr/community/giving/foundation.shtml" TargetMode="External"/><Relationship Id="rId9" Type="http://schemas.openxmlformats.org/officeDocument/2006/relationships/hyperlink" Target="https://scdps.sc.gov/sites/default/files/Documents/ohsjp/fsgf/Special%20Opioid%20Solicitation-2018%20Paul%20Coverdell%20Application%20Guidelines%20and%20Procedures.docx" TargetMode="External"/><Relationship Id="rId143" Type="http://schemas.openxmlformats.org/officeDocument/2006/relationships/hyperlink" Target="http://www.kressfoundation.org/uploadedFiles/grants/Grants_History_Art_2018.pdf" TargetMode="External"/><Relationship Id="rId142" Type="http://schemas.openxmlformats.org/officeDocument/2006/relationships/hyperlink" Target="https://www.janssen.com/us/grants-and-giving/charitable-contributions" TargetMode="External"/><Relationship Id="rId141" Type="http://schemas.openxmlformats.org/officeDocument/2006/relationships/hyperlink" Target="http://www.janssen.com/us/grants-and-giving/charitable-contributions" TargetMode="External"/><Relationship Id="rId140" Type="http://schemas.openxmlformats.org/officeDocument/2006/relationships/hyperlink" Target="https://www.janssen.com/us/grants-and-giving/charitable-contributions" TargetMode="External"/><Relationship Id="rId5" Type="http://schemas.openxmlformats.org/officeDocument/2006/relationships/hyperlink" Target="https://dukeendowment.org/grants/apply-grant" TargetMode="External"/><Relationship Id="rId147" Type="http://schemas.openxmlformats.org/officeDocument/2006/relationships/hyperlink" Target="http://www.soochfoundation.org/" TargetMode="External"/><Relationship Id="rId6" Type="http://schemas.openxmlformats.org/officeDocument/2006/relationships/hyperlink" Target="https://www.wellsfargo.com/private-foundations/nahikian-family-foundation" TargetMode="External"/><Relationship Id="rId146" Type="http://schemas.openxmlformats.org/officeDocument/2006/relationships/hyperlink" Target="https://www.subaru.com/about-subaru/subaru-foundation" TargetMode="External"/><Relationship Id="rId7" Type="http://schemas.openxmlformats.org/officeDocument/2006/relationships/hyperlink" Target="https://www.arc.gov/sud/" TargetMode="External"/><Relationship Id="rId145" Type="http://schemas.openxmlformats.org/officeDocument/2006/relationships/hyperlink" Target="https://www.subaru.com/about-subaru/subaru-foundation" TargetMode="External"/><Relationship Id="rId8" Type="http://schemas.openxmlformats.org/officeDocument/2006/relationships/hyperlink" Target="https://guides.statelibrary.sc.gov/ld.php?content_id=23804472" TargetMode="External"/><Relationship Id="rId144" Type="http://schemas.openxmlformats.org/officeDocument/2006/relationships/hyperlink" Target="http://www.kressfoundation.org/uploadedFiles/grants/Grants_Conservation_2018.pdf" TargetMode="External"/><Relationship Id="rId73" Type="http://schemas.openxmlformats.org/officeDocument/2006/relationships/hyperlink" Target="http://www.reimanfoundation.org/applicationguidelines/" TargetMode="External"/><Relationship Id="rId72" Type="http://schemas.openxmlformats.org/officeDocument/2006/relationships/hyperlink" Target="http://resist.org/resist.org/grants/apply" TargetMode="External"/><Relationship Id="rId75" Type="http://schemas.openxmlformats.org/officeDocument/2006/relationships/hyperlink" Target="http://friedmanfamilyfoundation.org/apply/" TargetMode="External"/><Relationship Id="rId74" Type="http://schemas.openxmlformats.org/officeDocument/2006/relationships/hyperlink" Target="https://www.commongrantapplication.com/grantmakers/22783/Foundation-for-Financial-Planning.html" TargetMode="External"/><Relationship Id="rId77" Type="http://schemas.openxmlformats.org/officeDocument/2006/relationships/hyperlink" Target="https://www.thesegalfamilyfoundation.com/apply" TargetMode="External"/><Relationship Id="rId76" Type="http://schemas.openxmlformats.org/officeDocument/2006/relationships/hyperlink" Target="http://www.maydayfund.org/apply-for-a-grant/" TargetMode="External"/><Relationship Id="rId79" Type="http://schemas.openxmlformats.org/officeDocument/2006/relationships/hyperlink" Target="https://www.wabashcenter.wabash.edu/wabash-grants/request-for-proposals/" TargetMode="External"/><Relationship Id="rId78" Type="http://schemas.openxmlformats.org/officeDocument/2006/relationships/hyperlink" Target="http://www.commoncounsel.org/wp-content/uploads/2020/07/GXF-guidelines_updated-July-2020-2.pdf" TargetMode="External"/><Relationship Id="rId71" Type="http://schemas.openxmlformats.org/officeDocument/2006/relationships/hyperlink" Target="https://www.jfny.org/grants/grants/jfny-grant-for-arts-culture/" TargetMode="External"/><Relationship Id="rId70" Type="http://schemas.openxmlformats.org/officeDocument/2006/relationships/hyperlink" Target="https://www.unum.com/about/responsibility/charitable-giving" TargetMode="External"/><Relationship Id="rId139" Type="http://schemas.openxmlformats.org/officeDocument/2006/relationships/hyperlink" Target="http://www.theglennfoundation.org/apply.html" TargetMode="External"/><Relationship Id="rId138" Type="http://schemas.openxmlformats.org/officeDocument/2006/relationships/hyperlink" Target="http://www.gatesfamilyfoundation.org/how-to-apply" TargetMode="External"/><Relationship Id="rId137" Type="http://schemas.openxmlformats.org/officeDocument/2006/relationships/hyperlink" Target="http://fdnweb.org/boothferris/application/" TargetMode="External"/><Relationship Id="rId132" Type="http://schemas.openxmlformats.org/officeDocument/2006/relationships/hyperlink" Target="https://www.arcafoundation.org/for-grant-applicants/application-process/" TargetMode="External"/><Relationship Id="rId131" Type="http://schemas.openxmlformats.org/officeDocument/2006/relationships/hyperlink" Target="http://www.jusfc.gov/grant_program/how-to-apply-for-a-grant/" TargetMode="External"/><Relationship Id="rId130" Type="http://schemas.openxmlformats.org/officeDocument/2006/relationships/hyperlink" Target="https://www.neh.gov/sites/default/files/inline-files/collaborative-research-nofo-fy19.pdf" TargetMode="External"/><Relationship Id="rId136" Type="http://schemas.openxmlformats.org/officeDocument/2006/relationships/hyperlink" Target="http://fdnweb.org/boothferris/application/" TargetMode="External"/><Relationship Id="rId135" Type="http://schemas.openxmlformats.org/officeDocument/2006/relationships/hyperlink" Target="https://www.westbankstrong.com/about_us/west_bancorporation_foundation" TargetMode="External"/><Relationship Id="rId134" Type="http://schemas.openxmlformats.org/officeDocument/2006/relationships/hyperlink" Target="https://www.shubertfoundation.org/arts-related" TargetMode="External"/><Relationship Id="rId133" Type="http://schemas.openxmlformats.org/officeDocument/2006/relationships/hyperlink" Target="https://www.arcafoundation.org/for-grant-applicants/application-process/" TargetMode="External"/><Relationship Id="rId62" Type="http://schemas.openxmlformats.org/officeDocument/2006/relationships/hyperlink" Target="http://harrychapinfoundation.org/apply/" TargetMode="External"/><Relationship Id="rId61" Type="http://schemas.openxmlformats.org/officeDocument/2006/relationships/hyperlink" Target="https://lavellefund.org/how-to-apply/" TargetMode="External"/><Relationship Id="rId64" Type="http://schemas.openxmlformats.org/officeDocument/2006/relationships/hyperlink" Target="https://www.gilead.com/purpose/giving/funding-requests/apply-north-america" TargetMode="External"/><Relationship Id="rId63" Type="http://schemas.openxmlformats.org/officeDocument/2006/relationships/hyperlink" Target="http://www.integra-foundation.org/gag.asp" TargetMode="External"/><Relationship Id="rId66" Type="http://schemas.openxmlformats.org/officeDocument/2006/relationships/hyperlink" Target="https://www.vulcanmaterials.com/social-responsibility/vulcan-foundation" TargetMode="External"/><Relationship Id="rId172" Type="http://schemas.openxmlformats.org/officeDocument/2006/relationships/hyperlink" Target="http://www.epcf.org/" TargetMode="External"/><Relationship Id="rId65" Type="http://schemas.openxmlformats.org/officeDocument/2006/relationships/hyperlink" Target="https://www.jfny.org/grants/grants-for-japanese-studies/jfny-grant-for-online-japanese-studies/" TargetMode="External"/><Relationship Id="rId171" Type="http://schemas.openxmlformats.org/officeDocument/2006/relationships/hyperlink" Target="http://www.ecsams.org/" TargetMode="External"/><Relationship Id="rId68" Type="http://schemas.openxmlformats.org/officeDocument/2006/relationships/hyperlink" Target="https://www.vulcanmaterials.com/social-responsibility/vulcan-foundation" TargetMode="External"/><Relationship Id="rId170" Type="http://schemas.openxmlformats.org/officeDocument/2006/relationships/hyperlink" Target="http://www.bankofamerica.com/philanthropic/foundation.action?fnId=84" TargetMode="External"/><Relationship Id="rId67" Type="http://schemas.openxmlformats.org/officeDocument/2006/relationships/hyperlink" Target="https://www.vulcanmaterials.com/social-responsibility/vulcan-foundation" TargetMode="External"/><Relationship Id="rId60" Type="http://schemas.openxmlformats.org/officeDocument/2006/relationships/hyperlink" Target="https://www.ecmcfoundation.org/get-involved/how-to-apply" TargetMode="External"/><Relationship Id="rId165" Type="http://schemas.openxmlformats.org/officeDocument/2006/relationships/hyperlink" Target="http://cfabilene.org/" TargetMode="External"/><Relationship Id="rId69" Type="http://schemas.openxmlformats.org/officeDocument/2006/relationships/hyperlink" Target="https://www.maximus.com/frequently-asked-questions" TargetMode="External"/><Relationship Id="rId164" Type="http://schemas.openxmlformats.org/officeDocument/2006/relationships/hyperlink" Target="http://www.cbcfoundation.org/" TargetMode="External"/><Relationship Id="rId163" Type="http://schemas.openxmlformats.org/officeDocument/2006/relationships/hyperlink" Target="http://www.brownsvillecf.org/" TargetMode="External"/><Relationship Id="rId162" Type="http://schemas.openxmlformats.org/officeDocument/2006/relationships/hyperlink" Target="http://www.brownfoundation.org/" TargetMode="External"/><Relationship Id="rId169" Type="http://schemas.openxmlformats.org/officeDocument/2006/relationships/hyperlink" Target="http://www1.us.dell.com/content/topics/global.aspx/corp/foundation/en/index?c=us&amp;l=en&amp;s=corp" TargetMode="External"/><Relationship Id="rId168" Type="http://schemas.openxmlformats.org/officeDocument/2006/relationships/hyperlink" Target="http://www.debuskfoundation.org/" TargetMode="External"/><Relationship Id="rId167" Type="http://schemas.openxmlformats.org/officeDocument/2006/relationships/hyperlink" Target="http://www.communityfoundation.net/" TargetMode="External"/><Relationship Id="rId166" Type="http://schemas.openxmlformats.org/officeDocument/2006/relationships/hyperlink" Target="http://cfbr.org/" TargetMode="External"/><Relationship Id="rId51" Type="http://schemas.openxmlformats.org/officeDocument/2006/relationships/hyperlink" Target="https://hillmanfamilyfoundations.org/grants/apply/" TargetMode="External"/><Relationship Id="rId50" Type="http://schemas.openxmlformats.org/officeDocument/2006/relationships/hyperlink" Target="https://hillmanfamilyfoundations.org/grants/apply/" TargetMode="External"/><Relationship Id="rId53" Type="http://schemas.openxmlformats.org/officeDocument/2006/relationships/hyperlink" Target="http://www.cecartslink.org/grants/face_croatia.html" TargetMode="External"/><Relationship Id="rId52" Type="http://schemas.openxmlformats.org/officeDocument/2006/relationships/hyperlink" Target="http://delmas.org/grants/general-application-guidelines/" TargetMode="External"/><Relationship Id="rId55" Type="http://schemas.openxmlformats.org/officeDocument/2006/relationships/hyperlink" Target="https://hillmanfamilyfoundations.org/grants/apply/" TargetMode="External"/><Relationship Id="rId161" Type="http://schemas.openxmlformats.org/officeDocument/2006/relationships/hyperlink" Target="http://www.brookshires.com/brookshire_cnt/CommunityInvolvement.html" TargetMode="External"/><Relationship Id="rId54" Type="http://schemas.openxmlformats.org/officeDocument/2006/relationships/hyperlink" Target="http://www.amgen.com/responsibility/grants-and-giving/non-healthcare-donations-and-sponsorships/" TargetMode="External"/><Relationship Id="rId160" Type="http://schemas.openxmlformats.org/officeDocument/2006/relationships/hyperlink" Target="http://www.bankofalbuquerque.com/InfoCenter/Development/CommunityPhilanthropy.asp" TargetMode="External"/><Relationship Id="rId57" Type="http://schemas.openxmlformats.org/officeDocument/2006/relationships/hyperlink" Target="https://www.fema.gov/media-library-data/1424983165449-38f5dfc69c0bd4ea8a161e8bb7b79553/HMA_Guidance_022715_508.pdf" TargetMode="External"/><Relationship Id="rId56" Type="http://schemas.openxmlformats.org/officeDocument/2006/relationships/hyperlink" Target="https://www.cruisefoundation.org/guidelines/" TargetMode="External"/><Relationship Id="rId159" Type="http://schemas.openxmlformats.org/officeDocument/2006/relationships/hyperlink" Target="http://www.baronandbluefdn.org/" TargetMode="External"/><Relationship Id="rId59" Type="http://schemas.openxmlformats.org/officeDocument/2006/relationships/hyperlink" Target="https://www2.deloitte.com/us/en/pages/about-deloitte/articles/deloitte-foundation-education-covid-grants-support-vulnerable-high-school-students.html" TargetMode="External"/><Relationship Id="rId154" Type="http://schemas.openxmlformats.org/officeDocument/2006/relationships/hyperlink" Target="http://shop.albertsons.com/eCommerceWeb/CommunityAction.do?action=beginCommunity" TargetMode="External"/><Relationship Id="rId58" Type="http://schemas.openxmlformats.org/officeDocument/2006/relationships/hyperlink" Target="https://www.simonbolivarfoundation.org/grants/GrantPPECovid19.html" TargetMode="External"/><Relationship Id="rId153" Type="http://schemas.openxmlformats.org/officeDocument/2006/relationships/hyperlink" Target="http://www.herzsteinfoundation.org/" TargetMode="External"/><Relationship Id="rId152" Type="http://schemas.openxmlformats.org/officeDocument/2006/relationships/hyperlink" Target="http://www.bankofamerica.com/philanthropic/foundation.action?fnId=80" TargetMode="External"/><Relationship Id="rId151" Type="http://schemas.openxmlformats.org/officeDocument/2006/relationships/hyperlink" Target="http://www.visteon.com/company/csr/community.html" TargetMode="External"/><Relationship Id="rId158" Type="http://schemas.openxmlformats.org/officeDocument/2006/relationships/hyperlink" Target="http://www.austincommunityfoundation.org/" TargetMode="External"/><Relationship Id="rId157" Type="http://schemas.openxmlformats.org/officeDocument/2006/relationships/hyperlink" Target="http://agcf.org/" TargetMode="External"/><Relationship Id="rId156" Type="http://schemas.openxmlformats.org/officeDocument/2006/relationships/hyperlink" Target="http://www.amerisourcebergen.com/abc/Charitable_Giving/index.jsp" TargetMode="External"/><Relationship Id="rId155" Type="http://schemas.openxmlformats.org/officeDocument/2006/relationships/hyperlink" Target="http://www.aaf-hf.org/" TargetMode="External"/><Relationship Id="rId107" Type="http://schemas.openxmlformats.org/officeDocument/2006/relationships/hyperlink" Target="https://www.epsilonsigmaalpha.org/episilonsigmaalpha/media/ESA_Foundation/Scholarships%20and%20Grants/Grants/Grant-Definitions-and-information-for-Website-Final.pdf" TargetMode="External"/><Relationship Id="rId106" Type="http://schemas.openxmlformats.org/officeDocument/2006/relationships/hyperlink" Target="http://www.cgp.org/discretionary_grants" TargetMode="External"/><Relationship Id="rId105" Type="http://schemas.openxmlformats.org/officeDocument/2006/relationships/hyperlink" Target="https://cfgnb.org/wp-content/uploads/2018/04/Hurricane-Maria-Relief-Fund-PR-Proposal-instructions-FINAL.docx" TargetMode="External"/><Relationship Id="rId104" Type="http://schemas.openxmlformats.org/officeDocument/2006/relationships/hyperlink" Target="https://www.db.com/usa/content/en/Application%20Process.html" TargetMode="External"/><Relationship Id="rId109" Type="http://schemas.openxmlformats.org/officeDocument/2006/relationships/hyperlink" Target="https://www.hearstfdn.org/wp-content/uploads/2019/03/Instructions-for-Portal-2019.pdf" TargetMode="External"/><Relationship Id="rId108" Type="http://schemas.openxmlformats.org/officeDocument/2006/relationships/hyperlink" Target="https://www.hearstfdn.org/wp-content/uploads/2019/03/Instructions-for-Portal-2019.pdf" TargetMode="External"/><Relationship Id="rId103" Type="http://schemas.openxmlformats.org/officeDocument/2006/relationships/hyperlink" Target="http://www.ldgfund.org/grant-seekers/how-to-apply/" TargetMode="External"/><Relationship Id="rId102" Type="http://schemas.openxmlformats.org/officeDocument/2006/relationships/hyperlink" Target="http://www.ldgfund.org/grant-seekers/" TargetMode="External"/><Relationship Id="rId101" Type="http://schemas.openxmlformats.org/officeDocument/2006/relationships/hyperlink" Target="https://www.hluce.org/grants/applying-grant/" TargetMode="External"/><Relationship Id="rId100" Type="http://schemas.openxmlformats.org/officeDocument/2006/relationships/hyperlink" Target="https://www.dcuforkids.org/grants/guidelines-for-charitable-contribution-requests/" TargetMode="External"/><Relationship Id="rId129" Type="http://schemas.openxmlformats.org/officeDocument/2006/relationships/hyperlink" Target="https://www.neh.gov/sites/default/files/inline-files/collaborative-research-nofo-fy19.pdf" TargetMode="External"/><Relationship Id="rId128" Type="http://schemas.openxmlformats.org/officeDocument/2006/relationships/hyperlink" Target="http://tuscfoundation.com/grants/" TargetMode="External"/><Relationship Id="rId127" Type="http://schemas.openxmlformats.org/officeDocument/2006/relationships/hyperlink" Target="http://lah.dreamhosters.com/wp-content/uploads/2011/12/Book-mission-grant-application.pdf" TargetMode="External"/><Relationship Id="rId126" Type="http://schemas.openxmlformats.org/officeDocument/2006/relationships/hyperlink" Target="http://www.bullitt.org/grants/grantmaking-process/" TargetMode="External"/><Relationship Id="rId121" Type="http://schemas.openxmlformats.org/officeDocument/2006/relationships/hyperlink" Target="http://carpenterfoundation.us/" TargetMode="External"/><Relationship Id="rId120" Type="http://schemas.openxmlformats.org/officeDocument/2006/relationships/hyperlink" Target="http://shumakerfamilyfoundation.org/applying-for-a-grant/" TargetMode="External"/><Relationship Id="rId125" Type="http://schemas.openxmlformats.org/officeDocument/2006/relationships/hyperlink" Target="http://www.bullitt.org/grants/grantmaking-process/" TargetMode="External"/><Relationship Id="rId124" Type="http://schemas.openxmlformats.org/officeDocument/2006/relationships/hyperlink" Target="https://www.bankofamerica.com/content/documents/philanthropic/TX_Procedures.pdf" TargetMode="External"/><Relationship Id="rId123" Type="http://schemas.openxmlformats.org/officeDocument/2006/relationships/hyperlink" Target="https://gablesfoundation.org/impact-work/community-giving/" TargetMode="External"/><Relationship Id="rId122" Type="http://schemas.openxmlformats.org/officeDocument/2006/relationships/hyperlink" Target="https://www.bankofamerica.com/content/documents/philanthropic/TX_Procedures.pdf" TargetMode="External"/><Relationship Id="rId95" Type="http://schemas.openxmlformats.org/officeDocument/2006/relationships/hyperlink" Target="https://homegrownchildcare.org/emergency-fund-application/" TargetMode="External"/><Relationship Id="rId94" Type="http://schemas.openxmlformats.org/officeDocument/2006/relationships/hyperlink" Target="http://www.7genfund.org/flicker-fund" TargetMode="External"/><Relationship Id="rId97" Type="http://schemas.openxmlformats.org/officeDocument/2006/relationships/hyperlink" Target="https://www.grants.gov/web/grants/view-opportunity.html?oppId=328065" TargetMode="External"/><Relationship Id="rId96" Type="http://schemas.openxmlformats.org/officeDocument/2006/relationships/hyperlink" Target="https://www.uua.org/finance/grants/disaster-relief-grants" TargetMode="External"/><Relationship Id="rId99" Type="http://schemas.openxmlformats.org/officeDocument/2006/relationships/hyperlink" Target="https://www.rwjf.org/en/library/funding-opportunities/2020/pioneering-ideas-2020-exploring-the-future-to-build-a-culture-of-health.html" TargetMode="External"/><Relationship Id="rId98" Type="http://schemas.openxmlformats.org/officeDocument/2006/relationships/hyperlink" Target="https://storage-googleapis-com.remote.baruch.cuny.edu/langeloth-prod-uploads/financials/COVID-19-Rapid-Response-Fund-LANGELOTH-FND.pdf?mtime=20200417071933" TargetMode="External"/><Relationship Id="rId91" Type="http://schemas.openxmlformats.org/officeDocument/2006/relationships/hyperlink" Target="https://www.rd.usda.gov/programs-services/rural-business-development-grants" TargetMode="External"/><Relationship Id="rId90" Type="http://schemas.openxmlformats.org/officeDocument/2006/relationships/hyperlink" Target="https://www.investinginfood.com/wp-content/uploads/2020/06/HFFI-TA-RFQ_rolling_2020.pdf" TargetMode="External"/><Relationship Id="rId93" Type="http://schemas.openxmlformats.org/officeDocument/2006/relationships/hyperlink" Target="http://www.ecmcfoundation.org/get-involved/how-to-apply" TargetMode="External"/><Relationship Id="rId92" Type="http://schemas.openxmlformats.org/officeDocument/2006/relationships/hyperlink" Target="https://www.fns.usda.gov/sfsp/summer-food-service-program" TargetMode="External"/><Relationship Id="rId118" Type="http://schemas.openxmlformats.org/officeDocument/2006/relationships/hyperlink" Target="https://online.foundationsource.com/ws/index.jsp?site=taff" TargetMode="External"/><Relationship Id="rId117" Type="http://schemas.openxmlformats.org/officeDocument/2006/relationships/hyperlink" Target="https://www.toyota.com/usa/community/articles/community_grants_tmmmo.html" TargetMode="External"/><Relationship Id="rId116" Type="http://schemas.openxmlformats.org/officeDocument/2006/relationships/hyperlink" Target="https://www.toyota.com/usa/community/articles/community_grants_tmmal.html" TargetMode="External"/><Relationship Id="rId115" Type="http://schemas.openxmlformats.org/officeDocument/2006/relationships/hyperlink" Target="https://www.toyota.com/usa/community/articles/community_grants_tmmk.html" TargetMode="External"/><Relationship Id="rId119" Type="http://schemas.openxmlformats.org/officeDocument/2006/relationships/hyperlink" Target="https://communityfoundationshv.org/Grants/Miles-of-Hope-Breast-Cancer-Foundation-Grants" TargetMode="External"/><Relationship Id="rId110" Type="http://schemas.openxmlformats.org/officeDocument/2006/relationships/hyperlink" Target="https://www.hearstfdn.org/wp-content/uploads/2019/03/Instructions-for-Portal-2019.pdf" TargetMode="External"/><Relationship Id="rId114" Type="http://schemas.openxmlformats.org/officeDocument/2006/relationships/hyperlink" Target="https://www.toyota.com/usa/community/articles/community_grants_tmmi.html" TargetMode="External"/><Relationship Id="rId113" Type="http://schemas.openxmlformats.org/officeDocument/2006/relationships/hyperlink" Target="https://www.toyota.com/usa/community/articles/community_grants_tmmtn.html" TargetMode="External"/><Relationship Id="rId112" Type="http://schemas.openxmlformats.org/officeDocument/2006/relationships/hyperlink" Target="http://freshwaterfuture.org/wp-content/uploads/2020/02/rfp-announcement-2020.pdf" TargetMode="External"/><Relationship Id="rId111" Type="http://schemas.openxmlformats.org/officeDocument/2006/relationships/hyperlink" Target="https://drive-google-com.remote.baruch.cuny.edu/open?id=1WQoFsfa6-aWOXwXxEC4OhzBEuzl4CQ0A" TargetMode="External"/><Relationship Id="rId206" Type="http://schemas.openxmlformats.org/officeDocument/2006/relationships/hyperlink" Target="http://www.visteon.com/company/csr/community.html" TargetMode="External"/><Relationship Id="rId205" Type="http://schemas.openxmlformats.org/officeDocument/2006/relationships/hyperlink" Target="http://www.semmesfoundation.org/" TargetMode="External"/><Relationship Id="rId204" Type="http://schemas.openxmlformats.org/officeDocument/2006/relationships/hyperlink" Target="http://www.saafound.org/" TargetMode="External"/><Relationship Id="rId203" Type="http://schemas.openxmlformats.org/officeDocument/2006/relationships/hyperlink" Target="http://www.mittefoundation.org/" TargetMode="External"/><Relationship Id="rId208" Type="http://schemas.openxmlformats.org/officeDocument/2006/relationships/drawing" Target="../drawings/drawing5.xml"/><Relationship Id="rId207" Type="http://schemas.openxmlformats.org/officeDocument/2006/relationships/hyperlink" Target="http://www.bankofamerica.com/philanthropic/foundation.action?fnId=80" TargetMode="External"/><Relationship Id="rId202" Type="http://schemas.openxmlformats.org/officeDocument/2006/relationships/hyperlink" Target="http://www.stevensfdn.org/" TargetMode="External"/><Relationship Id="rId201" Type="http://schemas.openxmlformats.org/officeDocument/2006/relationships/hyperlink" Target="http://www.pbaf.org/" TargetMode="External"/><Relationship Id="rId200" Type="http://schemas.openxmlformats.org/officeDocument/2006/relationships/hyperlink" Target="http://www.pdnhf.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61.43"/>
    <col customWidth="1" min="2" max="2" width="161.29"/>
    <col customWidth="1" min="3" max="3" width="52.0"/>
  </cols>
  <sheetData>
    <row r="1">
      <c r="A1" s="1" t="s">
        <v>0</v>
      </c>
      <c r="B1" s="1" t="s">
        <v>1</v>
      </c>
      <c r="C1" s="1" t="s">
        <v>2</v>
      </c>
      <c r="D1" s="1" t="s">
        <v>3</v>
      </c>
    </row>
    <row r="2">
      <c r="A2" s="1" t="s">
        <v>4</v>
      </c>
      <c r="B2" s="1" t="s">
        <v>5</v>
      </c>
      <c r="C2" s="2" t="s">
        <v>6</v>
      </c>
      <c r="D2" s="1" t="s">
        <v>7</v>
      </c>
    </row>
    <row r="3">
      <c r="A3" s="1" t="s">
        <v>8</v>
      </c>
      <c r="B3" s="1" t="s">
        <v>9</v>
      </c>
      <c r="C3" s="2" t="s">
        <v>10</v>
      </c>
      <c r="D3" s="1" t="s">
        <v>7</v>
      </c>
    </row>
    <row r="4">
      <c r="A4" s="1" t="s">
        <v>11</v>
      </c>
      <c r="B4" s="1" t="s">
        <v>12</v>
      </c>
      <c r="C4" s="2" t="s">
        <v>13</v>
      </c>
      <c r="D4" s="1" t="s">
        <v>7</v>
      </c>
    </row>
    <row r="5">
      <c r="A5" s="1" t="s">
        <v>14</v>
      </c>
      <c r="B5" s="1" t="s">
        <v>15</v>
      </c>
      <c r="C5" s="2" t="s">
        <v>16</v>
      </c>
      <c r="D5" s="1" t="s">
        <v>7</v>
      </c>
    </row>
    <row r="6">
      <c r="A6" s="1" t="s">
        <v>17</v>
      </c>
      <c r="B6" s="1" t="s">
        <v>18</v>
      </c>
      <c r="C6" s="2" t="s">
        <v>19</v>
      </c>
      <c r="D6" s="1" t="s">
        <v>7</v>
      </c>
    </row>
    <row r="7">
      <c r="A7" s="1" t="s">
        <v>20</v>
      </c>
      <c r="B7" s="1" t="s">
        <v>21</v>
      </c>
      <c r="C7" s="2" t="s">
        <v>22</v>
      </c>
      <c r="D7" s="1" t="s">
        <v>7</v>
      </c>
    </row>
    <row r="8">
      <c r="A8" s="1" t="s">
        <v>23</v>
      </c>
      <c r="B8" s="1" t="s">
        <v>24</v>
      </c>
      <c r="C8" s="2" t="s">
        <v>25</v>
      </c>
      <c r="D8" s="1" t="s">
        <v>7</v>
      </c>
    </row>
    <row r="9">
      <c r="A9" s="1" t="s">
        <v>26</v>
      </c>
      <c r="B9" s="1" t="s">
        <v>27</v>
      </c>
      <c r="C9" s="3" t="s">
        <v>28</v>
      </c>
      <c r="D9" s="1" t="s">
        <v>7</v>
      </c>
    </row>
    <row r="10">
      <c r="A10" s="1" t="s">
        <v>29</v>
      </c>
      <c r="B10" s="1" t="s">
        <v>30</v>
      </c>
      <c r="C10" s="2" t="s">
        <v>31</v>
      </c>
      <c r="D10" s="1" t="s">
        <v>7</v>
      </c>
    </row>
    <row r="11">
      <c r="A11" s="1" t="s">
        <v>32</v>
      </c>
      <c r="B11" s="1" t="s">
        <v>33</v>
      </c>
      <c r="C11" s="2" t="s">
        <v>34</v>
      </c>
      <c r="D11" s="1" t="s">
        <v>7</v>
      </c>
    </row>
    <row r="12">
      <c r="A12" s="1" t="s">
        <v>35</v>
      </c>
      <c r="B12" s="1" t="s">
        <v>36</v>
      </c>
      <c r="C12" s="2" t="s">
        <v>37</v>
      </c>
      <c r="D12" s="1" t="s">
        <v>7</v>
      </c>
    </row>
    <row r="13">
      <c r="A13" s="1" t="s">
        <v>38</v>
      </c>
      <c r="B13" s="1" t="s">
        <v>39</v>
      </c>
      <c r="C13" s="2" t="s">
        <v>40</v>
      </c>
      <c r="D13" s="1" t="s">
        <v>7</v>
      </c>
    </row>
    <row r="14">
      <c r="A14" s="1" t="s">
        <v>41</v>
      </c>
      <c r="B14" s="1" t="s">
        <v>36</v>
      </c>
      <c r="C14" s="2" t="s">
        <v>42</v>
      </c>
      <c r="D14" s="1" t="s">
        <v>7</v>
      </c>
    </row>
    <row r="15">
      <c r="A15" s="1" t="s">
        <v>43</v>
      </c>
      <c r="B15" s="1" t="s">
        <v>44</v>
      </c>
      <c r="C15" s="2" t="s">
        <v>45</v>
      </c>
      <c r="D15" s="1" t="s">
        <v>7</v>
      </c>
    </row>
    <row r="16">
      <c r="A16" s="1" t="s">
        <v>46</v>
      </c>
      <c r="B16" s="1" t="s">
        <v>47</v>
      </c>
      <c r="C16" s="2" t="s">
        <v>48</v>
      </c>
      <c r="D16" s="1" t="s">
        <v>7</v>
      </c>
    </row>
    <row r="17">
      <c r="A17" s="1" t="s">
        <v>49</v>
      </c>
      <c r="B17" s="1" t="s">
        <v>50</v>
      </c>
      <c r="C17" s="2" t="s">
        <v>51</v>
      </c>
      <c r="D17" s="1" t="s">
        <v>7</v>
      </c>
    </row>
    <row r="18">
      <c r="A18" s="1" t="s">
        <v>52</v>
      </c>
      <c r="B18" s="1" t="s">
        <v>53</v>
      </c>
      <c r="C18" s="2" t="s">
        <v>54</v>
      </c>
      <c r="D18" s="1" t="s">
        <v>7</v>
      </c>
    </row>
    <row r="19">
      <c r="A19" s="1" t="s">
        <v>55</v>
      </c>
      <c r="B19" s="1" t="s">
        <v>56</v>
      </c>
      <c r="C19" s="2" t="s">
        <v>57</v>
      </c>
      <c r="D19" s="1" t="s">
        <v>7</v>
      </c>
    </row>
    <row r="20">
      <c r="A20" s="1" t="s">
        <v>58</v>
      </c>
      <c r="B20" s="1" t="s">
        <v>59</v>
      </c>
      <c r="C20" s="2" t="s">
        <v>60</v>
      </c>
      <c r="D20" s="1" t="s">
        <v>7</v>
      </c>
    </row>
    <row r="21">
      <c r="A21" s="1" t="s">
        <v>61</v>
      </c>
      <c r="B21" s="1" t="s">
        <v>62</v>
      </c>
      <c r="C21" s="2" t="s">
        <v>63</v>
      </c>
      <c r="D21" s="1" t="s">
        <v>7</v>
      </c>
    </row>
    <row r="22">
      <c r="A22" s="1" t="s">
        <v>64</v>
      </c>
      <c r="B22" s="1" t="s">
        <v>65</v>
      </c>
      <c r="C22" s="2" t="s">
        <v>54</v>
      </c>
      <c r="D22" s="1" t="s">
        <v>7</v>
      </c>
    </row>
    <row r="23">
      <c r="A23" s="1" t="s">
        <v>66</v>
      </c>
      <c r="B23" s="1" t="s">
        <v>67</v>
      </c>
      <c r="C23" s="2" t="s">
        <v>68</v>
      </c>
      <c r="D23" s="1" t="s">
        <v>7</v>
      </c>
    </row>
    <row r="24">
      <c r="A24" s="1" t="s">
        <v>69</v>
      </c>
      <c r="B24" s="1" t="s">
        <v>70</v>
      </c>
      <c r="C24" s="2" t="s">
        <v>71</v>
      </c>
      <c r="D24" s="1" t="s">
        <v>7</v>
      </c>
    </row>
    <row r="25">
      <c r="A25" s="1" t="s">
        <v>72</v>
      </c>
      <c r="B25" s="1" t="s">
        <v>73</v>
      </c>
      <c r="C25" s="2" t="s">
        <v>74</v>
      </c>
      <c r="D25" s="1" t="s">
        <v>7</v>
      </c>
    </row>
    <row r="26">
      <c r="A26" s="1" t="s">
        <v>75</v>
      </c>
      <c r="B26" s="1" t="s">
        <v>76</v>
      </c>
      <c r="C26" s="2" t="s">
        <v>77</v>
      </c>
      <c r="D26" s="1" t="s">
        <v>7</v>
      </c>
    </row>
    <row r="27">
      <c r="A27" s="1" t="s">
        <v>78</v>
      </c>
      <c r="B27" s="1" t="s">
        <v>79</v>
      </c>
      <c r="C27" s="2" t="s">
        <v>80</v>
      </c>
      <c r="D27" s="1" t="s">
        <v>7</v>
      </c>
    </row>
    <row r="28">
      <c r="A28" s="1" t="s">
        <v>81</v>
      </c>
      <c r="B28" s="1" t="s">
        <v>82</v>
      </c>
      <c r="C28" s="2" t="s">
        <v>83</v>
      </c>
      <c r="D28" s="1" t="s">
        <v>7</v>
      </c>
    </row>
    <row r="29">
      <c r="A29" s="1" t="s">
        <v>84</v>
      </c>
      <c r="B29" s="1" t="s">
        <v>85</v>
      </c>
      <c r="C29" s="2" t="s">
        <v>86</v>
      </c>
      <c r="D29" s="1" t="s">
        <v>7</v>
      </c>
    </row>
    <row r="30">
      <c r="A30" s="1" t="s">
        <v>87</v>
      </c>
      <c r="B30" s="1" t="s">
        <v>88</v>
      </c>
      <c r="C30" s="2" t="s">
        <v>89</v>
      </c>
      <c r="D30" s="1" t="s">
        <v>7</v>
      </c>
    </row>
    <row r="31">
      <c r="A31" s="1" t="s">
        <v>90</v>
      </c>
      <c r="B31" s="1" t="s">
        <v>91</v>
      </c>
      <c r="C31" s="2" t="s">
        <v>92</v>
      </c>
      <c r="D31" s="1" t="s">
        <v>7</v>
      </c>
    </row>
    <row r="32">
      <c r="A32" s="1" t="s">
        <v>93</v>
      </c>
      <c r="B32" s="1" t="s">
        <v>94</v>
      </c>
      <c r="C32" s="2" t="s">
        <v>95</v>
      </c>
      <c r="D32" s="1" t="s">
        <v>7</v>
      </c>
    </row>
    <row r="33">
      <c r="A33" s="1" t="s">
        <v>96</v>
      </c>
      <c r="B33" s="1" t="s">
        <v>97</v>
      </c>
      <c r="C33" s="2" t="s">
        <v>98</v>
      </c>
      <c r="D33" s="1" t="s">
        <v>7</v>
      </c>
    </row>
    <row r="34">
      <c r="A34" s="1" t="s">
        <v>99</v>
      </c>
      <c r="B34" s="1" t="s">
        <v>100</v>
      </c>
      <c r="C34" s="2" t="s">
        <v>101</v>
      </c>
      <c r="D34" s="1" t="s">
        <v>7</v>
      </c>
    </row>
    <row r="35">
      <c r="A35" s="1" t="s">
        <v>102</v>
      </c>
      <c r="B35" s="1" t="s">
        <v>103</v>
      </c>
      <c r="C35" s="2" t="s">
        <v>104</v>
      </c>
      <c r="D35" s="1" t="s">
        <v>7</v>
      </c>
    </row>
    <row r="36">
      <c r="A36" s="1" t="s">
        <v>105</v>
      </c>
      <c r="B36" s="1" t="s">
        <v>47</v>
      </c>
      <c r="C36" s="2" t="s">
        <v>48</v>
      </c>
      <c r="D36" s="1" t="s">
        <v>7</v>
      </c>
    </row>
    <row r="37">
      <c r="A37" s="1" t="s">
        <v>106</v>
      </c>
      <c r="B37" s="1" t="s">
        <v>107</v>
      </c>
      <c r="C37" s="2" t="s">
        <v>108</v>
      </c>
      <c r="D37" s="1" t="s">
        <v>7</v>
      </c>
    </row>
    <row r="38">
      <c r="A38" s="1" t="s">
        <v>109</v>
      </c>
      <c r="B38" s="1" t="s">
        <v>110</v>
      </c>
      <c r="C38" s="2" t="s">
        <v>111</v>
      </c>
      <c r="D38" s="1" t="s">
        <v>7</v>
      </c>
    </row>
    <row r="39">
      <c r="A39" s="1" t="s">
        <v>112</v>
      </c>
      <c r="B39" s="1" t="s">
        <v>113</v>
      </c>
      <c r="C39" s="2" t="s">
        <v>114</v>
      </c>
      <c r="D39" s="1" t="s">
        <v>7</v>
      </c>
    </row>
    <row r="40">
      <c r="A40" s="1" t="s">
        <v>115</v>
      </c>
      <c r="B40" s="1" t="s">
        <v>116</v>
      </c>
      <c r="C40" s="2" t="s">
        <v>117</v>
      </c>
      <c r="D40" s="1" t="s">
        <v>7</v>
      </c>
    </row>
    <row r="41">
      <c r="A41" s="1" t="s">
        <v>118</v>
      </c>
      <c r="B41" s="1" t="s">
        <v>119</v>
      </c>
      <c r="C41" s="2" t="s">
        <v>120</v>
      </c>
      <c r="D41" s="1" t="s">
        <v>7</v>
      </c>
    </row>
    <row r="42">
      <c r="A42" s="1" t="s">
        <v>121</v>
      </c>
      <c r="B42" s="1" t="s">
        <v>122</v>
      </c>
      <c r="C42" s="2" t="s">
        <v>123</v>
      </c>
      <c r="D42" s="1" t="s">
        <v>7</v>
      </c>
    </row>
    <row r="43">
      <c r="A43" s="1" t="s">
        <v>124</v>
      </c>
      <c r="B43" s="1" t="s">
        <v>125</v>
      </c>
      <c r="C43" s="2" t="s">
        <v>126</v>
      </c>
      <c r="D43" s="1" t="s">
        <v>7</v>
      </c>
    </row>
    <row r="44">
      <c r="A44" s="1" t="s">
        <v>127</v>
      </c>
      <c r="B44" s="1" t="s">
        <v>128</v>
      </c>
      <c r="C44" s="2" t="s">
        <v>129</v>
      </c>
      <c r="D44" s="1" t="s">
        <v>7</v>
      </c>
    </row>
    <row r="45">
      <c r="A45" s="1" t="s">
        <v>130</v>
      </c>
      <c r="B45" s="1" t="s">
        <v>131</v>
      </c>
      <c r="C45" s="2" t="s">
        <v>132</v>
      </c>
      <c r="D45" s="1" t="s">
        <v>7</v>
      </c>
    </row>
    <row r="46">
      <c r="A46" s="1" t="s">
        <v>133</v>
      </c>
      <c r="B46" s="1" t="s">
        <v>134</v>
      </c>
      <c r="C46" s="2" t="s">
        <v>135</v>
      </c>
      <c r="D46" s="1" t="s">
        <v>7</v>
      </c>
    </row>
    <row r="47">
      <c r="A47" s="1" t="s">
        <v>136</v>
      </c>
      <c r="B47" s="1" t="s">
        <v>137</v>
      </c>
      <c r="C47" s="2" t="s">
        <v>138</v>
      </c>
      <c r="D47" s="1" t="s">
        <v>7</v>
      </c>
    </row>
    <row r="48">
      <c r="A48" s="1" t="s">
        <v>139</v>
      </c>
      <c r="B48" s="1" t="s">
        <v>140</v>
      </c>
      <c r="C48" s="2" t="s">
        <v>141</v>
      </c>
      <c r="D48" s="1" t="s">
        <v>7</v>
      </c>
    </row>
    <row r="49">
      <c r="A49" s="1" t="s">
        <v>142</v>
      </c>
      <c r="B49" s="1" t="s">
        <v>143</v>
      </c>
      <c r="C49" s="2" t="s">
        <v>144</v>
      </c>
      <c r="D49" s="1" t="s">
        <v>7</v>
      </c>
    </row>
    <row r="50">
      <c r="A50" s="1" t="s">
        <v>145</v>
      </c>
      <c r="B50" s="1" t="s">
        <v>146</v>
      </c>
      <c r="C50" s="2" t="s">
        <v>147</v>
      </c>
      <c r="D50" s="1" t="s">
        <v>7</v>
      </c>
    </row>
    <row r="51">
      <c r="A51" s="1" t="s">
        <v>148</v>
      </c>
      <c r="B51" s="1" t="s">
        <v>149</v>
      </c>
      <c r="C51" s="2" t="s">
        <v>150</v>
      </c>
      <c r="D51" s="1" t="s">
        <v>7</v>
      </c>
    </row>
    <row r="52">
      <c r="A52" s="1" t="s">
        <v>151</v>
      </c>
      <c r="B52" s="1" t="s">
        <v>152</v>
      </c>
      <c r="C52" s="2" t="s">
        <v>153</v>
      </c>
      <c r="D52" s="1" t="s">
        <v>7</v>
      </c>
    </row>
    <row r="53">
      <c r="A53" s="1" t="s">
        <v>154</v>
      </c>
      <c r="B53" s="1" t="s">
        <v>155</v>
      </c>
      <c r="C53" s="2" t="s">
        <v>156</v>
      </c>
      <c r="D53" s="1" t="s">
        <v>7</v>
      </c>
    </row>
    <row r="54">
      <c r="A54" s="1" t="s">
        <v>157</v>
      </c>
      <c r="B54" s="1" t="s">
        <v>158</v>
      </c>
      <c r="C54" s="2" t="s">
        <v>159</v>
      </c>
      <c r="D54" s="1" t="s">
        <v>7</v>
      </c>
    </row>
    <row r="55">
      <c r="A55" s="1" t="s">
        <v>160</v>
      </c>
      <c r="B55" s="1" t="s">
        <v>161</v>
      </c>
      <c r="C55" s="2" t="s">
        <v>162</v>
      </c>
      <c r="D55" s="1" t="s">
        <v>7</v>
      </c>
    </row>
    <row r="56">
      <c r="A56" s="1" t="s">
        <v>163</v>
      </c>
      <c r="B56" s="1" t="s">
        <v>164</v>
      </c>
      <c r="C56" s="2" t="s">
        <v>165</v>
      </c>
      <c r="D56" s="1" t="s">
        <v>7</v>
      </c>
    </row>
    <row r="57">
      <c r="A57" s="1" t="s">
        <v>166</v>
      </c>
      <c r="B57" s="1" t="s">
        <v>167</v>
      </c>
      <c r="C57" s="2" t="s">
        <v>168</v>
      </c>
      <c r="D57" s="1" t="s">
        <v>7</v>
      </c>
    </row>
    <row r="58">
      <c r="A58" s="1" t="s">
        <v>169</v>
      </c>
      <c r="B58" s="1" t="s">
        <v>170</v>
      </c>
      <c r="C58" s="2" t="s">
        <v>171</v>
      </c>
      <c r="D58" s="1" t="s">
        <v>7</v>
      </c>
    </row>
    <row r="59">
      <c r="A59" s="1" t="s">
        <v>172</v>
      </c>
      <c r="B59" s="1" t="s">
        <v>173</v>
      </c>
      <c r="C59" s="2" t="s">
        <v>174</v>
      </c>
      <c r="D59" s="1" t="s">
        <v>7</v>
      </c>
    </row>
    <row r="60">
      <c r="A60" s="1" t="s">
        <v>175</v>
      </c>
      <c r="B60" s="1" t="s">
        <v>176</v>
      </c>
      <c r="C60" s="2" t="s">
        <v>177</v>
      </c>
      <c r="D60" s="1" t="s">
        <v>7</v>
      </c>
    </row>
    <row r="61">
      <c r="A61" s="1" t="s">
        <v>178</v>
      </c>
      <c r="B61" s="1" t="s">
        <v>179</v>
      </c>
      <c r="C61" s="2" t="s">
        <v>180</v>
      </c>
      <c r="D61" s="1" t="s">
        <v>7</v>
      </c>
    </row>
    <row r="62">
      <c r="A62" s="1" t="s">
        <v>181</v>
      </c>
      <c r="B62" s="1" t="s">
        <v>182</v>
      </c>
      <c r="C62" s="2" t="s">
        <v>183</v>
      </c>
      <c r="D62" s="1" t="s">
        <v>7</v>
      </c>
    </row>
    <row r="63">
      <c r="A63" s="1" t="s">
        <v>184</v>
      </c>
      <c r="B63" s="1" t="s">
        <v>185</v>
      </c>
      <c r="C63" s="2" t="s">
        <v>186</v>
      </c>
      <c r="D63" s="1" t="s">
        <v>7</v>
      </c>
    </row>
    <row r="64">
      <c r="A64" s="1" t="s">
        <v>187</v>
      </c>
      <c r="B64" s="1" t="s">
        <v>188</v>
      </c>
      <c r="C64" s="2" t="s">
        <v>189</v>
      </c>
      <c r="D64" s="1" t="s">
        <v>7</v>
      </c>
    </row>
    <row r="65">
      <c r="A65" s="1" t="s">
        <v>190</v>
      </c>
      <c r="B65" s="1" t="s">
        <v>191</v>
      </c>
      <c r="C65" s="2" t="s">
        <v>192</v>
      </c>
      <c r="D65" s="1" t="s">
        <v>7</v>
      </c>
    </row>
    <row r="66">
      <c r="A66" s="1" t="s">
        <v>193</v>
      </c>
      <c r="B66" s="1" t="s">
        <v>194</v>
      </c>
      <c r="C66" s="2" t="s">
        <v>195</v>
      </c>
      <c r="D66" s="1" t="s">
        <v>7</v>
      </c>
    </row>
    <row r="67">
      <c r="A67" s="1" t="s">
        <v>196</v>
      </c>
      <c r="B67" s="1" t="s">
        <v>197</v>
      </c>
      <c r="C67" s="2" t="s">
        <v>198</v>
      </c>
      <c r="D67" s="1" t="s">
        <v>7</v>
      </c>
    </row>
    <row r="68">
      <c r="A68" s="1" t="s">
        <v>199</v>
      </c>
      <c r="B68" s="1" t="s">
        <v>200</v>
      </c>
      <c r="C68" s="2" t="s">
        <v>201</v>
      </c>
      <c r="D68" s="1" t="s">
        <v>7</v>
      </c>
    </row>
    <row r="69">
      <c r="A69" s="1" t="s">
        <v>202</v>
      </c>
      <c r="B69" s="1" t="s">
        <v>203</v>
      </c>
      <c r="C69" s="2" t="s">
        <v>204</v>
      </c>
      <c r="D69" s="1" t="s">
        <v>7</v>
      </c>
    </row>
    <row r="70">
      <c r="A70" s="1" t="s">
        <v>205</v>
      </c>
      <c r="B70" s="1" t="s">
        <v>206</v>
      </c>
      <c r="C70" s="2" t="s">
        <v>207</v>
      </c>
      <c r="D70" s="1" t="s">
        <v>7</v>
      </c>
    </row>
    <row r="71">
      <c r="A71" s="1" t="s">
        <v>208</v>
      </c>
      <c r="B71" s="1" t="s">
        <v>209</v>
      </c>
      <c r="C71" s="2" t="s">
        <v>210</v>
      </c>
      <c r="D71" s="1" t="s">
        <v>7</v>
      </c>
    </row>
    <row r="72">
      <c r="A72" s="1" t="s">
        <v>211</v>
      </c>
      <c r="B72" s="1" t="s">
        <v>212</v>
      </c>
      <c r="C72" s="2" t="s">
        <v>213</v>
      </c>
      <c r="D72" s="1" t="s">
        <v>7</v>
      </c>
    </row>
    <row r="73">
      <c r="A73" s="1" t="s">
        <v>214</v>
      </c>
      <c r="B73" s="1" t="s">
        <v>215</v>
      </c>
      <c r="C73" s="2" t="s">
        <v>216</v>
      </c>
      <c r="D73" s="1" t="s">
        <v>7</v>
      </c>
    </row>
    <row r="74">
      <c r="A74" s="1" t="s">
        <v>217</v>
      </c>
      <c r="B74" s="1" t="s">
        <v>218</v>
      </c>
      <c r="C74" s="2" t="s">
        <v>219</v>
      </c>
      <c r="D74" s="1" t="s">
        <v>7</v>
      </c>
    </row>
    <row r="75">
      <c r="A75" s="1" t="s">
        <v>220</v>
      </c>
      <c r="B75" s="1" t="s">
        <v>221</v>
      </c>
      <c r="C75" s="2" t="s">
        <v>222</v>
      </c>
      <c r="D75" s="1" t="s">
        <v>7</v>
      </c>
    </row>
    <row r="76">
      <c r="A76" s="1" t="s">
        <v>223</v>
      </c>
      <c r="B76" s="1" t="s">
        <v>224</v>
      </c>
      <c r="C76" s="2" t="s">
        <v>225</v>
      </c>
      <c r="D76" s="1" t="s">
        <v>7</v>
      </c>
    </row>
    <row r="77">
      <c r="A77" s="1" t="s">
        <v>226</v>
      </c>
      <c r="B77" s="1" t="s">
        <v>227</v>
      </c>
      <c r="C77" s="2" t="s">
        <v>228</v>
      </c>
      <c r="D77" s="1" t="s">
        <v>7</v>
      </c>
    </row>
    <row r="78">
      <c r="A78" s="1" t="s">
        <v>229</v>
      </c>
      <c r="B78" s="1" t="s">
        <v>230</v>
      </c>
      <c r="C78" s="2" t="s">
        <v>231</v>
      </c>
      <c r="D78" s="1" t="s">
        <v>7</v>
      </c>
    </row>
    <row r="79">
      <c r="A79" s="1" t="s">
        <v>232</v>
      </c>
      <c r="B79" s="1" t="s">
        <v>233</v>
      </c>
      <c r="C79" s="2" t="s">
        <v>234</v>
      </c>
      <c r="D79" s="1" t="s">
        <v>7</v>
      </c>
    </row>
    <row r="80">
      <c r="A80" s="1" t="s">
        <v>235</v>
      </c>
      <c r="B80" s="1" t="s">
        <v>236</v>
      </c>
      <c r="C80" s="2" t="s">
        <v>237</v>
      </c>
      <c r="D80" s="1" t="s">
        <v>7</v>
      </c>
    </row>
    <row r="81">
      <c r="A81" s="1" t="s">
        <v>238</v>
      </c>
      <c r="B81" s="1" t="s">
        <v>239</v>
      </c>
      <c r="C81" s="2" t="s">
        <v>240</v>
      </c>
      <c r="D81" s="1" t="s">
        <v>7</v>
      </c>
    </row>
    <row r="82">
      <c r="A82" s="1" t="s">
        <v>241</v>
      </c>
      <c r="B82" s="1" t="s">
        <v>242</v>
      </c>
      <c r="C82" s="2" t="s">
        <v>243</v>
      </c>
      <c r="D82" s="1" t="s">
        <v>7</v>
      </c>
    </row>
    <row r="83">
      <c r="A83" s="1" t="s">
        <v>244</v>
      </c>
      <c r="B83" s="1" t="s">
        <v>245</v>
      </c>
      <c r="C83" s="2" t="s">
        <v>246</v>
      </c>
      <c r="D83" s="1" t="s">
        <v>7</v>
      </c>
    </row>
    <row r="84">
      <c r="A84" s="1" t="s">
        <v>247</v>
      </c>
      <c r="B84" s="1" t="s">
        <v>248</v>
      </c>
      <c r="C84" s="2" t="s">
        <v>249</v>
      </c>
      <c r="D84" s="1" t="s">
        <v>7</v>
      </c>
    </row>
    <row r="85">
      <c r="A85" s="1" t="s">
        <v>250</v>
      </c>
      <c r="B85" s="1" t="s">
        <v>251</v>
      </c>
      <c r="C85" s="2" t="s">
        <v>252</v>
      </c>
      <c r="D85" s="1" t="s">
        <v>7</v>
      </c>
    </row>
    <row r="86">
      <c r="A86" s="1" t="s">
        <v>253</v>
      </c>
      <c r="B86" s="1" t="s">
        <v>254</v>
      </c>
      <c r="C86" s="2" t="s">
        <v>255</v>
      </c>
      <c r="D86" s="1" t="s">
        <v>7</v>
      </c>
    </row>
    <row r="87">
      <c r="A87" s="1" t="s">
        <v>256</v>
      </c>
      <c r="B87" s="1" t="s">
        <v>257</v>
      </c>
      <c r="C87" s="2" t="s">
        <v>258</v>
      </c>
      <c r="D87" s="1" t="s">
        <v>7</v>
      </c>
    </row>
    <row r="88">
      <c r="A88" s="1" t="s">
        <v>259</v>
      </c>
      <c r="B88" s="1" t="s">
        <v>260</v>
      </c>
      <c r="C88" s="2" t="s">
        <v>261</v>
      </c>
      <c r="D88" s="1" t="s">
        <v>7</v>
      </c>
    </row>
    <row r="89">
      <c r="A89" s="1" t="s">
        <v>262</v>
      </c>
      <c r="B89" s="1" t="s">
        <v>263</v>
      </c>
      <c r="C89" s="2" t="s">
        <v>264</v>
      </c>
      <c r="D89" s="1" t="s">
        <v>7</v>
      </c>
    </row>
    <row r="90">
      <c r="A90" s="1" t="s">
        <v>265</v>
      </c>
      <c r="B90" s="1" t="s">
        <v>266</v>
      </c>
      <c r="C90" s="2" t="s">
        <v>267</v>
      </c>
      <c r="D90" s="1" t="s">
        <v>7</v>
      </c>
    </row>
    <row r="91">
      <c r="A91" s="1" t="s">
        <v>268</v>
      </c>
      <c r="B91" s="1" t="s">
        <v>269</v>
      </c>
      <c r="C91" s="2" t="s">
        <v>270</v>
      </c>
      <c r="D91" s="1" t="s">
        <v>7</v>
      </c>
    </row>
    <row r="92">
      <c r="A92" s="1" t="s">
        <v>271</v>
      </c>
      <c r="B92" s="1" t="s">
        <v>272</v>
      </c>
      <c r="C92" s="2" t="s">
        <v>273</v>
      </c>
      <c r="D92" s="1" t="s">
        <v>7</v>
      </c>
    </row>
    <row r="93">
      <c r="A93" s="1" t="s">
        <v>274</v>
      </c>
      <c r="B93" s="1" t="s">
        <v>275</v>
      </c>
      <c r="C93" s="2" t="s">
        <v>276</v>
      </c>
      <c r="D93" s="1" t="s">
        <v>7</v>
      </c>
    </row>
    <row r="94">
      <c r="A94" s="1" t="s">
        <v>277</v>
      </c>
      <c r="B94" s="1" t="s">
        <v>278</v>
      </c>
      <c r="C94" s="2" t="s">
        <v>279</v>
      </c>
      <c r="D94" s="1" t="s">
        <v>7</v>
      </c>
    </row>
    <row r="95">
      <c r="A95" s="1" t="s">
        <v>280</v>
      </c>
      <c r="B95" s="1" t="s">
        <v>281</v>
      </c>
      <c r="C95" s="2" t="s">
        <v>282</v>
      </c>
      <c r="D95" s="1" t="s">
        <v>7</v>
      </c>
    </row>
    <row r="96">
      <c r="A96" s="1" t="s">
        <v>283</v>
      </c>
      <c r="B96" s="1" t="s">
        <v>284</v>
      </c>
      <c r="C96" s="2" t="s">
        <v>285</v>
      </c>
      <c r="D96" s="1" t="s">
        <v>7</v>
      </c>
    </row>
    <row r="97">
      <c r="A97" s="1" t="s">
        <v>286</v>
      </c>
      <c r="B97" s="1" t="s">
        <v>287</v>
      </c>
      <c r="C97" s="2" t="s">
        <v>288</v>
      </c>
      <c r="D97" s="1" t="s">
        <v>7</v>
      </c>
    </row>
    <row r="98">
      <c r="A98" s="1" t="s">
        <v>289</v>
      </c>
      <c r="B98" s="1" t="s">
        <v>290</v>
      </c>
      <c r="C98" s="2" t="s">
        <v>291</v>
      </c>
      <c r="D98" s="1" t="s">
        <v>7</v>
      </c>
    </row>
    <row r="99">
      <c r="A99" s="1" t="s">
        <v>292</v>
      </c>
      <c r="B99" s="1" t="s">
        <v>293</v>
      </c>
      <c r="C99" s="2" t="s">
        <v>294</v>
      </c>
      <c r="D99" s="1" t="s">
        <v>7</v>
      </c>
    </row>
    <row r="100">
      <c r="A100" s="1" t="s">
        <v>295</v>
      </c>
      <c r="B100" s="1" t="s">
        <v>296</v>
      </c>
      <c r="C100" s="2" t="s">
        <v>297</v>
      </c>
      <c r="D100" s="1" t="s">
        <v>7</v>
      </c>
    </row>
    <row r="101">
      <c r="A101" s="1" t="s">
        <v>298</v>
      </c>
      <c r="B101" s="1" t="s">
        <v>299</v>
      </c>
      <c r="C101" s="2" t="s">
        <v>300</v>
      </c>
      <c r="D101" s="1" t="s">
        <v>7</v>
      </c>
    </row>
    <row r="102">
      <c r="A102" s="1" t="s">
        <v>301</v>
      </c>
      <c r="B102" s="1" t="s">
        <v>302</v>
      </c>
      <c r="C102" s="2" t="s">
        <v>303</v>
      </c>
      <c r="D102" s="1" t="s">
        <v>7</v>
      </c>
    </row>
    <row r="103">
      <c r="A103" s="1" t="s">
        <v>304</v>
      </c>
      <c r="B103" s="1" t="s">
        <v>305</v>
      </c>
      <c r="C103" s="2" t="s">
        <v>306</v>
      </c>
      <c r="D103" s="1" t="s">
        <v>7</v>
      </c>
    </row>
    <row r="104">
      <c r="A104" s="1" t="s">
        <v>307</v>
      </c>
      <c r="B104" s="1" t="s">
        <v>308</v>
      </c>
      <c r="C104" s="2" t="s">
        <v>309</v>
      </c>
      <c r="D104" s="1" t="s">
        <v>7</v>
      </c>
    </row>
    <row r="105">
      <c r="A105" s="1" t="s">
        <v>310</v>
      </c>
      <c r="B105" s="1" t="s">
        <v>311</v>
      </c>
      <c r="C105" s="2" t="s">
        <v>312</v>
      </c>
      <c r="D105" s="1" t="s">
        <v>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location="research-credits" ref="C19"/>
    <hyperlink r:id="rId19" ref="C20"/>
    <hyperlink r:id="rId20" ref="C21"/>
    <hyperlink r:id="rId21" ref="C22"/>
    <hyperlink r:id="rId22" ref="C23"/>
    <hyperlink r:id="rId23" location="~stickynav=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s>
  <printOptions gridLines="1" horizontalCentered="1"/>
  <pageMargins bottom="0.75" footer="0.0" header="0.0" left="0.7" right="0.7" top="0.75"/>
  <pageSetup fitToHeight="0" cellComments="atEnd" orientation="landscape" pageOrder="overThenDown"/>
  <drawing r:id="rId10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14"/>
  </cols>
  <sheetData>
    <row r="1">
      <c r="A1" s="1" t="s">
        <v>0</v>
      </c>
      <c r="B1" s="1" t="s">
        <v>1</v>
      </c>
      <c r="C1" s="1" t="s">
        <v>2</v>
      </c>
      <c r="D1" s="1" t="s">
        <v>3</v>
      </c>
    </row>
    <row r="2">
      <c r="A2" s="1" t="s">
        <v>4</v>
      </c>
      <c r="B2" s="1" t="s">
        <v>5</v>
      </c>
      <c r="C2" s="2" t="s">
        <v>6</v>
      </c>
      <c r="D2" s="1" t="s">
        <v>7</v>
      </c>
    </row>
    <row r="3">
      <c r="A3" s="1" t="s">
        <v>8</v>
      </c>
      <c r="B3" s="1" t="s">
        <v>9</v>
      </c>
      <c r="C3" s="3" t="s">
        <v>10</v>
      </c>
      <c r="D3" s="1" t="s">
        <v>7</v>
      </c>
    </row>
    <row r="4">
      <c r="A4" s="1" t="s">
        <v>11</v>
      </c>
      <c r="B4" s="1" t="s">
        <v>12</v>
      </c>
      <c r="C4" s="2" t="s">
        <v>13</v>
      </c>
      <c r="D4" s="1" t="s">
        <v>7</v>
      </c>
    </row>
    <row r="5">
      <c r="A5" s="1" t="s">
        <v>14</v>
      </c>
      <c r="B5" s="1" t="s">
        <v>15</v>
      </c>
      <c r="C5" s="2" t="s">
        <v>16</v>
      </c>
      <c r="D5" s="1" t="s">
        <v>7</v>
      </c>
    </row>
    <row r="6">
      <c r="A6" s="1" t="s">
        <v>17</v>
      </c>
      <c r="B6" s="1" t="s">
        <v>18</v>
      </c>
      <c r="C6" s="2" t="s">
        <v>19</v>
      </c>
      <c r="D6" s="1" t="s">
        <v>7</v>
      </c>
    </row>
    <row r="7">
      <c r="A7" s="1" t="s">
        <v>20</v>
      </c>
      <c r="B7" s="1" t="s">
        <v>21</v>
      </c>
      <c r="C7" s="2" t="s">
        <v>22</v>
      </c>
      <c r="D7" s="1" t="s">
        <v>7</v>
      </c>
    </row>
    <row r="8">
      <c r="A8" s="1" t="s">
        <v>23</v>
      </c>
      <c r="B8" s="1" t="s">
        <v>24</v>
      </c>
      <c r="C8" s="2" t="s">
        <v>25</v>
      </c>
      <c r="D8" s="1" t="s">
        <v>7</v>
      </c>
    </row>
    <row r="9">
      <c r="A9" s="1" t="s">
        <v>26</v>
      </c>
      <c r="B9" s="1" t="s">
        <v>27</v>
      </c>
      <c r="C9" s="2" t="s">
        <v>28</v>
      </c>
      <c r="D9" s="1" t="s">
        <v>7</v>
      </c>
    </row>
    <row r="10">
      <c r="A10" s="1" t="s">
        <v>29</v>
      </c>
      <c r="B10" s="1" t="s">
        <v>30</v>
      </c>
      <c r="C10" s="2" t="s">
        <v>31</v>
      </c>
      <c r="D10" s="1" t="s">
        <v>7</v>
      </c>
    </row>
    <row r="11">
      <c r="A11" s="1" t="s">
        <v>32</v>
      </c>
      <c r="B11" s="1" t="s">
        <v>33</v>
      </c>
      <c r="C11" s="2" t="s">
        <v>34</v>
      </c>
      <c r="D11" s="1" t="s">
        <v>7</v>
      </c>
    </row>
    <row r="12">
      <c r="A12" s="1" t="s">
        <v>35</v>
      </c>
      <c r="B12" s="1" t="s">
        <v>36</v>
      </c>
      <c r="C12" s="2" t="s">
        <v>37</v>
      </c>
      <c r="D12" s="1" t="s">
        <v>7</v>
      </c>
    </row>
    <row r="13">
      <c r="A13" s="1" t="s">
        <v>38</v>
      </c>
      <c r="B13" s="1" t="s">
        <v>39</v>
      </c>
      <c r="C13" s="2" t="s">
        <v>40</v>
      </c>
      <c r="D13" s="1" t="s">
        <v>7</v>
      </c>
    </row>
    <row r="14">
      <c r="A14" s="1" t="s">
        <v>41</v>
      </c>
      <c r="B14" s="1" t="s">
        <v>36</v>
      </c>
      <c r="C14" s="2" t="s">
        <v>42</v>
      </c>
      <c r="D14" s="1" t="s">
        <v>7</v>
      </c>
    </row>
    <row r="15">
      <c r="A15" s="1" t="s">
        <v>43</v>
      </c>
      <c r="B15" s="1" t="s">
        <v>44</v>
      </c>
      <c r="C15" s="2" t="s">
        <v>45</v>
      </c>
      <c r="D15" s="1" t="s">
        <v>7</v>
      </c>
    </row>
    <row r="16">
      <c r="A16" s="1" t="s">
        <v>46</v>
      </c>
      <c r="B16" s="1" t="s">
        <v>47</v>
      </c>
      <c r="C16" s="2" t="s">
        <v>48</v>
      </c>
      <c r="D16" s="1" t="s">
        <v>7</v>
      </c>
    </row>
    <row r="17">
      <c r="A17" s="1" t="s">
        <v>49</v>
      </c>
      <c r="B17" s="1" t="s">
        <v>50</v>
      </c>
      <c r="C17" s="2" t="s">
        <v>51</v>
      </c>
      <c r="D17" s="1" t="s">
        <v>7</v>
      </c>
    </row>
    <row r="18">
      <c r="A18" s="1" t="s">
        <v>52</v>
      </c>
      <c r="B18" s="1" t="s">
        <v>53</v>
      </c>
      <c r="C18" s="2" t="s">
        <v>54</v>
      </c>
      <c r="D18" s="1" t="s">
        <v>7</v>
      </c>
    </row>
    <row r="19">
      <c r="A19" s="1" t="s">
        <v>55</v>
      </c>
      <c r="B19" s="1" t="s">
        <v>56</v>
      </c>
      <c r="C19" s="2" t="s">
        <v>57</v>
      </c>
      <c r="D19" s="1" t="s">
        <v>7</v>
      </c>
    </row>
    <row r="20">
      <c r="A20" s="1" t="s">
        <v>58</v>
      </c>
      <c r="B20" s="1" t="s">
        <v>59</v>
      </c>
      <c r="C20" s="2" t="s">
        <v>60</v>
      </c>
      <c r="D20" s="1" t="s">
        <v>7</v>
      </c>
    </row>
    <row r="21">
      <c r="A21" s="1" t="s">
        <v>61</v>
      </c>
      <c r="B21" s="1" t="s">
        <v>62</v>
      </c>
      <c r="C21" s="2" t="s">
        <v>63</v>
      </c>
      <c r="D21" s="1" t="s">
        <v>7</v>
      </c>
    </row>
    <row r="22">
      <c r="A22" s="1" t="s">
        <v>64</v>
      </c>
      <c r="B22" s="1" t="s">
        <v>65</v>
      </c>
      <c r="C22" s="2" t="s">
        <v>54</v>
      </c>
      <c r="D22" s="1" t="s">
        <v>7</v>
      </c>
    </row>
    <row r="23">
      <c r="A23" s="1" t="s">
        <v>66</v>
      </c>
      <c r="B23" s="1" t="s">
        <v>67</v>
      </c>
      <c r="C23" s="2" t="s">
        <v>68</v>
      </c>
      <c r="D23" s="1" t="s">
        <v>7</v>
      </c>
    </row>
    <row r="24">
      <c r="A24" s="1" t="s">
        <v>69</v>
      </c>
      <c r="B24" s="1" t="s">
        <v>70</v>
      </c>
      <c r="C24" s="2" t="s">
        <v>71</v>
      </c>
      <c r="D24" s="1" t="s">
        <v>7</v>
      </c>
    </row>
    <row r="25">
      <c r="A25" s="1" t="s">
        <v>72</v>
      </c>
      <c r="B25" s="1" t="s">
        <v>73</v>
      </c>
      <c r="C25" s="2" t="s">
        <v>74</v>
      </c>
      <c r="D25" s="1" t="s">
        <v>7</v>
      </c>
    </row>
    <row r="26">
      <c r="A26" s="1" t="s">
        <v>75</v>
      </c>
      <c r="B26" s="1" t="s">
        <v>76</v>
      </c>
      <c r="C26" s="2" t="s">
        <v>77</v>
      </c>
      <c r="D26" s="1" t="s">
        <v>7</v>
      </c>
    </row>
    <row r="27">
      <c r="A27" s="1" t="s">
        <v>78</v>
      </c>
      <c r="B27" s="1" t="s">
        <v>79</v>
      </c>
      <c r="C27" s="2" t="s">
        <v>80</v>
      </c>
      <c r="D27" s="1" t="s">
        <v>7</v>
      </c>
    </row>
    <row r="28">
      <c r="A28" s="1" t="s">
        <v>81</v>
      </c>
      <c r="B28" s="1" t="s">
        <v>82</v>
      </c>
      <c r="C28" s="2" t="s">
        <v>83</v>
      </c>
      <c r="D28" s="1" t="s">
        <v>7</v>
      </c>
    </row>
    <row r="29">
      <c r="A29" s="1" t="s">
        <v>84</v>
      </c>
      <c r="B29" s="1" t="s">
        <v>85</v>
      </c>
      <c r="C29" s="2" t="s">
        <v>86</v>
      </c>
      <c r="D29" s="1" t="s">
        <v>7</v>
      </c>
    </row>
    <row r="30">
      <c r="A30" s="1" t="s">
        <v>87</v>
      </c>
      <c r="B30" s="1" t="s">
        <v>88</v>
      </c>
      <c r="C30" s="2" t="s">
        <v>89</v>
      </c>
      <c r="D30" s="1" t="s">
        <v>7</v>
      </c>
    </row>
    <row r="31">
      <c r="A31" s="1" t="s">
        <v>90</v>
      </c>
      <c r="B31" s="1" t="s">
        <v>91</v>
      </c>
      <c r="C31" s="2" t="s">
        <v>92</v>
      </c>
      <c r="D31" s="1" t="s">
        <v>7</v>
      </c>
    </row>
    <row r="32">
      <c r="A32" s="1" t="s">
        <v>93</v>
      </c>
      <c r="B32" s="1" t="s">
        <v>94</v>
      </c>
      <c r="C32" s="2" t="s">
        <v>95</v>
      </c>
      <c r="D32" s="1" t="s">
        <v>7</v>
      </c>
    </row>
    <row r="33">
      <c r="A33" s="1" t="s">
        <v>96</v>
      </c>
      <c r="B33" s="1" t="s">
        <v>97</v>
      </c>
      <c r="C33" s="2" t="s">
        <v>98</v>
      </c>
      <c r="D33" s="1" t="s">
        <v>7</v>
      </c>
    </row>
    <row r="34">
      <c r="A34" s="1" t="s">
        <v>99</v>
      </c>
      <c r="B34" s="1" t="s">
        <v>100</v>
      </c>
      <c r="C34" s="2" t="s">
        <v>101</v>
      </c>
      <c r="D34" s="1" t="s">
        <v>7</v>
      </c>
    </row>
    <row r="35">
      <c r="A35" s="1" t="s">
        <v>102</v>
      </c>
      <c r="B35" s="1" t="s">
        <v>103</v>
      </c>
      <c r="C35" s="2" t="s">
        <v>104</v>
      </c>
      <c r="D35" s="1" t="s">
        <v>7</v>
      </c>
    </row>
    <row r="36">
      <c r="A36" s="1" t="s">
        <v>105</v>
      </c>
      <c r="B36" s="1" t="s">
        <v>47</v>
      </c>
      <c r="C36" s="2" t="s">
        <v>48</v>
      </c>
      <c r="D36" s="1" t="s">
        <v>7</v>
      </c>
    </row>
    <row r="37">
      <c r="A37" s="1" t="s">
        <v>106</v>
      </c>
      <c r="B37" s="1" t="s">
        <v>107</v>
      </c>
      <c r="C37" s="2" t="s">
        <v>108</v>
      </c>
      <c r="D37" s="1" t="s">
        <v>7</v>
      </c>
    </row>
    <row r="38">
      <c r="A38" s="1" t="s">
        <v>109</v>
      </c>
      <c r="B38" s="1" t="s">
        <v>110</v>
      </c>
      <c r="C38" s="2" t="s">
        <v>111</v>
      </c>
      <c r="D38" s="1" t="s">
        <v>7</v>
      </c>
    </row>
    <row r="39">
      <c r="A39" s="1" t="s">
        <v>112</v>
      </c>
      <c r="B39" s="1" t="s">
        <v>113</v>
      </c>
      <c r="C39" s="2" t="s">
        <v>114</v>
      </c>
      <c r="D39" s="1" t="s">
        <v>7</v>
      </c>
    </row>
    <row r="40">
      <c r="A40" s="1" t="s">
        <v>115</v>
      </c>
      <c r="B40" s="1" t="s">
        <v>116</v>
      </c>
      <c r="C40" s="2" t="s">
        <v>117</v>
      </c>
      <c r="D40" s="1" t="s">
        <v>7</v>
      </c>
    </row>
    <row r="41">
      <c r="A41" s="1" t="s">
        <v>118</v>
      </c>
      <c r="B41" s="1" t="s">
        <v>119</v>
      </c>
      <c r="C41" s="2" t="s">
        <v>120</v>
      </c>
      <c r="D41" s="1" t="s">
        <v>7</v>
      </c>
    </row>
    <row r="42">
      <c r="A42" s="1" t="s">
        <v>121</v>
      </c>
      <c r="B42" s="1" t="s">
        <v>122</v>
      </c>
      <c r="C42" s="2" t="s">
        <v>123</v>
      </c>
      <c r="D42" s="1" t="s">
        <v>7</v>
      </c>
    </row>
    <row r="43">
      <c r="A43" s="1" t="s">
        <v>124</v>
      </c>
      <c r="B43" s="1" t="s">
        <v>125</v>
      </c>
      <c r="C43" s="2" t="s">
        <v>126</v>
      </c>
      <c r="D43" s="1" t="s">
        <v>7</v>
      </c>
    </row>
    <row r="44">
      <c r="A44" s="1" t="s">
        <v>127</v>
      </c>
      <c r="B44" s="1" t="s">
        <v>128</v>
      </c>
      <c r="C44" s="2" t="s">
        <v>129</v>
      </c>
      <c r="D44" s="1" t="s">
        <v>7</v>
      </c>
    </row>
    <row r="45">
      <c r="A45" s="1" t="s">
        <v>130</v>
      </c>
      <c r="B45" s="1" t="s">
        <v>131</v>
      </c>
      <c r="C45" s="2" t="s">
        <v>132</v>
      </c>
      <c r="D45" s="1" t="s">
        <v>7</v>
      </c>
    </row>
    <row r="46">
      <c r="A46" s="1" t="s">
        <v>133</v>
      </c>
      <c r="B46" s="1" t="s">
        <v>134</v>
      </c>
      <c r="C46" s="2" t="s">
        <v>135</v>
      </c>
      <c r="D46" s="1" t="s">
        <v>7</v>
      </c>
    </row>
    <row r="47">
      <c r="A47" s="1" t="s">
        <v>136</v>
      </c>
      <c r="B47" s="1" t="s">
        <v>137</v>
      </c>
      <c r="C47" s="2" t="s">
        <v>138</v>
      </c>
      <c r="D47" s="1" t="s">
        <v>7</v>
      </c>
    </row>
    <row r="48">
      <c r="A48" s="1" t="s">
        <v>139</v>
      </c>
      <c r="B48" s="1" t="s">
        <v>140</v>
      </c>
      <c r="C48" s="2" t="s">
        <v>141</v>
      </c>
      <c r="D48" s="1" t="s">
        <v>7</v>
      </c>
    </row>
    <row r="49">
      <c r="A49" s="1" t="s">
        <v>142</v>
      </c>
      <c r="B49" s="1" t="s">
        <v>143</v>
      </c>
      <c r="C49" s="2" t="s">
        <v>144</v>
      </c>
      <c r="D49" s="1" t="s">
        <v>7</v>
      </c>
    </row>
    <row r="50">
      <c r="A50" s="1" t="s">
        <v>145</v>
      </c>
      <c r="B50" s="1" t="s">
        <v>146</v>
      </c>
      <c r="C50" s="2" t="s">
        <v>147</v>
      </c>
      <c r="D50" s="1" t="s">
        <v>7</v>
      </c>
    </row>
    <row r="51">
      <c r="A51" s="1" t="s">
        <v>148</v>
      </c>
      <c r="B51" s="1" t="s">
        <v>149</v>
      </c>
      <c r="C51" s="2" t="s">
        <v>150</v>
      </c>
      <c r="D51" s="1" t="s">
        <v>7</v>
      </c>
    </row>
    <row r="52">
      <c r="A52" s="1" t="s">
        <v>151</v>
      </c>
      <c r="B52" s="1" t="s">
        <v>152</v>
      </c>
      <c r="C52" s="2" t="s">
        <v>153</v>
      </c>
      <c r="D52" s="1" t="s">
        <v>7</v>
      </c>
    </row>
    <row r="53">
      <c r="A53" s="1" t="s">
        <v>154</v>
      </c>
      <c r="B53" s="1" t="s">
        <v>155</v>
      </c>
      <c r="C53" s="2" t="s">
        <v>156</v>
      </c>
      <c r="D53" s="1" t="s">
        <v>7</v>
      </c>
    </row>
    <row r="54">
      <c r="A54" s="1" t="s">
        <v>157</v>
      </c>
      <c r="B54" s="1" t="s">
        <v>158</v>
      </c>
      <c r="C54" s="2" t="s">
        <v>159</v>
      </c>
      <c r="D54" s="1" t="s">
        <v>7</v>
      </c>
    </row>
    <row r="55">
      <c r="A55" s="1" t="s">
        <v>160</v>
      </c>
      <c r="B55" s="1" t="s">
        <v>161</v>
      </c>
      <c r="C55" s="2" t="s">
        <v>162</v>
      </c>
      <c r="D55" s="1" t="s">
        <v>7</v>
      </c>
    </row>
    <row r="56">
      <c r="A56" s="1" t="s">
        <v>163</v>
      </c>
      <c r="B56" s="1" t="s">
        <v>164</v>
      </c>
      <c r="C56" s="2" t="s">
        <v>165</v>
      </c>
      <c r="D56" s="1" t="s">
        <v>7</v>
      </c>
    </row>
    <row r="57">
      <c r="A57" s="1" t="s">
        <v>166</v>
      </c>
      <c r="B57" s="1" t="s">
        <v>167</v>
      </c>
      <c r="C57" s="2" t="s">
        <v>168</v>
      </c>
      <c r="D57" s="1" t="s">
        <v>7</v>
      </c>
    </row>
    <row r="58">
      <c r="A58" s="1" t="s">
        <v>169</v>
      </c>
      <c r="B58" s="1" t="s">
        <v>170</v>
      </c>
      <c r="C58" s="2" t="s">
        <v>171</v>
      </c>
      <c r="D58" s="1" t="s">
        <v>7</v>
      </c>
    </row>
    <row r="59">
      <c r="A59" s="1" t="s">
        <v>172</v>
      </c>
      <c r="B59" s="1" t="s">
        <v>173</v>
      </c>
      <c r="C59" s="2" t="s">
        <v>174</v>
      </c>
      <c r="D59" s="1" t="s">
        <v>7</v>
      </c>
    </row>
    <row r="60">
      <c r="A60" s="1" t="s">
        <v>175</v>
      </c>
      <c r="B60" s="1" t="s">
        <v>176</v>
      </c>
      <c r="C60" s="2" t="s">
        <v>177</v>
      </c>
      <c r="D60" s="1" t="s">
        <v>7</v>
      </c>
    </row>
    <row r="61">
      <c r="A61" s="1" t="s">
        <v>178</v>
      </c>
      <c r="B61" s="1" t="s">
        <v>179</v>
      </c>
      <c r="C61" s="2" t="s">
        <v>180</v>
      </c>
      <c r="D61" s="1" t="s">
        <v>7</v>
      </c>
    </row>
    <row r="62">
      <c r="A62" s="1" t="s">
        <v>181</v>
      </c>
      <c r="B62" s="1" t="s">
        <v>182</v>
      </c>
      <c r="C62" s="2" t="s">
        <v>183</v>
      </c>
      <c r="D62" s="1" t="s">
        <v>7</v>
      </c>
    </row>
    <row r="63">
      <c r="A63" s="1" t="s">
        <v>184</v>
      </c>
      <c r="B63" s="1" t="s">
        <v>185</v>
      </c>
      <c r="C63" s="2" t="s">
        <v>186</v>
      </c>
      <c r="D63" s="1" t="s">
        <v>7</v>
      </c>
    </row>
    <row r="64">
      <c r="A64" s="1" t="s">
        <v>187</v>
      </c>
      <c r="B64" s="1" t="s">
        <v>188</v>
      </c>
      <c r="C64" s="2" t="s">
        <v>189</v>
      </c>
      <c r="D64" s="1" t="s">
        <v>7</v>
      </c>
    </row>
    <row r="65">
      <c r="A65" s="1" t="s">
        <v>190</v>
      </c>
      <c r="B65" s="1" t="s">
        <v>191</v>
      </c>
      <c r="C65" s="2" t="s">
        <v>192</v>
      </c>
      <c r="D65" s="1" t="s">
        <v>7</v>
      </c>
    </row>
    <row r="66">
      <c r="A66" s="1" t="s">
        <v>193</v>
      </c>
      <c r="B66" s="1" t="s">
        <v>194</v>
      </c>
      <c r="C66" s="2" t="s">
        <v>195</v>
      </c>
      <c r="D66" s="1" t="s">
        <v>7</v>
      </c>
    </row>
    <row r="67">
      <c r="A67" s="1" t="s">
        <v>196</v>
      </c>
      <c r="B67" s="1" t="s">
        <v>197</v>
      </c>
      <c r="C67" s="2" t="s">
        <v>198</v>
      </c>
      <c r="D67" s="1" t="s">
        <v>7</v>
      </c>
    </row>
    <row r="68">
      <c r="A68" s="1" t="s">
        <v>199</v>
      </c>
      <c r="B68" s="1" t="s">
        <v>200</v>
      </c>
      <c r="C68" s="2" t="s">
        <v>201</v>
      </c>
      <c r="D68" s="1" t="s">
        <v>7</v>
      </c>
    </row>
    <row r="69">
      <c r="A69" s="1" t="s">
        <v>202</v>
      </c>
      <c r="B69" s="1" t="s">
        <v>203</v>
      </c>
      <c r="C69" s="2" t="s">
        <v>204</v>
      </c>
      <c r="D69" s="1" t="s">
        <v>7</v>
      </c>
    </row>
    <row r="70">
      <c r="A70" s="1" t="s">
        <v>205</v>
      </c>
      <c r="B70" s="1" t="s">
        <v>206</v>
      </c>
      <c r="C70" s="2" t="s">
        <v>207</v>
      </c>
      <c r="D70" s="1" t="s">
        <v>7</v>
      </c>
    </row>
    <row r="71">
      <c r="A71" s="1" t="s">
        <v>208</v>
      </c>
      <c r="B71" s="1" t="s">
        <v>209</v>
      </c>
      <c r="C71" s="2" t="s">
        <v>210</v>
      </c>
      <c r="D71" s="1" t="s">
        <v>7</v>
      </c>
    </row>
    <row r="72">
      <c r="A72" s="1" t="s">
        <v>211</v>
      </c>
      <c r="B72" s="1" t="s">
        <v>212</v>
      </c>
      <c r="C72" s="2" t="s">
        <v>213</v>
      </c>
      <c r="D72" s="1" t="s">
        <v>7</v>
      </c>
    </row>
    <row r="73">
      <c r="A73" s="1" t="s">
        <v>214</v>
      </c>
      <c r="B73" s="1" t="s">
        <v>215</v>
      </c>
      <c r="C73" s="2" t="s">
        <v>216</v>
      </c>
      <c r="D73" s="1" t="s">
        <v>7</v>
      </c>
    </row>
    <row r="74">
      <c r="A74" s="1" t="s">
        <v>217</v>
      </c>
      <c r="B74" s="1" t="s">
        <v>218</v>
      </c>
      <c r="C74" s="2" t="s">
        <v>219</v>
      </c>
      <c r="D74" s="1" t="s">
        <v>7</v>
      </c>
    </row>
    <row r="75">
      <c r="A75" s="1" t="s">
        <v>220</v>
      </c>
      <c r="B75" s="1" t="s">
        <v>221</v>
      </c>
      <c r="C75" s="2" t="s">
        <v>222</v>
      </c>
      <c r="D75" s="1" t="s">
        <v>7</v>
      </c>
    </row>
    <row r="76">
      <c r="A76" s="1" t="s">
        <v>223</v>
      </c>
      <c r="B76" s="1" t="s">
        <v>224</v>
      </c>
      <c r="C76" s="2" t="s">
        <v>225</v>
      </c>
      <c r="D76" s="1" t="s">
        <v>7</v>
      </c>
    </row>
    <row r="77">
      <c r="A77" s="1" t="s">
        <v>226</v>
      </c>
      <c r="B77" s="1" t="s">
        <v>227</v>
      </c>
      <c r="C77" s="2" t="s">
        <v>228</v>
      </c>
      <c r="D77" s="1" t="s">
        <v>7</v>
      </c>
    </row>
    <row r="78">
      <c r="A78" s="1" t="s">
        <v>229</v>
      </c>
      <c r="B78" s="1" t="s">
        <v>230</v>
      </c>
      <c r="C78" s="2" t="s">
        <v>231</v>
      </c>
      <c r="D78" s="1" t="s">
        <v>7</v>
      </c>
    </row>
    <row r="79">
      <c r="A79" s="1" t="s">
        <v>232</v>
      </c>
      <c r="B79" s="1" t="s">
        <v>233</v>
      </c>
      <c r="C79" s="2" t="s">
        <v>234</v>
      </c>
      <c r="D79" s="1" t="s">
        <v>7</v>
      </c>
    </row>
    <row r="80">
      <c r="A80" s="1" t="s">
        <v>235</v>
      </c>
      <c r="B80" s="1" t="s">
        <v>236</v>
      </c>
      <c r="C80" s="2" t="s">
        <v>237</v>
      </c>
      <c r="D80" s="1" t="s">
        <v>7</v>
      </c>
    </row>
    <row r="81">
      <c r="A81" s="1" t="s">
        <v>238</v>
      </c>
      <c r="B81" s="1" t="s">
        <v>239</v>
      </c>
      <c r="C81" s="2" t="s">
        <v>240</v>
      </c>
      <c r="D81" s="1" t="s">
        <v>7</v>
      </c>
    </row>
    <row r="82">
      <c r="A82" s="1" t="s">
        <v>241</v>
      </c>
      <c r="B82" s="1" t="s">
        <v>242</v>
      </c>
      <c r="C82" s="2" t="s">
        <v>243</v>
      </c>
      <c r="D82" s="1" t="s">
        <v>7</v>
      </c>
    </row>
    <row r="83">
      <c r="A83" s="1" t="s">
        <v>244</v>
      </c>
      <c r="B83" s="1" t="s">
        <v>245</v>
      </c>
      <c r="C83" s="2" t="s">
        <v>246</v>
      </c>
      <c r="D83" s="1" t="s">
        <v>7</v>
      </c>
    </row>
    <row r="84">
      <c r="A84" s="1" t="s">
        <v>247</v>
      </c>
      <c r="B84" s="1" t="s">
        <v>248</v>
      </c>
      <c r="C84" s="2" t="s">
        <v>249</v>
      </c>
      <c r="D84" s="1" t="s">
        <v>7</v>
      </c>
    </row>
    <row r="85">
      <c r="A85" s="1" t="s">
        <v>250</v>
      </c>
      <c r="B85" s="1" t="s">
        <v>251</v>
      </c>
      <c r="C85" s="2" t="s">
        <v>252</v>
      </c>
      <c r="D85" s="1" t="s">
        <v>7</v>
      </c>
    </row>
    <row r="86">
      <c r="A86" s="1" t="s">
        <v>253</v>
      </c>
      <c r="B86" s="1" t="s">
        <v>254</v>
      </c>
      <c r="C86" s="2" t="s">
        <v>255</v>
      </c>
      <c r="D86" s="1" t="s">
        <v>7</v>
      </c>
    </row>
    <row r="87">
      <c r="A87" s="1" t="s">
        <v>256</v>
      </c>
      <c r="B87" s="1" t="s">
        <v>257</v>
      </c>
      <c r="C87" s="2" t="s">
        <v>258</v>
      </c>
      <c r="D87" s="1" t="s">
        <v>7</v>
      </c>
    </row>
    <row r="88">
      <c r="A88" s="1" t="s">
        <v>259</v>
      </c>
      <c r="B88" s="1" t="s">
        <v>260</v>
      </c>
      <c r="C88" s="2" t="s">
        <v>261</v>
      </c>
      <c r="D88" s="1" t="s">
        <v>7</v>
      </c>
    </row>
    <row r="89">
      <c r="A89" s="1" t="s">
        <v>262</v>
      </c>
      <c r="B89" s="1" t="s">
        <v>263</v>
      </c>
      <c r="C89" s="2" t="s">
        <v>264</v>
      </c>
      <c r="D89" s="1" t="s">
        <v>7</v>
      </c>
    </row>
    <row r="90">
      <c r="A90" s="1" t="s">
        <v>265</v>
      </c>
      <c r="B90" s="1" t="s">
        <v>266</v>
      </c>
      <c r="C90" s="2" t="s">
        <v>267</v>
      </c>
      <c r="D90" s="1" t="s">
        <v>7</v>
      </c>
    </row>
    <row r="91">
      <c r="A91" s="1" t="s">
        <v>268</v>
      </c>
      <c r="B91" s="1" t="s">
        <v>269</v>
      </c>
      <c r="C91" s="2" t="s">
        <v>270</v>
      </c>
      <c r="D91" s="1" t="s">
        <v>7</v>
      </c>
    </row>
    <row r="92">
      <c r="A92" s="1" t="s">
        <v>271</v>
      </c>
      <c r="B92" s="1" t="s">
        <v>272</v>
      </c>
      <c r="C92" s="2" t="s">
        <v>273</v>
      </c>
      <c r="D92" s="1" t="s">
        <v>7</v>
      </c>
    </row>
    <row r="93">
      <c r="A93" s="1" t="s">
        <v>274</v>
      </c>
      <c r="B93" s="1" t="s">
        <v>275</v>
      </c>
      <c r="C93" s="2" t="s">
        <v>276</v>
      </c>
      <c r="D93" s="1" t="s">
        <v>7</v>
      </c>
    </row>
    <row r="94">
      <c r="A94" s="1" t="s">
        <v>277</v>
      </c>
      <c r="B94" s="1" t="s">
        <v>278</v>
      </c>
      <c r="C94" s="2" t="s">
        <v>279</v>
      </c>
      <c r="D94" s="1" t="s">
        <v>7</v>
      </c>
    </row>
    <row r="95">
      <c r="A95" s="1" t="s">
        <v>280</v>
      </c>
      <c r="B95" s="1" t="s">
        <v>281</v>
      </c>
      <c r="C95" s="2" t="s">
        <v>282</v>
      </c>
      <c r="D95" s="1" t="s">
        <v>7</v>
      </c>
    </row>
    <row r="96">
      <c r="A96" s="1" t="s">
        <v>283</v>
      </c>
      <c r="B96" s="1" t="s">
        <v>284</v>
      </c>
      <c r="C96" s="2" t="s">
        <v>285</v>
      </c>
      <c r="D96" s="1" t="s">
        <v>7</v>
      </c>
    </row>
    <row r="97">
      <c r="A97" s="1" t="s">
        <v>286</v>
      </c>
      <c r="B97" s="1" t="s">
        <v>287</v>
      </c>
      <c r="C97" s="2" t="s">
        <v>288</v>
      </c>
      <c r="D97" s="1" t="s">
        <v>7</v>
      </c>
    </row>
    <row r="98">
      <c r="A98" s="1" t="s">
        <v>289</v>
      </c>
      <c r="B98" s="1" t="s">
        <v>290</v>
      </c>
      <c r="C98" s="2" t="s">
        <v>291</v>
      </c>
      <c r="D98" s="1" t="s">
        <v>7</v>
      </c>
    </row>
    <row r="99">
      <c r="A99" s="1" t="s">
        <v>292</v>
      </c>
      <c r="B99" s="1" t="s">
        <v>293</v>
      </c>
      <c r="C99" s="2" t="s">
        <v>294</v>
      </c>
      <c r="D99" s="1" t="s">
        <v>7</v>
      </c>
    </row>
    <row r="100">
      <c r="A100" s="1" t="s">
        <v>295</v>
      </c>
      <c r="B100" s="1" t="s">
        <v>296</v>
      </c>
      <c r="C100" s="2" t="s">
        <v>297</v>
      </c>
      <c r="D100" s="1" t="s">
        <v>7</v>
      </c>
    </row>
    <row r="101">
      <c r="A101" s="1" t="s">
        <v>298</v>
      </c>
      <c r="B101" s="1" t="s">
        <v>299</v>
      </c>
      <c r="C101" s="2" t="s">
        <v>300</v>
      </c>
      <c r="D101" s="1" t="s">
        <v>7</v>
      </c>
    </row>
    <row r="102">
      <c r="A102" s="1" t="s">
        <v>301</v>
      </c>
      <c r="B102" s="1" t="s">
        <v>302</v>
      </c>
      <c r="C102" s="2" t="s">
        <v>303</v>
      </c>
      <c r="D102" s="1" t="s">
        <v>7</v>
      </c>
    </row>
    <row r="103">
      <c r="A103" s="1" t="s">
        <v>304</v>
      </c>
      <c r="B103" s="1" t="s">
        <v>305</v>
      </c>
      <c r="C103" s="2" t="s">
        <v>306</v>
      </c>
      <c r="D103" s="1" t="s">
        <v>7</v>
      </c>
    </row>
    <row r="104">
      <c r="A104" s="1" t="s">
        <v>307</v>
      </c>
      <c r="B104" s="1" t="s">
        <v>308</v>
      </c>
      <c r="C104" s="2" t="s">
        <v>309</v>
      </c>
      <c r="D104" s="1" t="s">
        <v>7</v>
      </c>
    </row>
    <row r="105">
      <c r="A105" s="1" t="s">
        <v>310</v>
      </c>
      <c r="B105" s="1" t="s">
        <v>311</v>
      </c>
      <c r="C105" s="2" t="s">
        <v>312</v>
      </c>
      <c r="D105" s="1" t="s">
        <v>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location="research-credits" ref="C19"/>
    <hyperlink r:id="rId19" ref="C20"/>
    <hyperlink r:id="rId20" ref="C21"/>
    <hyperlink r:id="rId21" ref="C22"/>
    <hyperlink r:id="rId22" ref="C23"/>
    <hyperlink r:id="rId23" location="~stickynav=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s>
  <drawing r:id="rId10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4.57"/>
    <col customWidth="1" min="4" max="4" width="65.86"/>
  </cols>
  <sheetData>
    <row r="1">
      <c r="A1" s="4" t="s">
        <v>0</v>
      </c>
      <c r="B1" s="4" t="s">
        <v>1</v>
      </c>
      <c r="C1" s="4" t="s">
        <v>2</v>
      </c>
      <c r="D1" s="1" t="s">
        <v>3</v>
      </c>
      <c r="E1" s="1" t="s">
        <v>313</v>
      </c>
    </row>
    <row r="2" hidden="1">
      <c r="A2" s="4" t="s">
        <v>4</v>
      </c>
      <c r="B2" s="4" t="s">
        <v>5</v>
      </c>
      <c r="C2" s="5" t="s">
        <v>6</v>
      </c>
      <c r="D2" s="6" t="str">
        <f>VLOOKUP($B2,filtered!$B$2:$B$105,1,FALSE)</f>
        <v>The Emory University COMPASS Coordinating Center offers Core Grants of up to $4,500 per organization to support a variety of organizational and staff resources, including technology and software, meeting space costs, conference attendance fees, professional development, and continuing education. Funding requests must be related to building organizational capacity in one of the following areas: (1) governance and leadership; (2) mission, values, and strategy; (3) finance and administration; (4) resource development; (5) strategic relationships and coalition building; (6) communications; (7) internal management and operations; or (8) service delivery and impact, and must be clearly described in the application.  Core grant applications are accepted on an ongoing basis, and are reviewed twice each month by an internal team of reviewers. An initial response to completed applications will be given within 14 business days after receipt.  Applicants will be contacted if there are questions or if additional information is required to process an application. All services related to requests are expected to be completed within three (3) months of the date that funding/support is released. A final report will be required upon completion.</v>
      </c>
      <c r="E2" s="1">
        <v>1.0</v>
      </c>
    </row>
    <row r="3" hidden="1">
      <c r="A3" s="4" t="s">
        <v>8</v>
      </c>
      <c r="B3" s="4" t="s">
        <v>9</v>
      </c>
      <c r="C3" s="5" t="s">
        <v>10</v>
      </c>
      <c r="D3" s="6" t="str">
        <f>VLOOKUP($B3,filtered!$B$2:$B$105,1,FALSE)</f>
        <v>I. Timeline
Proposals are due April 30th, and grants are made in September.
II. Application Process
Please include the following items in your organization's request:
   1.Proposal (maximum of three pages) which includes:
       - Brief overview of the organization, including key target populations, numbers served, geographic scope, key accomplishments in the previous year)
       - Description of the project for which you are seeking support, including:
           +The issue or need you are addressing
           +What you hope to accomplish (outputs/outcomes)
           +How you intend to accomplish the above and a timeline for these activities
           +Brief bios of key staff engaged in the project, as well as a brief explanation of the roles of partners on the project (if applicable)
   2.Project budget
        - if it is a two-year request, please include a two-year projected budget
        - include a list of foundation, corporate and other support applied to the project budget
   3.Current fiscal year organizational budget
       - also include a projected budget for upcoming year (if available)
       - indicate if the organization has an endowment
            +quote the most recent value of the corpus
            +indicate if the funds are permanently restricted or board restricted
   4.List of foundation and corporate supporters
       - include a list of funders for the current fiscal year
       - also provide a list from the most recently completed fiscal year
       - include foundation and corporation names and amounts
PLEASE NOTE:
All applications to the
Charles M. and Mary D. Grant Foundation
must be submitted online.
Submit Your Application https://www.grantrequest.com/SID_828?SA=SNA&amp;FID=35068
III. Contact
All correspondence, including grant recipient receipts and reports, should be addressed to:
The Charles M. and Mary D. Grant Foundation
c/o Ms. Casey Castaneda, Program Officer or
c/o Ms. Carolyn O'Brien, Program Officer
JPMorgan Chase Bank, N.A.
Private Foundation Services
270 Park Avenue, NY1-K348
New York, NY 10017
E-mail: casey.b.castaneda@jpmorgan.com
E-mail: carolyn.r.obrien@jpmorgan.com</v>
      </c>
      <c r="E3" s="1">
        <v>1.0</v>
      </c>
    </row>
    <row r="4">
      <c r="A4" s="4" t="s">
        <v>314</v>
      </c>
      <c r="B4" s="4" t="s">
        <v>315</v>
      </c>
      <c r="C4" s="5" t="s">
        <v>316</v>
      </c>
      <c r="D4" s="7" t="s">
        <v>317</v>
      </c>
      <c r="E4" s="1">
        <v>0.0</v>
      </c>
    </row>
    <row r="5">
      <c r="A5" s="4" t="s">
        <v>318</v>
      </c>
      <c r="B5" s="4" t="s">
        <v>319</v>
      </c>
      <c r="C5" s="5" t="s">
        <v>320</v>
      </c>
      <c r="D5" s="7" t="s">
        <v>317</v>
      </c>
      <c r="E5" s="1">
        <v>0.0</v>
      </c>
    </row>
    <row r="6">
      <c r="A6" s="4" t="s">
        <v>321</v>
      </c>
      <c r="B6" s="4" t="s">
        <v>322</v>
      </c>
      <c r="C6" s="5" t="s">
        <v>323</v>
      </c>
      <c r="D6" s="7" t="s">
        <v>317</v>
      </c>
      <c r="E6" s="1">
        <v>0.0</v>
      </c>
    </row>
    <row r="7">
      <c r="A7" s="4" t="s">
        <v>324</v>
      </c>
      <c r="B7" s="4" t="s">
        <v>325</v>
      </c>
      <c r="C7" s="5" t="s">
        <v>326</v>
      </c>
      <c r="D7" s="7" t="s">
        <v>317</v>
      </c>
      <c r="E7" s="1">
        <v>0.0</v>
      </c>
    </row>
    <row r="8">
      <c r="A8" s="4" t="s">
        <v>327</v>
      </c>
      <c r="B8" s="4" t="s">
        <v>328</v>
      </c>
      <c r="C8" s="5" t="s">
        <v>329</v>
      </c>
      <c r="D8" s="7" t="s">
        <v>317</v>
      </c>
      <c r="E8" s="1">
        <v>0.0</v>
      </c>
    </row>
    <row r="9" hidden="1">
      <c r="A9" s="4" t="s">
        <v>11</v>
      </c>
      <c r="B9" s="4" t="s">
        <v>12</v>
      </c>
      <c r="C9" s="5" t="s">
        <v>13</v>
      </c>
      <c r="D9" s="6" t="str">
        <f>VLOOKUP($B9,filtered!$B$2:$B$105,1,FALSE)</f>
        <v>I. Timeline
Application deadlines
May 1
II. Application Process
Application period and deadlines
Applications are accepted year-round. Applications must be submitted by June 30 to be reviewed at the annual grant meeting that occurs in August.
Communications
Applicants will receive an email confirming their submission. Grant decisions are generally communicated by October for applications received by the deadline.
Required agreements and reports
Except as otherwise specified when a grant is awarded, a progress report must be submitted within 9 months after receiving funds.
III. Contact
Call Us
Grant Program or Technical Support
1-888-235-4351
Email us
grantadministration
@wellsfargo.com</v>
      </c>
      <c r="E9" s="1">
        <v>1.0</v>
      </c>
    </row>
    <row r="10">
      <c r="A10" s="4" t="s">
        <v>330</v>
      </c>
      <c r="B10" s="4" t="s">
        <v>331</v>
      </c>
      <c r="C10" s="5" t="s">
        <v>332</v>
      </c>
      <c r="D10" s="7" t="s">
        <v>317</v>
      </c>
      <c r="E10" s="1">
        <v>0.0</v>
      </c>
    </row>
    <row r="11">
      <c r="A11" s="4" t="s">
        <v>333</v>
      </c>
      <c r="B11" s="4" t="s">
        <v>334</v>
      </c>
      <c r="C11" s="5" t="s">
        <v>335</v>
      </c>
      <c r="D11" s="7" t="s">
        <v>317</v>
      </c>
      <c r="E11" s="1">
        <v>0.0</v>
      </c>
    </row>
    <row r="12" hidden="1">
      <c r="A12" s="4" t="s">
        <v>14</v>
      </c>
      <c r="B12" s="4" t="s">
        <v>15</v>
      </c>
      <c r="C12" s="5" t="s">
        <v>16</v>
      </c>
      <c r="D12" s="6" t="str">
        <f>VLOOKUP($B12,filtered!$B$2:$B$105,1,FALSE)</f>
        <v>I. Timeline
Deadlines
Oct 9, 2020
II. Application Process
Links to the application packet and the online application are available on the program website .
Inform the appropriate ARC State Program Manager after submitting an application.
HOW TO APPLY To be considered for participation in one of the training sessions, complete the online 15-question application by close of business (5:00pm EDT) on Friday, October 9, 2020.
Be prepared to request your preferred topic areas (short-term management, long-term financial management, mission and operations, or fundraising) and also prioritize in order the desired session (Fall 6-week course; Fall 11-
week course; Winter A or B 5-week course; or Winter 10-week course).
Please inform your ARC State Program Manager when you apply for this initiative.
III. Contact
Online 
email form</v>
      </c>
      <c r="E12" s="1">
        <v>1.0</v>
      </c>
    </row>
    <row r="13">
      <c r="A13" s="4" t="s">
        <v>336</v>
      </c>
      <c r="B13" s="4" t="s">
        <v>337</v>
      </c>
      <c r="C13" s="5" t="s">
        <v>338</v>
      </c>
      <c r="D13" s="7" t="s">
        <v>317</v>
      </c>
      <c r="E13" s="1">
        <v>0.0</v>
      </c>
    </row>
    <row r="14" hidden="1">
      <c r="A14" s="4" t="s">
        <v>17</v>
      </c>
      <c r="B14" s="4" t="s">
        <v>18</v>
      </c>
      <c r="C14" s="5" t="s">
        <v>19</v>
      </c>
      <c r="D14" s="6" t="str">
        <f>VLOOKUP($B14,filtered!$B$2:$B$105,1,FALSE)</f>
        <v>The Coronavirus Aid, Relief, and Economic Security Act (CARES Act) provides substantial relief to students and educators who have been profoundly affected by the Novel Coronavirus Disease (COVID-19). Under the Elementary and Secondary School Emergency Relief (ESSER) Fund, the US Department of Education (USED) awarded a grant to the South Carolina Department of Education (SCDE) for the purpose of providing local educational agencies (LEAs) with emergency relief funds to address the impact that COVID-19 has had, and continues to have, on elementary and secondary schools in South Carolina. This includes both continuing to provide educational services, such as remote learning, while schools and campuses are closed, and developing and implementing plans for the return to normal operations.</v>
      </c>
      <c r="E14" s="1">
        <v>1.0</v>
      </c>
    </row>
    <row r="15">
      <c r="A15" s="4" t="s">
        <v>339</v>
      </c>
      <c r="B15" s="4" t="s">
        <v>340</v>
      </c>
      <c r="C15" s="5" t="s">
        <v>341</v>
      </c>
      <c r="D15" s="7" t="s">
        <v>317</v>
      </c>
      <c r="E15" s="1">
        <v>0.0</v>
      </c>
    </row>
    <row r="16">
      <c r="A16" s="4" t="s">
        <v>342</v>
      </c>
      <c r="B16" s="4" t="s">
        <v>343</v>
      </c>
      <c r="C16" s="5" t="s">
        <v>344</v>
      </c>
      <c r="D16" s="7" t="s">
        <v>317</v>
      </c>
      <c r="E16" s="1">
        <v>0.0</v>
      </c>
    </row>
    <row r="17">
      <c r="A17" s="4" t="s">
        <v>345</v>
      </c>
      <c r="B17" s="4" t="s">
        <v>346</v>
      </c>
      <c r="C17" s="5" t="s">
        <v>347</v>
      </c>
      <c r="D17" s="7" t="s">
        <v>317</v>
      </c>
      <c r="E17" s="1">
        <v>0.0</v>
      </c>
    </row>
    <row r="18" hidden="1">
      <c r="A18" s="4" t="s">
        <v>20</v>
      </c>
      <c r="B18" s="4" t="s">
        <v>21</v>
      </c>
      <c r="C18" s="5" t="s">
        <v>22</v>
      </c>
      <c r="D18" s="6" t="str">
        <f>VLOOKUP($B18,filtered!$B$2:$B$105,1,FALSE)</f>
        <v>I. Timeline
Grant proposals will be accepted on a rolling basis through an online application.
II. Application Process
Application Information The online application will require your organization to describe the following:
Project Overview
- Requested Grant Amount
- Please provide organization's mission.
- Briefly state the purpose of the grant request (i.e. modifying facilities, technology equipment, maintaining services, etc.) Project Narrative
  How has this organization been adversely affected by the COVID-19 pandemic and what needs have resulted?
  What outcomes will the grant allow this organization to achieve? (i.e. modifying facilities to comply with social distancing guidelines, transitioning services online, supporting operations to maintain services)
  What disproportionately affected populations are served by this organization? (Check all that apply)
  Please describe the demographics of those served by this organization (i.e. ethnicity, race, age, income, education level)
  Please provide a detailed explanation of how the funds will be used.
  Please provide data or emerging trends that supports this funding request. (Data provided can be used from local and/or national sources)
  Please list all federal, state, local and private funds your organization has already applied for and/or received to address COVID-19.
Required Attachments
- Verification of tax-exempt status (IRS determination letter)
- List of Board of Directors, officers, and staff
- Annual Budget
- Audited financial statements OR most recent IRS Form 990, if audit was not conducted
III. Contact
If you have any questions, please contact Jasmine Guest, program officer, at jguest@spcf.org</v>
      </c>
      <c r="E18" s="1">
        <v>1.0</v>
      </c>
    </row>
    <row r="19">
      <c r="A19" s="4" t="s">
        <v>348</v>
      </c>
      <c r="B19" s="4" t="s">
        <v>349</v>
      </c>
      <c r="C19" s="5" t="s">
        <v>350</v>
      </c>
      <c r="D19" s="7" t="s">
        <v>317</v>
      </c>
      <c r="E19" s="1">
        <v>0.0</v>
      </c>
    </row>
    <row r="20">
      <c r="A20" s="4" t="s">
        <v>351</v>
      </c>
      <c r="B20" s="4" t="s">
        <v>352</v>
      </c>
      <c r="C20" s="5" t="s">
        <v>353</v>
      </c>
      <c r="D20" s="7" t="s">
        <v>317</v>
      </c>
      <c r="E20" s="1">
        <v>0.0</v>
      </c>
    </row>
    <row r="21" hidden="1">
      <c r="A21" s="4" t="s">
        <v>23</v>
      </c>
      <c r="B21" s="4" t="s">
        <v>24</v>
      </c>
      <c r="C21" s="5" t="s">
        <v>25</v>
      </c>
      <c r="D21" s="6" t="str">
        <f>VLOOKUP($B21,filtered!$B$2:$B$105,1,FALSE)</f>
        <v>I. Timeline
No information provided
II. Application Process
Midlands Community Response Fund: COVID-19
The Midlands Community Response Fund supports nonprofits in our 11-county region that are providing direct services in response to the COVID-19 public health emergency.
The Midlands Community Response Fund will provide resources to nonprofit organizations in our region working with priority groups, including senior citizens, individuals who are health compromised, part-time and/or seasonal workers, and individuals who are housing insecure in our 11-county service areas of Calhoun, Clarendon, Fairfield, Kershaw, Lee, Lexington, Newberry, Orangeburg, Richland, Saluda, and Sumter.
III. Contact
Erin E. Johnson
ERIN@YOURFOUNDATION.ORG
(803) 254-5601 X322</v>
      </c>
      <c r="E21" s="1">
        <v>1.0</v>
      </c>
    </row>
    <row r="22">
      <c r="A22" s="4" t="s">
        <v>354</v>
      </c>
      <c r="B22" s="4" t="s">
        <v>355</v>
      </c>
      <c r="C22" s="5" t="s">
        <v>356</v>
      </c>
      <c r="D22" s="7" t="s">
        <v>317</v>
      </c>
      <c r="E22" s="1">
        <v>0.0</v>
      </c>
    </row>
    <row r="23" hidden="1">
      <c r="A23" s="4" t="s">
        <v>26</v>
      </c>
      <c r="B23" s="4" t="s">
        <v>27</v>
      </c>
      <c r="C23" s="5" t="s">
        <v>28</v>
      </c>
      <c r="D23" s="6" t="str">
        <f>VLOOKUP($B23,filtered!$B$2:$B$105,1,FALSE)</f>
        <v>I. Timeline
Deadline: 5 p.m. on Jan. 15, or next business day if that date falls on a weekend.
II. Application Process
Application process and schedule
New applicants or those who applied prior to 2015 are required to attend a pre-application session at Coastal Community Foundation in November. Applications are due in mid January. Select groups may receive a site visit and/or follow-up questions, with final decisions announced in late April. All grant recipients must attend a mandatory information session in May
Apply
https://coastalcommunityfoundation.org/grantee-login/
III. Contact
CHARLESTON
1691 Turnbull Avenue
North Charleston, SC 29405 
Phone: 843-723-3635
BEAUFORT
2015 Boundary Street, Suite 215
Beaufort, SC 29902 
Phone: 843-379-3400</v>
      </c>
      <c r="E23" s="1">
        <v>1.0</v>
      </c>
    </row>
    <row r="24" hidden="1">
      <c r="A24" s="4" t="s">
        <v>29</v>
      </c>
      <c r="B24" s="4" t="s">
        <v>30</v>
      </c>
      <c r="C24" s="5" t="s">
        <v>31</v>
      </c>
      <c r="D24" s="6" t="str">
        <f>VLOOKUP($B24,filtered!$B$2:$B$105,1,FALSE)</f>
        <v>I. Timeline
The Foundation's fiscal year is July 1 - June 30. The deadline to submit complete proposals will be March 31. The Foundation will contact applicants to confirm receipts of their proposals. Grants will be made in June.
II. Application Process
The Foundation invites new organizations seeking support to make an informal inquiry before submitting a proposal. If you have submitted a proposal in the past, an inquiry letter is not necessary. Please direct all written grant inquiries and proposals to The Mark Elliott Motley Foundation, Inc., P.O. Box 1014, Charleston, SC 29402.
Qualified charities should make a proposal in letter form and include the following information:
- A description of the organization, it's purposes, programs, staffing and governing board.
- The organizations latest financial statements, including latest interim and last annual statements.
- Evidence from the IRS of the organizations tax-exempt status and that the applying organization itself is not a private foundation.
- The organization's latest filed Form 990.
- A description of the proposed project and full justification for it's funding, including a project budget and other funding sources of the project.
III. Contact
Jennifer Alphonse, Vice President
jalphonse09@gmail.com
Mailing address:
The Mark Elliott Motley Foundation, Inc.
PO Box 1014
Charleston, SC 29402</v>
      </c>
      <c r="E24" s="1">
        <v>1.0</v>
      </c>
    </row>
    <row r="25" hidden="1">
      <c r="A25" s="4" t="s">
        <v>32</v>
      </c>
      <c r="B25" s="4" t="s">
        <v>33</v>
      </c>
      <c r="C25" s="5" t="s">
        <v>34</v>
      </c>
      <c r="D25" s="6" t="str">
        <f>VLOOKUP($B25,filtered!$B$2:$B$105,1,FALSE)</f>
        <v>Our philanthropic vision is to help young people grow into productive, successful adults. We are proud to support initiatives around the world that prepare the next generation of leaders and innovators.
H.B. Fuller's corporate giving is focused STEM - science, technology, engineering and math - education and youth leadership development. Funding is available in the communities surrounding H.B. Fullers headquarters in St. Paul, Minnesota, and several North America locations where the company operates. Additional funding is directed to key projects in locations outside the US and are made by invitation only.
North America STEM and Youth Leadership Grants
H.B. Fuller conducts an annual grant cycle in the following communities where we operate: Atlanta, Georgia; Chicago, Illinois; Grand Rapids, Michigan; Michigan Center, Michigan; Paducah, Kentucky; Peabody, Massachusetts; Rexdale, Ontario; Simpsonville, South Carolina; South Bend, Indiana; and Vancouver, Washington. Applications accepted April 1  July 31.</v>
      </c>
      <c r="E25" s="1">
        <v>1.0</v>
      </c>
    </row>
    <row r="26">
      <c r="A26" s="4" t="s">
        <v>357</v>
      </c>
      <c r="B26" s="4" t="s">
        <v>358</v>
      </c>
      <c r="C26" s="5" t="s">
        <v>359</v>
      </c>
      <c r="D26" s="7" t="s">
        <v>317</v>
      </c>
      <c r="E26" s="1">
        <v>0.0</v>
      </c>
    </row>
    <row r="27">
      <c r="A27" s="4" t="s">
        <v>360</v>
      </c>
      <c r="B27" s="4" t="s">
        <v>361</v>
      </c>
      <c r="C27" s="5" t="s">
        <v>362</v>
      </c>
      <c r="D27" s="7" t="s">
        <v>317</v>
      </c>
      <c r="E27" s="1">
        <v>0.0</v>
      </c>
    </row>
    <row r="28" hidden="1">
      <c r="A28" s="4" t="s">
        <v>35</v>
      </c>
      <c r="B28" s="4" t="s">
        <v>36</v>
      </c>
      <c r="C28" s="5" t="s">
        <v>37</v>
      </c>
      <c r="D28" s="6" t="str">
        <f>VLOOKUP($B28,filtered!$B$2:$B$105,1,FALSE)</f>
        <v>I. Timeline
Application deadlines
April 1 and August 30
II. Application Process
How to Apply:
How do I apply for a grant online?:
- After you have located the foundation you want to apply to, selectApply Online.
- You will be prompted to create a new grant seeker account, or tologin to an existing account.
- When you create a new grant seeker account you will receive a welcome email. Please save this email for future reference. If you cannot locate this email, please check your spam folder.
- You only need one grant seeker account, even if you are submitting grant applications to multiple foundations.
Are there limits on how often or how many applications I may submit?:
In general, there are no limits on the number of foundations you can apply to as long as you meet their grant guidelines. Most foundations will only accept one application per year. Please refer to the foundation's grant guidelines for specific details. You must submit a separate grant request for each foundation.
How do I submit attachments to my grant application?:
Everything we need is included in the application form. If you complete all required fields on the grant application, you will not need to attach any supporting documentation unless the application specifically requires it or additional documentation is requested in the grant guidelines.
Have you received my grant application?:
When you submit your application online you will receive a submission confirmation email containing a copy of your grant application. If you cannot locate this email, please check your spam folder or contact us for further assistance.
What is the status of my grant application?:
Please refer to the foundation's grant guidelines for expected decision dates. If you have not received notification within 30 days of the posted decision date, please email us at grantadministration@wellsfargo.com. Please include the name of the foundation you applied to.
*** Applications must be submitted through the online grant application form or alternative accessible application designed for assistive technology users.
Assistive technology users: Request an alternative application
https://www.wellsfargo.com/private-foundations/assistive-technology/
III. Contact
Call Us
Grant Program or Technical Support 
1-888-235-4351
Email us 
grantadministration 
@wellsfargo.com</v>
      </c>
      <c r="E28" s="1">
        <v>1.0</v>
      </c>
    </row>
    <row r="29">
      <c r="A29" s="4" t="s">
        <v>363</v>
      </c>
      <c r="B29" s="4" t="s">
        <v>364</v>
      </c>
      <c r="C29" s="5" t="s">
        <v>365</v>
      </c>
      <c r="D29" s="7" t="s">
        <v>317</v>
      </c>
      <c r="E29" s="1">
        <v>0.0</v>
      </c>
    </row>
    <row r="30">
      <c r="A30" s="4" t="s">
        <v>366</v>
      </c>
      <c r="B30" s="4" t="s">
        <v>367</v>
      </c>
      <c r="C30" s="5" t="s">
        <v>368</v>
      </c>
      <c r="D30" s="7" t="s">
        <v>317</v>
      </c>
      <c r="E30" s="1">
        <v>0.0</v>
      </c>
    </row>
    <row r="31">
      <c r="A31" s="4" t="s">
        <v>369</v>
      </c>
      <c r="B31" s="4" t="s">
        <v>370</v>
      </c>
      <c r="C31" s="5" t="s">
        <v>371</v>
      </c>
      <c r="D31" s="7" t="s">
        <v>317</v>
      </c>
      <c r="E31" s="1">
        <v>0.0</v>
      </c>
    </row>
    <row r="32">
      <c r="A32" s="4" t="s">
        <v>372</v>
      </c>
      <c r="B32" s="4" t="s">
        <v>373</v>
      </c>
      <c r="C32" s="5" t="s">
        <v>371</v>
      </c>
      <c r="D32" s="7" t="s">
        <v>317</v>
      </c>
      <c r="E32" s="1">
        <v>0.0</v>
      </c>
    </row>
    <row r="33">
      <c r="A33" s="4" t="s">
        <v>374</v>
      </c>
      <c r="B33" s="4" t="s">
        <v>375</v>
      </c>
      <c r="C33" s="5" t="s">
        <v>371</v>
      </c>
      <c r="D33" s="7" t="s">
        <v>317</v>
      </c>
      <c r="E33" s="1">
        <v>0.0</v>
      </c>
    </row>
    <row r="34">
      <c r="A34" s="4" t="s">
        <v>376</v>
      </c>
      <c r="B34" s="4" t="s">
        <v>377</v>
      </c>
      <c r="C34" s="5" t="s">
        <v>378</v>
      </c>
      <c r="D34" s="7" t="s">
        <v>317</v>
      </c>
      <c r="E34" s="1">
        <v>0.0</v>
      </c>
    </row>
    <row r="35">
      <c r="A35" s="4" t="s">
        <v>379</v>
      </c>
      <c r="B35" s="4" t="s">
        <v>380</v>
      </c>
      <c r="C35" s="5" t="s">
        <v>381</v>
      </c>
      <c r="D35" s="7" t="s">
        <v>317</v>
      </c>
      <c r="E35" s="1">
        <v>0.0</v>
      </c>
    </row>
    <row r="36" hidden="1">
      <c r="A36" s="4" t="s">
        <v>38</v>
      </c>
      <c r="B36" s="4" t="s">
        <v>39</v>
      </c>
      <c r="C36" s="5" t="s">
        <v>40</v>
      </c>
      <c r="D36" s="6" t="str">
        <f>VLOOKUP($B36,filtered!$B$2:$B$105,1,FALSE)</f>
        <v>At a Glance
Jumpstart is a yearlong program administered by Network for Good (NFG) to build fundraising capacity for nonprofit organizations.
This includes:
 - Twice-monthly one-on-one coaching sessions with a certified Personal Fundraising Coach.
 - Donor Management, email blast, and fundraising software to raise funds through online donations, events, and peer-to-peer fundraising.
 - Template library for fundraising tools such as fundraising plans, board development exercises, grant writing tips, special event plans, etc.
 - Monthly webinars to help you develop and accomplish your fundraising goals.
The full Jumpstart Program costs $6,400 per nonprofit, $1,400 of which is covered by Network for Good. The remaining $5,000 will be split between Central Carolina Community Foundation and the participating nonprofit. CCCF will provide up to six (6) nonprofits with a matching $4,000-$4,500 grant for them to contract with NFG to increase their fundraising capacity. Based on a sliding scale, nonprofits will be responsible for $500-$1,000 of the cost of the program. This fee can be paid prior to beginning the year-long program or in monthly installments.
This Grant Will Not Fund
Organizations that have operated for less than one year
Public entities, educational institutions or faith-based institutions</v>
      </c>
      <c r="E36" s="1">
        <v>1.0</v>
      </c>
    </row>
    <row r="37">
      <c r="A37" s="4" t="s">
        <v>382</v>
      </c>
      <c r="B37" s="4" t="s">
        <v>383</v>
      </c>
      <c r="C37" s="5" t="s">
        <v>384</v>
      </c>
      <c r="D37" s="7" t="s">
        <v>317</v>
      </c>
      <c r="E37" s="1">
        <v>0.0</v>
      </c>
    </row>
    <row r="38">
      <c r="A38" s="4" t="s">
        <v>385</v>
      </c>
      <c r="B38" s="4" t="s">
        <v>386</v>
      </c>
      <c r="C38" s="5" t="s">
        <v>387</v>
      </c>
      <c r="D38" s="7" t="s">
        <v>317</v>
      </c>
      <c r="E38" s="1">
        <v>0.0</v>
      </c>
    </row>
    <row r="39">
      <c r="A39" s="4" t="s">
        <v>388</v>
      </c>
      <c r="B39" s="4" t="s">
        <v>389</v>
      </c>
      <c r="C39" s="5" t="s">
        <v>390</v>
      </c>
      <c r="D39" s="7" t="s">
        <v>317</v>
      </c>
      <c r="E39" s="1">
        <v>0.0</v>
      </c>
    </row>
    <row r="40" hidden="1">
      <c r="A40" s="4" t="s">
        <v>41</v>
      </c>
      <c r="B40" s="4" t="s">
        <v>36</v>
      </c>
      <c r="C40" s="5" t="s">
        <v>42</v>
      </c>
      <c r="D40" s="6" t="str">
        <f>VLOOKUP($B40,filtered!$B$2:$B$105,1,FALSE)</f>
        <v>I. Timeline
Application deadlines
April 1 and August 30
II. Application Process
How to Apply:
How do I apply for a grant online?:
- After you have located the foundation you want to apply to, selectApply Online.
- You will be prompted to create a new grant seeker account, or tologin to an existing account.
- When you create a new grant seeker account you will receive a welcome email. Please save this email for future reference. If you cannot locate this email, please check your spam folder.
- You only need one grant seeker account, even if you are submitting grant applications to multiple foundations.
Are there limits on how often or how many applications I may submit?:
In general, there are no limits on the number of foundations you can apply to as long as you meet their grant guidelines. Most foundations will only accept one application per year. Please refer to the foundation's grant guidelines for specific details. You must submit a separate grant request for each foundation.
How do I submit attachments to my grant application?:
Everything we need is included in the application form. If you complete all required fields on the grant application, you will not need to attach any supporting documentation unless the application specifically requires it or additional documentation is requested in the grant guidelines.
Have you received my grant application?:
When you submit your application online you will receive a submission confirmation email containing a copy of your grant application. If you cannot locate this email, please check your spam folder or contact us for further assistance.
What is the status of my grant application?:
Please refer to the foundation's grant guidelines for expected decision dates. If you have not received notification within 30 days of the posted decision date, please email us at grantadministration@wellsfargo.com. Please include the name of the foundation you applied to.
*** Applications must be submitted through the online grant application form or alternative accessible application designed for assistive technology users.
Assistive technology users: Request an alternative application
https://www.wellsfargo.com/private-foundations/assistive-technology/
III. Contact
Call Us
Grant Program or Technical Support 
1-888-235-4351
Email us 
grantadministration 
@wellsfargo.com</v>
      </c>
      <c r="E40" s="1">
        <v>1.0</v>
      </c>
    </row>
    <row r="41">
      <c r="A41" s="4" t="s">
        <v>391</v>
      </c>
      <c r="B41" s="4" t="s">
        <v>392</v>
      </c>
      <c r="C41" s="5" t="s">
        <v>393</v>
      </c>
      <c r="D41" s="7" t="s">
        <v>317</v>
      </c>
      <c r="E41" s="1">
        <v>0.0</v>
      </c>
    </row>
    <row r="42">
      <c r="A42" s="4" t="s">
        <v>394</v>
      </c>
      <c r="B42" s="4" t="s">
        <v>395</v>
      </c>
      <c r="C42" s="5" t="s">
        <v>396</v>
      </c>
      <c r="D42" s="7" t="s">
        <v>317</v>
      </c>
      <c r="E42" s="1">
        <v>0.0</v>
      </c>
    </row>
    <row r="43" hidden="1">
      <c r="A43" s="4" t="s">
        <v>43</v>
      </c>
      <c r="B43" s="4" t="s">
        <v>44</v>
      </c>
      <c r="C43" s="5" t="s">
        <v>45</v>
      </c>
      <c r="D43" s="6" t="str">
        <f>VLOOKUP($B43,filtered!$B$2:$B$105,1,FALSE)</f>
        <v>While not a definitive list, we typically do not fund unsolicited requests for the following:
- Capital requests (e.g., the purchase or renovation of buildings, vehicles or technology)
- Direct services (e.g., classroom supplies, library books, child care programs)
- Continuation of established programs (e.g., shelters, food pantries, afterschool programs)
- Endowments (e.g., establishing an investment fund or a permanent, self-sustaining source of funding)
- Events (e.g., fundraisers, conferences, workshops)
- Individual assistance (e.g., tuition, financial support, emergency aid)
Please note, our online application is only designed for project or program support. If your organization is seeking a general operating support grant, you should contact our Concierge Desk via email, toll free (888) 606-5905 (US only), or +1 (269) 969-2329 (international cost may apply) to discuss further.
Where does WKKF fund?
WKKF provides grant support in the United States, Haiti, Mexico, as well as to sovereign tribes. In the United States, we provide funding to all 50 states, and we have selected Michigan, Mississippi, New Mexico and New Orleans as priorities for our place-based programming. In Mexico, our place-based programming focuses on the Highlands of Chiapas and the Yucatan Peninsula. In Haiti, we concentrate our programming in the Central and Southern corridors.</v>
      </c>
      <c r="E43" s="1">
        <v>1.0</v>
      </c>
    </row>
    <row r="44">
      <c r="A44" s="4" t="s">
        <v>397</v>
      </c>
      <c r="B44" s="4" t="s">
        <v>398</v>
      </c>
      <c r="C44" s="5" t="s">
        <v>399</v>
      </c>
      <c r="D44" s="7" t="s">
        <v>317</v>
      </c>
      <c r="E44" s="1">
        <v>0.0</v>
      </c>
    </row>
    <row r="45">
      <c r="A45" s="4" t="s">
        <v>400</v>
      </c>
      <c r="B45" s="4" t="s">
        <v>401</v>
      </c>
      <c r="C45" s="5" t="s">
        <v>402</v>
      </c>
      <c r="D45" s="7" t="s">
        <v>317</v>
      </c>
      <c r="E45" s="1">
        <v>0.0</v>
      </c>
    </row>
    <row r="46">
      <c r="A46" s="4" t="s">
        <v>403</v>
      </c>
      <c r="B46" s="4" t="s">
        <v>404</v>
      </c>
      <c r="C46" s="5" t="s">
        <v>405</v>
      </c>
      <c r="D46" s="7" t="s">
        <v>317</v>
      </c>
      <c r="E46" s="1">
        <v>0.0</v>
      </c>
    </row>
    <row r="47">
      <c r="A47" s="4" t="s">
        <v>406</v>
      </c>
      <c r="B47" s="4" t="s">
        <v>407</v>
      </c>
      <c r="C47" s="5" t="s">
        <v>408</v>
      </c>
      <c r="D47" s="7" t="s">
        <v>317</v>
      </c>
      <c r="E47" s="1">
        <v>0.0</v>
      </c>
    </row>
    <row r="48">
      <c r="A48" s="4" t="s">
        <v>409</v>
      </c>
      <c r="B48" s="4" t="s">
        <v>410</v>
      </c>
      <c r="C48" s="5" t="s">
        <v>411</v>
      </c>
      <c r="D48" s="7" t="s">
        <v>317</v>
      </c>
      <c r="E48" s="1">
        <v>0.0</v>
      </c>
    </row>
    <row r="49" hidden="1">
      <c r="A49" s="4" t="s">
        <v>46</v>
      </c>
      <c r="B49" s="4" t="s">
        <v>47</v>
      </c>
      <c r="C49" s="5" t="s">
        <v>48</v>
      </c>
      <c r="D49" s="6" t="str">
        <f>VLOOKUP($B49,filtered!$B$2:$B$105,1,FALSE)</f>
        <v>I. Timeline
Phase I: Revson evaluates letters of inquiry as they are submitted throughout the year.
Phase II: Full proposals are accepted by invitation only. If you have been invited to apply for a grant, please download our proposal submission guidelines.
II. Application Process
LETTERS OF INQUIRY
The Revson Foundation welcomes letters of inquiry from prospective grantees. Please send an e-mail with a very brief description of your project, including the following information:
 - Organization Name
 - Name of Contact
 - E-mail
 - Phone Number
 - Mailing Address
 - Project Title
 - Project Budget
 - Amount Sought
 - Description of Project
Please do not include any attachments.
We are unable to accept inquiries through the mail or by phone.
We read all e-mail promptly. If your proposal seems appropriate for follow up, we will contact you within two weeks. We regret that, given the volume of inquiries, we are unable to respond to each letter individually.
Please note that we currently do not fund:
 - Individuals
 - Film projects
 - Book projects
 - Endowments
 - Capital or building campaigns
 - Fundraising dinner events
 - National or local health appeals
 - Projects located outside of the United States or Israel
 - Research grants or scholarships for individuals (except within our fellowships programs)
 - Biomedical research projects (except within our fellowships programs)
For more information, please see the FAQs for grant seekers.
III. Contact
THE CHARLES H. REVSON FOUNDATION
55 East 59th Street, 23rd Floor
New York, NY 10022
(212) 935-3340 | info@revsonfoundation.org</v>
      </c>
      <c r="E49" s="1">
        <v>1.0</v>
      </c>
    </row>
    <row r="50">
      <c r="A50" s="4" t="s">
        <v>412</v>
      </c>
      <c r="B50" s="4" t="s">
        <v>413</v>
      </c>
      <c r="C50" s="5" t="s">
        <v>414</v>
      </c>
      <c r="D50" s="7" t="s">
        <v>317</v>
      </c>
      <c r="E50" s="1">
        <v>0.0</v>
      </c>
    </row>
    <row r="51">
      <c r="A51" s="4" t="s">
        <v>415</v>
      </c>
      <c r="B51" s="4" t="s">
        <v>416</v>
      </c>
      <c r="C51" s="5" t="s">
        <v>417</v>
      </c>
      <c r="D51" s="7" t="s">
        <v>317</v>
      </c>
      <c r="E51" s="1">
        <v>0.0</v>
      </c>
    </row>
    <row r="52" hidden="1">
      <c r="A52" s="4" t="s">
        <v>49</v>
      </c>
      <c r="B52" s="4" t="s">
        <v>50</v>
      </c>
      <c r="C52" s="5" t="s">
        <v>51</v>
      </c>
      <c r="D52" s="6" t="str">
        <f>VLOOKUP($B52,filtered!$B$2:$B$105,1,FALSE)</f>
        <v>Review and Evaluation of Grant Requests
If the request is within Sony's Giving Guidelines and available funds permit consideration of it, an organization may be asked to provide more complete information before a decision is made. Notification of grant request approval or regret will be made in writing within one month of the receipt of all proposed materials. We do not respond to telephone follow-ups. Since the Company receives funding request far in excess of its annual grants program budget, we must often decline support to worthy organizations and programs. Such a response does not reflect, in any way, a negative appraisal of the prospective organization or the value of its programs and services.
- Organizations that discriminate on the basis of race, color, creed, gender, religion, age, national origin or sexual orientation
- Partisan political organizations, committees, or candidates and public office holders
- Religious organizations in support of their sacramental or theological functions
- Labor unions
- Endowment or capital campaigns of national origin
- Organizations whose primary purpose is to influence legislation
- Testimonial dinners, in general
- For-profit publications or organizations seeking advertisements or promotional support
- Individuals seeking self-advancement
- Foreign or non-U.S.-based organizations</v>
      </c>
      <c r="E52" s="1">
        <v>1.0</v>
      </c>
    </row>
    <row r="53" hidden="1">
      <c r="A53" s="4" t="s">
        <v>52</v>
      </c>
      <c r="B53" s="4" t="s">
        <v>53</v>
      </c>
      <c r="C53" s="5" t="s">
        <v>54</v>
      </c>
      <c r="D53" s="6" t="str">
        <f>VLOOKUP($B53,filtered!$B$2:$B$105,1,FALSE)</f>
        <v>I. Timeline
There are no deadlines for organizational applications.
II. Application Process
Please review the instructions below before applying.
1)    Consult the Overview of Programs http://delmas.org/?page_id=6 for a description of the mission and guidelines for the Humanities, Performing Arts, Research Libraries, and Venetian Programs.  Review the Restrictions guidelines. http://delmas.org/programs/#Restrictions
2)    Confirm your Eligibility.  The Foundation supports:
+ U.S. not-for-profit organizations with 501(c)(3) status
+ organizations utilizing a U.S. fiscal sponsor with 501(c)(3) status
+ not-for-profit organizations, including those outside of the U.S., with necessary documentation.  Please contact the Delmas office to learn what the Foundation requires.
Grants to individuals are only provided via the Venetian Research Program.  http://delmas.org/?p=139 Individual scholars should consult the guidelines for that program.
3)    Register your Organization (or contact the office to see if your organization already has a login).  Click here and use the "Create New Account" button.   You will provide contact information and create a login. https://www.grantinterface.com/Common/LogOn.aspx?eqs=pea9Ssv98laxunhZWDrhFR_4ANBOL97C0
4)    Apply using the Foundation's online grant portal.  Click on the "Organizational Grant Applications" link to enter your proposal.  You may preview the information requested here. http://delmas.org/wp-content/uploads/2013/05/Questions-for-Organizational-Grant-Applications-2018.pdf
Register or Log in &amp; Begin Application https://www.grantinterface.com/Home/Logon?urlkey=kriebledelmas
An email receipt will be sent immediately upon submission.  Please allow 3-4 months for an official response to the application.
There are no deadlines for organizational applications. The Foundation reviews proposals throughout the year.
If you have general question about applying, you may call Ms. Bauch at the number below before sending a proposal.
III. Contact
The Gladys Krieble Delmas Foundation
275 Madison Avenue, Suite 2102 New York, New York 10016-1101
(212) 687-0011
info@delmas.org</v>
      </c>
      <c r="E53" s="1">
        <v>1.0</v>
      </c>
    </row>
    <row r="54">
      <c r="A54" s="4" t="s">
        <v>418</v>
      </c>
      <c r="B54" s="4" t="s">
        <v>419</v>
      </c>
      <c r="C54" s="5" t="s">
        <v>54</v>
      </c>
      <c r="D54" s="7" t="s">
        <v>317</v>
      </c>
      <c r="E54" s="1">
        <v>0.0</v>
      </c>
    </row>
    <row r="55" hidden="1">
      <c r="A55" s="4" t="s">
        <v>55</v>
      </c>
      <c r="B55" s="4" t="s">
        <v>56</v>
      </c>
      <c r="C55" s="5" t="s">
        <v>57</v>
      </c>
      <c r="D55" s="6" t="str">
        <f>VLOOKUP($B55,filtered!$B$2:$B$105,1,FALSE)</f>
        <v>Apply for Google Cloud research credits
Google Cloud research credits can advance your research by giving you access to computing power that will make the next big thing possible. We're funding projects from modeling the outbreak of COVID-19 to predicting sepsis and discovering new planets. We look forward to supporting the next big breakthrough.
To learn more about the ways Google Cloud is supporting organizations tackling challenges associated with COVID-19, explore our COVID-19 resources. https://cloud-google-com.remote.baruch.cuny.edu/covid19-healthcare?hl=en
Program overview
COVID-19 Research Grants 
We've partnered with the Harvard Global Health Institute to fund companies, government agencies, non-profit organizations and academic institutions working on COVID-19 research. Researchers in approved countries are eligible to apply for COVID-19 related research credits. Read program FAQs. https://edu-google-com.remote.baruch.cuny.edu/programs/faqs/?modal_active=none#academic-research-credits-program</v>
      </c>
      <c r="E55" s="1">
        <v>1.0</v>
      </c>
    </row>
    <row r="56">
      <c r="A56" s="4" t="s">
        <v>420</v>
      </c>
      <c r="B56" s="4" t="s">
        <v>421</v>
      </c>
      <c r="C56" s="5" t="s">
        <v>48</v>
      </c>
      <c r="D56" s="7" t="s">
        <v>317</v>
      </c>
      <c r="E56" s="1">
        <v>0.0</v>
      </c>
    </row>
    <row r="57">
      <c r="A57" s="4" t="s">
        <v>422</v>
      </c>
      <c r="B57" s="4" t="s">
        <v>423</v>
      </c>
      <c r="C57" s="5" t="s">
        <v>424</v>
      </c>
      <c r="D57" s="7" t="s">
        <v>317</v>
      </c>
      <c r="E57" s="1">
        <v>0.0</v>
      </c>
    </row>
    <row r="58">
      <c r="A58" s="4" t="s">
        <v>425</v>
      </c>
      <c r="B58" s="4" t="s">
        <v>426</v>
      </c>
      <c r="C58" s="5" t="s">
        <v>63</v>
      </c>
      <c r="D58" s="7" t="s">
        <v>317</v>
      </c>
      <c r="E58" s="1">
        <v>0.0</v>
      </c>
    </row>
    <row r="59">
      <c r="A59" s="4" t="s">
        <v>427</v>
      </c>
      <c r="B59" s="4" t="s">
        <v>428</v>
      </c>
      <c r="C59" s="5" t="s">
        <v>429</v>
      </c>
      <c r="D59" s="7" t="s">
        <v>317</v>
      </c>
      <c r="E59" s="1">
        <v>0.0</v>
      </c>
    </row>
    <row r="60">
      <c r="A60" s="4" t="s">
        <v>430</v>
      </c>
      <c r="B60" s="4" t="s">
        <v>431</v>
      </c>
      <c r="C60" s="5" t="s">
        <v>63</v>
      </c>
      <c r="D60" s="7" t="s">
        <v>317</v>
      </c>
      <c r="E60" s="1">
        <v>0.0</v>
      </c>
    </row>
    <row r="61">
      <c r="A61" s="4" t="s">
        <v>432</v>
      </c>
      <c r="B61" s="4" t="s">
        <v>433</v>
      </c>
      <c r="C61" s="5" t="s">
        <v>434</v>
      </c>
      <c r="D61" s="7" t="s">
        <v>317</v>
      </c>
      <c r="E61" s="1">
        <v>0.0</v>
      </c>
    </row>
    <row r="62" hidden="1">
      <c r="A62" s="4" t="s">
        <v>58</v>
      </c>
      <c r="B62" s="4" t="s">
        <v>59</v>
      </c>
      <c r="C62" s="5" t="s">
        <v>60</v>
      </c>
      <c r="D62" s="6" t="str">
        <f>VLOOKUP($B62,filtered!$B$2:$B$105,1,FALSE)</f>
        <v>Mission
The Elsie H. Hillman Foundation's mission is to improve the quality of life in Pittsburgh and southwestern Pennsylvania through strategic and thoughtful grantmaking in support of a wide range of institutions to advance community development, health, education, human services, the arts, and the environment - with a primary focus on investing in women, minorities, and civic leadership programs.
Overview
Elsie Hillman (1925-2015) epitomized the best of philanthropy in Pittsburgh for over 60 years. To everyone who had the pleasure of meeting her, she was simply "Elsie," and she worked tirelessly to make Pittsburgh a better place, with particular attention to helping those who didn't have the knowledge, the access, or just that bit of encouragement needed to help themselves. She was a pioneer as a political leader who for over 60 years worked tirelessly to elect candidates from school board members to President of the United States, but her political work, civic activities, and philanthropic efforts were always intertwined. Elsie was always in it to make everything better for others in some way. The Elsie Hilliard Hillman Foundation was formed in 2006 with a gift from her husband, Henry L. Hillman, on the occasion of her 80th birthday, "given with love forever." Henry created the Foundation as a tribute to Elsie and to provide her with dedicated resources to pursue her own philanthropic agenda and to support the organizations and causes that mattered most to her. Although the Foundation has a wide range of interests, over the nine years for which Elsie served as its chair, she emphasized the need to support projects and organizations that help and promote women and minorities. These interests remain a focus for the Foundation today, as it continues its work as a testimony to the impact of Elsie's selfless commitment to the people of Pittsburgh.
Guiding Principles
The Elsie H. Hillman Foundation invests in the growth of young civic leaders and in building communities that improve quality of life for all citizens and particularly for women and minorities.
* To live up to its "Most Livable" title, Pittsburgh must continuously invest in the creation of opportunities for women and minorities. People of all different colors, genders, cultures, sexual orientations, backgrounds, and beliefs deserve to have a voice and to be fully engaged in shaping the future of the region.
* "Don't be a spectator. You are needed in every corner of the community." Elsie shared this observation with the writers of an Institute of Politics case study on her political life. She firmly believed that leadership, volunteerism, and active engagement in public life are needed in every neighborhood, especially among the region's young people.
* Neighbors should help each other, injecting a healthy dose of fun and joy along the way. Sometimes our neighbors just need a helping hand. Such needs can arise from a flood, fire, an act of violence, financial crisis, government funding cuts, or other unexpected life turmoil.</v>
      </c>
      <c r="E62" s="1">
        <v>1.0</v>
      </c>
    </row>
    <row r="63">
      <c r="A63" s="4" t="s">
        <v>435</v>
      </c>
      <c r="B63" s="4" t="s">
        <v>436</v>
      </c>
      <c r="C63" s="5" t="s">
        <v>63</v>
      </c>
      <c r="D63" s="7" t="s">
        <v>317</v>
      </c>
      <c r="E63" s="1">
        <v>0.0</v>
      </c>
    </row>
    <row r="64">
      <c r="A64" s="4" t="s">
        <v>437</v>
      </c>
      <c r="B64" s="4" t="s">
        <v>438</v>
      </c>
      <c r="C64" s="5" t="s">
        <v>63</v>
      </c>
      <c r="D64" s="7" t="s">
        <v>317</v>
      </c>
      <c r="E64" s="1">
        <v>0.0</v>
      </c>
    </row>
    <row r="65" hidden="1">
      <c r="A65" s="4" t="s">
        <v>61</v>
      </c>
      <c r="B65" s="4" t="s">
        <v>62</v>
      </c>
      <c r="C65" s="5" t="s">
        <v>63</v>
      </c>
      <c r="D65" s="6" t="str">
        <f>VLOOKUP($B65,filtered!$B$2:$B$105,1,FALSE)</f>
        <v>Mission
The Mary Hillman Jennings Foundation's mission is to improve the quality of life in Pittsburgh and southwestern Pennsylvania through strategic and thoughtful grantmaking in support of a wide range of institutions to advance community development, health, education, human services, the arts, and the environment, with a primary focus on improving the lives and future outlook of disadvantaged populations.
Overview
Mary Hillman Jennings (1921-1979) was involved in a wide range of community activities in Pittsburgh and, with her sister, Patricia, was a dedicated advocate for individuals with intellectual and developmental disabilities (IDD). She created the Mary Hillman Jennings Foundation in 1968 with the intention of advancing her charitable work and her support for Pittsburgh-area nonprofit organizations. Among the wide range of programs and projects it supports, the Foundation continues to honor Mary's generosity and legacy by providing grants to assist individuals with IDD as well as other behavioral challenges.
Guiding Principles
The Mary Hillman Jennings Foundation works to ensure that citizens of southwestern Pennsylvania, including those who are too often marginalized, receive high-quality, innovative services and have the resources and opportunities to benefit fully from the region's improving quality of life.
Mary Hillman Jennings believed that a truly world-class region invests in the lives of its most vulnerable citizens and in the improvement of its most disadvantaged communities. Honoring her lifelong commitment to this principle, the Foundation will continue to focus primarily on improving quality of life for the region's citizens most likely to be left behind by rapid innovation, growth, and changing economic and social conditions.</v>
      </c>
      <c r="E65" s="1">
        <v>1.0</v>
      </c>
    </row>
    <row r="66">
      <c r="A66" s="4" t="s">
        <v>439</v>
      </c>
      <c r="B66" s="4" t="s">
        <v>440</v>
      </c>
      <c r="C66" s="5" t="s">
        <v>441</v>
      </c>
      <c r="D66" s="7" t="s">
        <v>317</v>
      </c>
      <c r="E66" s="1">
        <v>0.0</v>
      </c>
    </row>
    <row r="67">
      <c r="A67" s="4" t="s">
        <v>442</v>
      </c>
      <c r="B67" s="4" t="s">
        <v>443</v>
      </c>
      <c r="C67" s="5" t="s">
        <v>63</v>
      </c>
      <c r="D67" s="7" t="s">
        <v>317</v>
      </c>
      <c r="E67" s="1">
        <v>0.0</v>
      </c>
    </row>
    <row r="68">
      <c r="A68" s="4" t="s">
        <v>444</v>
      </c>
      <c r="B68" s="4" t="s">
        <v>445</v>
      </c>
      <c r="C68" s="5" t="s">
        <v>63</v>
      </c>
      <c r="D68" s="7" t="s">
        <v>317</v>
      </c>
      <c r="E68" s="1">
        <v>0.0</v>
      </c>
    </row>
    <row r="69">
      <c r="A69" s="4" t="s">
        <v>446</v>
      </c>
      <c r="B69" s="4" t="s">
        <v>447</v>
      </c>
      <c r="C69" s="5" t="s">
        <v>63</v>
      </c>
      <c r="D69" s="7" t="s">
        <v>317</v>
      </c>
      <c r="E69" s="1">
        <v>0.0</v>
      </c>
    </row>
    <row r="70">
      <c r="A70" s="4" t="s">
        <v>448</v>
      </c>
      <c r="B70" s="4" t="s">
        <v>449</v>
      </c>
      <c r="C70" s="5" t="s">
        <v>450</v>
      </c>
      <c r="D70" s="7" t="s">
        <v>317</v>
      </c>
      <c r="E70" s="1">
        <v>0.0</v>
      </c>
    </row>
    <row r="71">
      <c r="A71" s="4" t="s">
        <v>451</v>
      </c>
      <c r="B71" s="4" t="s">
        <v>452</v>
      </c>
      <c r="C71" s="5" t="s">
        <v>63</v>
      </c>
      <c r="D71" s="7" t="s">
        <v>317</v>
      </c>
      <c r="E71" s="1">
        <v>0.0</v>
      </c>
    </row>
    <row r="72">
      <c r="A72" s="4" t="s">
        <v>453</v>
      </c>
      <c r="B72" s="4" t="s">
        <v>454</v>
      </c>
      <c r="C72" s="5" t="s">
        <v>63</v>
      </c>
      <c r="D72" s="7" t="s">
        <v>317</v>
      </c>
      <c r="E72" s="1">
        <v>0.0</v>
      </c>
    </row>
    <row r="73" hidden="1">
      <c r="A73" s="4" t="s">
        <v>64</v>
      </c>
      <c r="B73" s="4" t="s">
        <v>65</v>
      </c>
      <c r="C73" s="5" t="s">
        <v>54</v>
      </c>
      <c r="D73" s="6" t="str">
        <f>VLOOKUP($B73,filtered!$B$2:$B$105,1,FALSE)</f>
        <v>The Foundation intends to further the humanities along a broad front, supporting projects which address the concerns of the historical studia humanitatis: a humanistic education rooted in the great traditions of the past; the formation of human beings according to cultural, moral, and aesthetic ideals derived from that past; and the ongoing debate over how these ideals may best be conceived and realized.
Programs in the following areas are eligible: history; archaeology; literature; languages, both classical and modern; philosophy; ethics; comparative religion; the history, criticism, and theory of the arts; and those aspects of the social sciences which share the content and methods of humanistic disciplines. The Foundation welcomes projects that cross the boundaries between humanistic disciplines and explore the connection between the humanities and other areas of scholarship. Programs of institutions in Venice relating to the humanities are eligible in this category. (Individuals seeking research grants for work in Venice should see Venetian Programs.)  The geographical concentration is primarily but not exclusively directed toward European and American history and letters, broadly defined.
The Humanities Program is primarily directed to institutions of higher education and humanistic enterprises such as learned societies, museums, and major editorial projects. The program may also consider, on a selective basis, projects that increase the exposure of those outside these institutions to the humanistic experience or that strengthen preparation for the humanistic disciplines.  The prime criterion remains that of Gladys and Jean Delmas: a commitment to excellence, whether proven or promised.</v>
      </c>
      <c r="E73" s="1">
        <v>1.0</v>
      </c>
    </row>
    <row r="74">
      <c r="A74" s="4" t="s">
        <v>455</v>
      </c>
      <c r="B74" s="4" t="s">
        <v>456</v>
      </c>
      <c r="C74" s="5" t="s">
        <v>54</v>
      </c>
      <c r="D74" s="7" t="s">
        <v>317</v>
      </c>
      <c r="E74" s="1">
        <v>0.0</v>
      </c>
    </row>
    <row r="75">
      <c r="A75" s="4" t="s">
        <v>457</v>
      </c>
      <c r="B75" s="4" t="s">
        <v>458</v>
      </c>
      <c r="C75" s="5" t="s">
        <v>459</v>
      </c>
      <c r="D75" s="7" t="s">
        <v>317</v>
      </c>
      <c r="E75" s="1">
        <v>0.0</v>
      </c>
    </row>
    <row r="76" hidden="1">
      <c r="A76" s="4" t="s">
        <v>66</v>
      </c>
      <c r="B76" s="4" t="s">
        <v>67</v>
      </c>
      <c r="C76" s="5" t="s">
        <v>68</v>
      </c>
      <c r="D76" s="6" t="str">
        <f>VLOOKUP($B76,filtered!$B$2:$B$105,1,FALSE)</f>
        <v>Your organization must be recognized by the IRS as a tax exempt, public charity under sections 501(c)(3) and 501(c)(6) of the Internal Revenue Code and be located in the United States; or be a US governmental organization (such as public schools, public colleges and universities, public hospitals and federally recognized Indian tribal governments).
In order to be eligible for this type of funding, your organization must not be:
- A political or sectarian organization
- Based outside of the United States
In order to be eligible for this type of funding, the funding must not be used for:
- Capital campaigns/building funds
- Individuals
- Professional sports events or athletes
- Religious purposes
- An organization with a written policy to discriminate based on race, religion, gender, gender expression and/or identity, age, national origin, disability, marital status, sexual orientation, military status, or any other protected status is ineligible for funding.</v>
      </c>
      <c r="E76" s="1">
        <v>1.0</v>
      </c>
    </row>
    <row r="77">
      <c r="A77" s="4" t="s">
        <v>460</v>
      </c>
      <c r="B77" s="4" t="s">
        <v>461</v>
      </c>
      <c r="C77" s="5" t="s">
        <v>462</v>
      </c>
      <c r="D77" s="7" t="s">
        <v>317</v>
      </c>
      <c r="E77" s="1">
        <v>0.0</v>
      </c>
    </row>
    <row r="78" hidden="1">
      <c r="A78" s="4" t="s">
        <v>69</v>
      </c>
      <c r="B78" s="4" t="s">
        <v>70</v>
      </c>
      <c r="C78" s="5" t="s">
        <v>71</v>
      </c>
      <c r="D78" s="6" t="str">
        <f>VLOOKUP($B78,filtered!$B$2:$B$105,1,FALSE)</f>
        <v>Cisco's Product Grant Program accepts applications year-round from qualified charitable organizations to help them realize significant gains in productivity, scalability, and cost-efficiency. Before applying, nonprofits can determine their eligibility by reviewing the requirements below and grant giving policies.
We do not grant to schools, libraries, museums or hospitals.
Product grants to small organizations with one to several sites or requests under US$25,000 list price are fulfilled by our partner TechSoup.
Organizational requirements:
- Organizations within the United States (U.S.) must be recognized by the IRS as tax-exempt under Internal Revenue Code - Section 501(c)(3) and classified by the IRS as a public charity
- Organizations outside the United States (U.S.) must provide information and documents to determine whether the organization is the equivalent of a U.S. public charity
- Organizations must serve the community at large
- Organizations and programs must focus on at least one of our social investment areas: access to education, economic empowerment, or critical human needs
- An organization's overhead is not to exceed 25%. The maximum request amount for first-time Customized Connectivity Grant recipients is US$50,000 (list price) of equipment
If you require equipment above the TechSoup limit or if the equipment you require is not offered, then you may apply for a Customized Connectivity Grant
Ineligible programs and/or activities
All applications must be completed using our online application form. Cisco will not consider incomplete proposals or paper-based applications. Proposals in the following areas are not eligible for Product Grants:
- Programs or organizations that re-grant or loan funds
- Programs which require exposure, adherence to, or conversion to any religious doctrine in order to be a beneficiary of the program (Note: A direct service program run by a faith-based organization may be eligible. See our grant giving policies.)
- Individuals are not eligible. (Program is open to organizations only)
- Start-up/new nonprofits (i.e. those with less than one year of successful operations)
- Multi-year grants
- Proposals in combination or in support of a product sale
- Schools &amp; scholarships:
- Public schools or school systems
- Private schools
- Charter schools
- School foundations
- Booster clubs or other fundraising organizations affiliated with particular school(s)
- Colleges/universities
- Scholarships/stipend programs of any kind
- Libraries
- Museums
- Hospitals, health care centers, or community clinics</v>
      </c>
      <c r="E78" s="1">
        <v>1.0</v>
      </c>
    </row>
    <row r="79">
      <c r="A79" s="4" t="s">
        <v>463</v>
      </c>
      <c r="B79" s="4" t="s">
        <v>464</v>
      </c>
      <c r="C79" s="5" t="s">
        <v>63</v>
      </c>
      <c r="D79" s="7" t="s">
        <v>317</v>
      </c>
      <c r="E79" s="1">
        <v>0.0</v>
      </c>
    </row>
    <row r="80" hidden="1">
      <c r="A80" s="4" t="s">
        <v>72</v>
      </c>
      <c r="B80" s="4" t="s">
        <v>73</v>
      </c>
      <c r="C80" s="5" t="s">
        <v>74</v>
      </c>
      <c r="D80" s="6" t="str">
        <f>VLOOKUP($B80,filtered!$B$2:$B$105,1,FALSE)</f>
        <v>Purpose
Evidence for Action (E4A), a national program of the Robert Wood Johnson Foundation (RWJF), funds research that expands the evidence needed to build a Culture of Health. A Culture of Health is broadly defined as one in which good health and well-being flourish across geographic, demographic, and social sectors; public and private decision-making is guided by the goal of fostering equitable communities; and everyone has the opportunity to make choices that lead to healthy lifestyles. RWJF's Culture of Health Action Framework, which was developed to catalyze a national movement toward improved health, well-being, and equity, guides E4A's program strategy.
B ACK G RO U ND A ND P U RP O SE 
Evidence for Action (E4A), a national program of the Robert Wood Johnson Foundation (RWJF), funds research that expands the evidence needed to build a Culture of Health. A Culture of Health is broadly defined as one in which good health and well-being flourish across geographic, demographic, and social sectors; public and private decisionmaking is guided by the goal of fostering equitable communities; and everyone has the opportunity to make choices that lead to healthy lifestyles. RWJF's Culture of Health Action Framework, which was developed to catalyze a national movement toward improved health, well-being, and equity, guides E4A's program strategy. Visit rwjf.org/cultureofhealth to learn more about the Action Framework and RWJF's vision for building a Culture of Health.
E4A's mission is to support rigorously designed quantitative, qualitative, and mixed-methods research that yields convincing findings about the population health, well-being, and equity impacts of specific policies, programs and practices. We primarily target research that directly tests the impacts of interventions on health outcomes. Evidence generated through 
E4A should be useful to practitioners and policymakers in making decisions, setting priorities, and allocating resources. Accordingly, projects we fund should yield findings that are generalizable to other sites and/or populations. We are especially interested in research examining the health impacts of program or policy interventions that address factors outside the domain of health care services or public health practice.
P RO GRA M FI T 
E4A is an investigator-initiated research funding program, and as such does not pose a specific set of research questions, topics, or categories for funding. This call for proposals (CFP) offers guidance and clarification about the types of projects that are likely to be a good fit with the program's general goals and objectives. Research examples highlighted in this CFP are intended to provide context and stimulate thinking, not serve as rigid guidelines or restrictions. Investigators are encouraged to submit innovative proposals using any appropriate combination of research designs and methods.
APP RO A CHE S AND OUTCO M E S 
E4A focuses on funding research that establishes evidence of causal relationships between an intervention and population health and well-being outcomes. Interventions are defined broadly to include programs, policies, and practices; and we consider health and well-being to be represented by a wide range of physical, mental, and emotional measures. Except in specific instances described later in this CFP, studies funded by E4A must include measures of health outcomes or of behaviors or other factors that are well-established determinants of health. We are most interested in population health effects, while also differentiating outcomes among subgroups within the population, so that possible unintended consequences of interventions for disadvantaged groups are not masked by population mean effects.
E4A proposals should be designed to answer a clearly articulated, testable research question. A variety of research designs and methods may be suitable to address such questions, including experimental and quasi-experimental designs in which adequate control or comparison groups can be identified or established. Mixed methods may be appropriate to help explain mechanisms or provide context for findings. In limited cases, purely qualitative approaches may be considered for funding. E4A is particularly interested in building evidence on interventions that have immediate relevance in current social, policy, or cultural contexts, and as a rolling submission program can rapidly respond to time-sensitive funding requests. We encourage studies that take advantage of natural experiments, which involve changes in large-scale programs, policies, or practices and can sometimes provide unique opportunities to establish causation. We are also willing to consider research conducted outside the United States that demonstrates clear relevance or applicability to building a Culture of Health in the United States. Applicant organizations must be based in the United States or its territories, however; submissions from teams that include both U.S. and international members are eligible, but the lead applicant must be based in the United States.
As a research funding program, E4A does not fund the costs of program implementation or operations. Also, in line with E4A's focus on evaluating interventions, we do not fund descriptive or exploratory science, literature reviews, needs assessments, or validation of screening tools.
Below we describe general areas of interest that align with the Culture of Health Action Framework's four Action Areas, which guide E4A's funding strategy:
  Making Health a Shared Value (Action Area 1). We are interested in the extent to which social norms and values can be changed through interventions to result in better health, well-being, and equity outcomes. RWJF's vision of health as a shared value reflects the importance of establishing a population health mindset;
strengthening people's connectedness to their communities in ways that spur collective action; and civic engagement to bring about changes to society that enable populations to thrive. While we typically require that research projects examine health as a primary outcome, consideration will be given to projects that measure changes in these "drivers" of shared values as primary outcomes with health measures as secondary outcomes.
To learn more about the type of research that is most relevant to Making Health a Shared Value, visit www.evidenceforaction.org/mhsv.
  Fostering Cross-Sector Collaboration (Action Area 2). There is insufficient evidence on the effectiveness of partnerships to improve population health, and specifically on the role that collaboration plays in achieving positive and sustainable outcomes. Empirical studies on the impacts on health outcomes resulting from collaboration across sectors could be used to inform the establishment of future networks and partnerships that address community health challenges.
  Creating Healthier, More Equitable Communities (Action Area 3). We have limited knowledge about how community-level programs and policies impact population health and equity. Research across multiple settings is needed to determine the characteristics of programs or policies that yield the greatest health impacts, and whether health benefits offset the cost of investments.
  Strengthening Integration of Health Services and Systems (Action Area 4). We need evidence on how health care systems can effectively work with nonhealth care systems or organizations, such as those providing supportive housing, healthy food access, or early childhood education. Few studies have rigorously connected strategies for integrating health care and nonhealth care organizations to individual and community health outcomes, or evaluated their return on investment.
In addition to aligning with one or more of the Action Areas, we are generally interested in research that will help inform efforts to:
  Improve health outcomes and reduce inequities. We support research that will provide evidence of what works to improve outcomes and reduce inequities, rather than research that only describes the existence or magnitude of inequities. E4A proposals should consider the equity implications of the proposed research and, when appropriate, be able to disaggregate effects among subgroups to determine if there are distinct benefits or costs for vulnerable populations.
  Establish generalizable best practices. More evidence is needed on how programs and policies can be structured to maximize returns. For example, are global or targeted interventions more effective, and what are the relative advantages to directing policies at a whole population versus individuals or subgroups at greatest risk? Are there certain life stages during which investments produce disproportionately large long-term benefits?
Findings that can be applied in a variety of policy and program contexts would be especially informative.
  Develop and validate key measures. Although our primary focus is on testing the impact of programs and policies on population health, well-being, and equity, a small portfolio of grants is dedicated to the development and validation of new measures and metrics of population health needed to capture the broader view of physical and mental health, well-being, and equity throughout the life course.
Our full grantee portfolio and more detail about research designs and outcome measures are available on our website.</v>
      </c>
      <c r="E80" s="1">
        <v>1.0</v>
      </c>
    </row>
    <row r="81" hidden="1">
      <c r="A81" s="4" t="s">
        <v>75</v>
      </c>
      <c r="B81" s="4" t="s">
        <v>76</v>
      </c>
      <c r="C81" s="5" t="s">
        <v>77</v>
      </c>
      <c r="D81" s="6" t="str">
        <f>VLOOKUP($B81,filtered!$B$2:$B$105,1,FALSE)</f>
        <v>Wherever we operate, we want to help make that place better, because we are there. This aspiration began more than a century ago, with our founder, Samuel Curtis Johnson. It's reinforced by our corporate values statement, and acted on by SC Johnson people around the globe.
Since 1937, SC Johnson has given five percent of all pretax profits to charities. The year 2017 marked 80 years of company giving, and nearly six decades of our charitable foundation, SC Johnson Giving, Inc.
Our primary corporate giving focus is on institutions or organizations that serve or directly affect communities where we have operations. Our areas of interest include:
Social: Initiatives that support the prevention and eradication of vector borne diseases; programs that help reduce or eliminate poverty.
Education: Programs that ensure quality and inclusive education through literacy initiatives, early childhood intervention, or programs that focus on Science, Technology, Engineering and Mathematics (STEM).
Environmental &amp; Sustainability: Programs that reduce or eliminate plastic waste, advance and promote recycling, and improve the environment. 
U.S. Product Contributions
Some SC Johnson contributions are the result of grant requests. Others are designed to meet needs identified by the company directly.</v>
      </c>
      <c r="E81" s="1">
        <v>1.0</v>
      </c>
    </row>
    <row r="82">
      <c r="A82" s="4" t="s">
        <v>465</v>
      </c>
      <c r="B82" s="4" t="s">
        <v>466</v>
      </c>
      <c r="C82" s="5" t="s">
        <v>467</v>
      </c>
      <c r="D82" s="7" t="s">
        <v>317</v>
      </c>
      <c r="E82" s="1">
        <v>0.0</v>
      </c>
    </row>
    <row r="83">
      <c r="A83" s="4" t="s">
        <v>468</v>
      </c>
      <c r="B83" s="4" t="s">
        <v>469</v>
      </c>
      <c r="C83" s="5" t="s">
        <v>470</v>
      </c>
      <c r="D83" s="7" t="s">
        <v>317</v>
      </c>
      <c r="E83" s="1">
        <v>0.0</v>
      </c>
    </row>
    <row r="84" hidden="1">
      <c r="A84" s="4" t="s">
        <v>78</v>
      </c>
      <c r="B84" s="4" t="s">
        <v>79</v>
      </c>
      <c r="C84" s="5" t="s">
        <v>80</v>
      </c>
      <c r="D84" s="6" t="str">
        <f>VLOOKUP($B84,filtered!$B$2:$B$105,1,FALSE)</f>
        <v>Since 1977, The Charles and Mildred Schnurmacher Foundation has focused on charitable giving. Because we value the importance of enhancing and improving the lives of others, the Foundation supports diverse programs in the fields of human services, education, Jewish causes, health, performing arts, scientific research and animal advocacy. While most of the organizations we support are in the United States, some of the programs provide support throughout the world.
We review every request submitted and make our decision after diligent and thoughtful consideration. Most grants awarded are for program development or specific project support as opposed to general operating expenses.
Program funding is done mainly in the New York and southern California areas. We do not make grants or loans to individuals. As philanthropists, we recognize that it is not possible to fund every project.</v>
      </c>
      <c r="E84" s="1">
        <v>1.0</v>
      </c>
    </row>
    <row r="85" hidden="1">
      <c r="A85" s="4" t="s">
        <v>81</v>
      </c>
      <c r="B85" s="4" t="s">
        <v>82</v>
      </c>
      <c r="C85" s="5" t="s">
        <v>83</v>
      </c>
      <c r="D85" s="6" t="str">
        <f>VLOOKUP($B85,filtered!$B$2:$B$105,1,FALSE)</f>
        <v>The Amgen Foundation seeks to advance excellence in science education to inspire the next generation of innovators, and invest in strengthening communities where Amgen staff members live and work. The Amgen Foundation carefully considers each grant application it receives, seeking out diverse organizations whose philosophies, objectives and approaches align with the Foundation goals and mission.
The Foundation awards grants to local, regional, and international nonprofit organizations that are replicable, scalable and designed to have a lasting and meaningful effect in our communities. Grants should reflect Amgen's dedication to impacting lives in inspiring and innovative ways. Amgen Foundation grants range from $10,000 to multi-million dollar commitments.
The Amgen Foundation has established grant-making partnerships with qualified intermediary partners to manage donations to organizations chartered outside of the United States.
- Philanthropic Focus
Each year, the Foundation receives hundreds of grant proposals. While it is not possible for every organization to receive funding, those that are in alignment with the Foundation's guidelines and programmatic vision outlined below are given careful consideration. We welcome your ideas.
- Science Education
The Foundation is committed to raising the value of science literacy on a national and local level. The areas given priority consideration within science education are:
+ Teacher quality and professional development in math and science: Comprehensive programs that enhance the quality of math and science teachers entering the classroom, and support teachers with meaningful professional-development opportunities that have a positive impact on student achievement
+ Pivotal hands-on science experience: Support programs that provide students and teachers with opportunities for hands-on, inquiry-based learning experiences that significantly impact students' excitement about science and scientific careers
- Community Life
The Foundation supports programs that align with our overall mission and priority-giving areas in the communities where Amgen has a presence. Currently, the Amgen Foundation makes Community Life grants in and around the following U.S. and Puerto Rico communities:
- Ventura and Los Angeles Counties, CA
- San Francisco Bay Area, CA
- Greater Boston Area, Middlesex and Suffolk Counties, MA
- Juncos, Puerto Rico
- Rhode Island
Our focus is to fund programs that enhance civic engagement by supporting science and education based initiatives, environmental programs, social services, as well as culture and arts in an effort to strengthen and enrich our communities.</v>
      </c>
      <c r="E85" s="1">
        <v>1.0</v>
      </c>
    </row>
    <row r="86">
      <c r="A86" s="4" t="s">
        <v>471</v>
      </c>
      <c r="B86" s="4" t="s">
        <v>472</v>
      </c>
      <c r="C86" s="5" t="s">
        <v>473</v>
      </c>
      <c r="D86" s="7" t="s">
        <v>317</v>
      </c>
      <c r="E86" s="1">
        <v>0.0</v>
      </c>
    </row>
    <row r="87" hidden="1">
      <c r="A87" s="4" t="s">
        <v>84</v>
      </c>
      <c r="B87" s="4" t="s">
        <v>85</v>
      </c>
      <c r="C87" s="5" t="s">
        <v>86</v>
      </c>
      <c r="D87" s="6" t="str">
        <f>VLOOKUP($B87,filtered!$B$2:$B$105,1,FALSE)</f>
        <v>Established in 1957 and animated by the Jewish value of tzedakah (obligation to be charitable), the Jacob and Hilda Blaustein Foundation promotes social justice and human rights through six program areas:
Strengthening Public Education seeks to improve outcomes and opportunities for students and the quality of teaching and leadership in the Baltimore City school system
Arts and Culture nurtures a robust cultural scene and ensures that the arts are accessible to children and underserved audiences in the Baltimore region
Health and Mental Health aims to expand access to quality, affordable health and mental health services for low-income residents of Baltimore City and create better health outcomes locally, regionally and nationally by addressing environmental threats to human health
Strengthening Israeli Democracy works to support Israel as a pluralistic society by promoting shared society between Jewish and Arab citizens in the Negev, building the pipeline to higher education and workforce integration for Israel's ethnic minorities, and protecting Israel's environment
Jewish Life focuses on keeping Judaism meaningful and responsive to contemporary concerns through "repairing the world", furthering progressive and inclusive approaches to Judaism, and facilitating nuanced discourse among American Jews about Israel
International Human Rights advances women's and reproductive rights, and protects the rights of refugees and asylum seekers in the US and other countries
The Foundation supports organizations that: promote systemic change; involve constituent participation in identifying needs, planning and decision-making; encourage innovation; have clear goals, a process for evaluation and a long-range funding strategy.
International Human Rights
The Foundation's program in International Human Rights reflects the commitment of its founders to the principles of universal rights. As President of the American Jewish Committee from 1949 to 1954, Jacob Blaustein worked to protect the civil and religious rights of Jews and other minorities and to promote intergroup tolerance. He was a lifelong advocate for human rights and helped to promote the idea of the U.N. High Commissioner for Human Rights, a position that was established more than twenty years after his death in 1970.
The Foundation funds a small number of grantees that work to advance international human rights. The Foundation generally supports US based organizations that address international issues, rather than those based abroad. The Foundation rarely provides support for programs or projects that focus on one country or region.
Internationally, the Foundation works in three areas:
Advancing women's and reproductive rights. We do not provide support for domestic programs in this area.
Protecting the rights of refugees and asylum seekers who seek refuge in the United States and other countries.
Supporting cross-cutting programs that advance leadership development, capacity-building and training across issues. The Foundation does not accept unsolicited proposals in this area.
In 1971, the Foundation created and endowed the Jacob Blaustein Institute for the Advancement of Human Rights at the American Jewish Committee. This is an independent entity with its own governance, programmatic priorities and grantmaking program.</v>
      </c>
      <c r="E87" s="1">
        <v>1.0</v>
      </c>
    </row>
    <row r="88">
      <c r="A88" s="4" t="s">
        <v>474</v>
      </c>
      <c r="B88" s="4" t="s">
        <v>475</v>
      </c>
      <c r="C88" s="5" t="s">
        <v>476</v>
      </c>
      <c r="D88" s="7" t="s">
        <v>317</v>
      </c>
      <c r="E88" s="1">
        <v>0.0</v>
      </c>
    </row>
    <row r="89" hidden="1">
      <c r="A89" s="4" t="s">
        <v>87</v>
      </c>
      <c r="B89" s="4" t="s">
        <v>88</v>
      </c>
      <c r="C89" s="5" t="s">
        <v>89</v>
      </c>
      <c r="D89" s="6" t="str">
        <f>VLOOKUP($B89,filtered!$B$2:$B$105,1,FALSE)</f>
        <v>I. Timeline
Rolling deadline: NTP Presentation Grants are awarded on a rolling basis as negotiated between artist and presenter. Tour plans are submitted to NEFA by the project's tour coordinator on a rolling basis. Once a plan update has been submitted, NEFA will send the invitation to apply.
II. Application Process
Contact the tour coordinator listed in the National Theater Project directory. Organizations included in the NTP project's tour plan will be invited to apply for a Presentation Grant.
All organizations are required to provide an IRS W-9 Form (see www.irs.gov for current version) and a DUNS (Dun &amp; Bradstreet) Number in the application.
III. Contact
Quita Sullivan
Program Director, Theater
qsullivan@nefa.org
617-865-1839
Meena Malik
Program Manager, Theater
mmalik@nefa.org
617-865-1842
Derek Schwartz
Program Coordinator, Theater
dschwartz@nefa.org
617-865-1827
NEFA accepts grant applications via an online form. If you require an alternate format or assistance to access the application, please contact:
Jane Preston
Interim Accessibility Coordinator
jpreston@nefa.org
617-865-1835</v>
      </c>
      <c r="E89" s="1">
        <v>1.0</v>
      </c>
    </row>
    <row r="90">
      <c r="A90" s="4" t="s">
        <v>477</v>
      </c>
      <c r="B90" s="4" t="s">
        <v>478</v>
      </c>
      <c r="C90" s="5" t="s">
        <v>479</v>
      </c>
      <c r="D90" s="7" t="s">
        <v>317</v>
      </c>
      <c r="E90" s="1">
        <v>0.0</v>
      </c>
    </row>
    <row r="91" hidden="1">
      <c r="A91" s="4" t="s">
        <v>90</v>
      </c>
      <c r="B91" s="4" t="s">
        <v>91</v>
      </c>
      <c r="C91" s="5" t="s">
        <v>92</v>
      </c>
      <c r="D91" s="6" t="str">
        <f>VLOOKUP($B91,filtered!$B$2:$B$105,1,FALSE)</f>
        <v>Non-profit organizations based in the United States that have been in existence for 2 or more years and are recognized as tax exempt by the IRS may apply for a grant. 
Program support remains a current priority for the Foundation.
On an initial basis, the Foundation tends to fund requests for amounts less than $10,000. 
It is important to note that it is not our intention to become a part of an annual budget. We expect the projects we fund to become independent of The Chatlos Foundation. 
Many organizations are worthy of funding, however, our funding is limited.  Applicants should understand that rejection of the proposal in no way signals rejection of the proposer. 
The large number of requests we receive causes us to decline many proposals which are worthy of attention and funding. 
Contributions cannot be made to organizations which discriminate on the basis of race, color, gender, creed, age, or national origin. 
The Foundation does not make scholarship grants directly to individuals but rather to educational institutions which in turn select recipients.</v>
      </c>
      <c r="E91" s="1">
        <v>1.0</v>
      </c>
    </row>
    <row r="92">
      <c r="A92" s="4" t="s">
        <v>480</v>
      </c>
      <c r="B92" s="4" t="s">
        <v>481</v>
      </c>
      <c r="C92" s="5" t="s">
        <v>482</v>
      </c>
      <c r="D92" s="7" t="s">
        <v>317</v>
      </c>
      <c r="E92" s="1">
        <v>0.0</v>
      </c>
    </row>
    <row r="93">
      <c r="A93" s="4" t="s">
        <v>483</v>
      </c>
      <c r="B93" s="4" t="s">
        <v>484</v>
      </c>
      <c r="C93" s="5" t="s">
        <v>485</v>
      </c>
      <c r="D93" s="7" t="s">
        <v>317</v>
      </c>
      <c r="E93" s="1">
        <v>0.0</v>
      </c>
    </row>
    <row r="94">
      <c r="A94" s="4" t="s">
        <v>486</v>
      </c>
      <c r="B94" s="4" t="s">
        <v>487</v>
      </c>
      <c r="C94" s="5" t="s">
        <v>488</v>
      </c>
      <c r="D94" s="7" t="s">
        <v>317</v>
      </c>
      <c r="E94" s="1">
        <v>0.0</v>
      </c>
    </row>
    <row r="95">
      <c r="A95" s="4" t="s">
        <v>489</v>
      </c>
      <c r="B95" s="4" t="s">
        <v>490</v>
      </c>
      <c r="C95" s="5" t="s">
        <v>491</v>
      </c>
      <c r="D95" s="7" t="s">
        <v>317</v>
      </c>
      <c r="E95" s="1">
        <v>0.0</v>
      </c>
    </row>
    <row r="96" hidden="1">
      <c r="A96" s="4" t="s">
        <v>93</v>
      </c>
      <c r="B96" s="4" t="s">
        <v>94</v>
      </c>
      <c r="C96" s="5" t="s">
        <v>95</v>
      </c>
      <c r="D96" s="6" t="str">
        <f>VLOOKUP($B96,filtered!$B$2:$B$105,1,FALSE)</f>
        <v>Grants are only made to organizations that are 501(c)(3) non-profit organizations or qualifying non-governmental organizations. An emphasis is placed on programmatic and operating support. Special event and fundraising support is generally not considered. Priority is given to organizations that align to Fluor's strategic focus areas and provide opportunities for employee volunteerism. Fluor's key focus areas are:
Education
Public Health and Critical Human Needs
Economic Development
Environment
Please note: Fluor does not seek and rarely funds unsolicited grant applications and project proposals. Fluor typically chooses to work with community organizations with which we have established or proactively developed relationships.</v>
      </c>
      <c r="E96" s="1">
        <v>1.0</v>
      </c>
    </row>
    <row r="97">
      <c r="A97" s="4" t="s">
        <v>492</v>
      </c>
      <c r="B97" s="4" t="s">
        <v>493</v>
      </c>
      <c r="C97" s="5" t="s">
        <v>494</v>
      </c>
      <c r="D97" s="7" t="s">
        <v>317</v>
      </c>
      <c r="E97" s="1">
        <v>0.0</v>
      </c>
    </row>
    <row r="98">
      <c r="A98" s="4" t="s">
        <v>495</v>
      </c>
      <c r="B98" s="4" t="s">
        <v>496</v>
      </c>
      <c r="C98" s="5" t="s">
        <v>497</v>
      </c>
      <c r="D98" s="7" t="s">
        <v>317</v>
      </c>
      <c r="E98" s="1">
        <v>0.0</v>
      </c>
    </row>
    <row r="99">
      <c r="A99" s="4" t="s">
        <v>498</v>
      </c>
      <c r="B99" s="4" t="s">
        <v>499</v>
      </c>
      <c r="C99" s="5" t="s">
        <v>500</v>
      </c>
      <c r="D99" s="7" t="s">
        <v>317</v>
      </c>
      <c r="E99" s="1">
        <v>0.0</v>
      </c>
    </row>
    <row r="100">
      <c r="A100" s="4" t="s">
        <v>501</v>
      </c>
      <c r="B100" s="4" t="s">
        <v>502</v>
      </c>
      <c r="C100" s="5" t="s">
        <v>497</v>
      </c>
      <c r="D100" s="7" t="s">
        <v>317</v>
      </c>
      <c r="E100" s="1">
        <v>0.0</v>
      </c>
    </row>
    <row r="101">
      <c r="A101" s="4" t="s">
        <v>503</v>
      </c>
      <c r="B101" s="4" t="s">
        <v>504</v>
      </c>
      <c r="C101" s="5" t="s">
        <v>505</v>
      </c>
      <c r="D101" s="7" t="s">
        <v>317</v>
      </c>
      <c r="E101" s="1">
        <v>0.0</v>
      </c>
    </row>
    <row r="102">
      <c r="A102" s="4" t="s">
        <v>506</v>
      </c>
      <c r="B102" s="4" t="s">
        <v>507</v>
      </c>
      <c r="C102" s="5" t="s">
        <v>508</v>
      </c>
      <c r="D102" s="7" t="s">
        <v>317</v>
      </c>
      <c r="E102" s="1">
        <v>0.0</v>
      </c>
    </row>
    <row r="103">
      <c r="A103" s="4" t="s">
        <v>509</v>
      </c>
      <c r="B103" s="4" t="s">
        <v>510</v>
      </c>
      <c r="C103" s="5" t="s">
        <v>511</v>
      </c>
      <c r="D103" s="7" t="s">
        <v>317</v>
      </c>
      <c r="E103" s="1">
        <v>0.0</v>
      </c>
    </row>
    <row r="104">
      <c r="A104" s="4" t="s">
        <v>512</v>
      </c>
      <c r="B104" s="4" t="s">
        <v>513</v>
      </c>
      <c r="C104" s="5" t="s">
        <v>514</v>
      </c>
      <c r="D104" s="7" t="s">
        <v>317</v>
      </c>
      <c r="E104" s="1">
        <v>0.0</v>
      </c>
    </row>
    <row r="105">
      <c r="A105" s="4" t="s">
        <v>515</v>
      </c>
      <c r="B105" s="4" t="s">
        <v>516</v>
      </c>
      <c r="C105" s="5" t="s">
        <v>517</v>
      </c>
      <c r="D105" s="7" t="s">
        <v>317</v>
      </c>
      <c r="E105" s="1">
        <v>0.0</v>
      </c>
    </row>
    <row r="106">
      <c r="A106" s="4" t="s">
        <v>518</v>
      </c>
      <c r="B106" s="4" t="s">
        <v>519</v>
      </c>
      <c r="C106" s="5" t="s">
        <v>520</v>
      </c>
      <c r="D106" s="7" t="s">
        <v>317</v>
      </c>
      <c r="E106" s="1">
        <v>0.0</v>
      </c>
    </row>
    <row r="107">
      <c r="A107" s="4" t="s">
        <v>521</v>
      </c>
      <c r="B107" s="4" t="s">
        <v>522</v>
      </c>
      <c r="C107" s="5" t="s">
        <v>523</v>
      </c>
      <c r="D107" s="7" t="s">
        <v>317</v>
      </c>
      <c r="E107" s="1">
        <v>0.0</v>
      </c>
    </row>
    <row r="108">
      <c r="A108" s="4" t="s">
        <v>524</v>
      </c>
      <c r="B108" s="4" t="s">
        <v>525</v>
      </c>
      <c r="C108" s="5" t="s">
        <v>526</v>
      </c>
      <c r="D108" s="7" t="s">
        <v>317</v>
      </c>
      <c r="E108" s="1">
        <v>0.0</v>
      </c>
    </row>
    <row r="109" hidden="1">
      <c r="A109" s="4" t="s">
        <v>96</v>
      </c>
      <c r="B109" s="4" t="s">
        <v>97</v>
      </c>
      <c r="C109" s="5" t="s">
        <v>98</v>
      </c>
      <c r="D109" s="6" t="str">
        <f>VLOOKUP($B109,filtered!$B$2:$B$105,1,FALSE)</f>
        <v>Minimum Eligibility Requirements:
  The organization is located in a U.S. state or territory
  Is a 501c3 and has been in existence for at least one full operating year
  The organization keeps accurate and complete financial records
Grant requests should cover your organization's most urgent need. Areas of need can include but are not limited to:
  Equestrian support
  Board/Staff/Volunteer - training/development/strategic planning
  General operating support 
In general, we will not fund the following:
  Organizations that discriminate by age, disability, ethnic origin, gender, race, religion, or sexual orientation
  Fundraising events such as annual campaigns, walk-a-thons, tournaments, fashion shows, dinners, and auctions
  Organizations and programs designed to support political activities
  Pay off existing obligations or enable funding of reserve accounts
  Programs that are completed or nearly completed
  Applications for grant requests that far exceed a reasonable proportion to the applicant's financial scale
  Requests greater than 25% of the proposed project/program budget</v>
      </c>
      <c r="E109" s="1">
        <v>1.0</v>
      </c>
    </row>
    <row r="110">
      <c r="A110" s="4" t="s">
        <v>527</v>
      </c>
      <c r="B110" s="4" t="s">
        <v>528</v>
      </c>
      <c r="C110" s="5" t="s">
        <v>529</v>
      </c>
      <c r="D110" s="7" t="s">
        <v>317</v>
      </c>
      <c r="E110" s="1">
        <v>0.0</v>
      </c>
    </row>
    <row r="111">
      <c r="A111" s="4" t="s">
        <v>530</v>
      </c>
      <c r="B111" s="4" t="s">
        <v>531</v>
      </c>
      <c r="C111" s="5" t="s">
        <v>532</v>
      </c>
      <c r="D111" s="7" t="s">
        <v>317</v>
      </c>
      <c r="E111" s="1">
        <v>0.0</v>
      </c>
    </row>
    <row r="112">
      <c r="A112" s="4" t="s">
        <v>533</v>
      </c>
      <c r="B112" s="4" t="s">
        <v>534</v>
      </c>
      <c r="C112" s="5" t="s">
        <v>535</v>
      </c>
      <c r="D112" s="7" t="s">
        <v>317</v>
      </c>
      <c r="E112" s="1">
        <v>0.0</v>
      </c>
    </row>
    <row r="113" hidden="1">
      <c r="A113" s="4" t="s">
        <v>99</v>
      </c>
      <c r="B113" s="4" t="s">
        <v>100</v>
      </c>
      <c r="C113" s="5" t="s">
        <v>101</v>
      </c>
      <c r="D113" s="6" t="str">
        <f>VLOOKUP($B113,filtered!$B$2:$B$105,1,FALSE)</f>
        <v>To seek funding from The William K. Warren Foundation, please read the guidelines carefully. Our guidelines have been established to help us in the decision-making process.  Due to the great volume of grant requests we receive, we are unable to review requests that do not conform to these guidelines.
GENERAL GUIDELINES
The Foundation follows general guidelines to assure proper and equitable use of the Foundation's funds.  These guidelines are in keeping with its policies and purposes and assure that allocation of such funds is made within the limits of its financial resources while also keeping in mind the wishes of its founders that the Foundation would be "evergreen" as opposed to seeking to disperse all of its funds as soon as possible.
Support for certain programs is not to be interpreted as a judgment of the merits of those that do not receive funds.  Rather, it is a reflection of the Foundation's belief that adherence to its guidelines, which are regularly reviewed, leads to the most effective use of its limited resources.
The Foundation is sensitive to changes in community issues and attitudes.  Within the limits of its resources, the Foundation addresses the needs that arise from the emergence of new and different social issues to maintain a balance between innovation and maintenance of ongoing programs.
This statement of policy sets forth the current views of The William K. Warren Foundation with respect to the best use of its assets.  It may be revoked or amended in any respect for any reason, and there can be no assurance that it necessarily represents future policies or activities of the Foundation.</v>
      </c>
      <c r="E113" s="1">
        <v>1.0</v>
      </c>
    </row>
    <row r="114">
      <c r="A114" s="4" t="s">
        <v>536</v>
      </c>
      <c r="B114" s="4" t="s">
        <v>537</v>
      </c>
      <c r="C114" s="5" t="s">
        <v>538</v>
      </c>
      <c r="D114" s="7" t="s">
        <v>317</v>
      </c>
      <c r="E114" s="1">
        <v>0.0</v>
      </c>
    </row>
    <row r="115">
      <c r="A115" s="4" t="s">
        <v>539</v>
      </c>
      <c r="B115" s="4" t="s">
        <v>540</v>
      </c>
      <c r="C115" s="5" t="s">
        <v>541</v>
      </c>
      <c r="D115" s="7" t="s">
        <v>317</v>
      </c>
      <c r="E115" s="1">
        <v>0.0</v>
      </c>
    </row>
    <row r="116">
      <c r="A116" s="4" t="s">
        <v>542</v>
      </c>
      <c r="B116" s="4" t="s">
        <v>543</v>
      </c>
      <c r="C116" s="5" t="s">
        <v>544</v>
      </c>
      <c r="D116" s="7" t="s">
        <v>317</v>
      </c>
      <c r="E116" s="1">
        <v>0.0</v>
      </c>
    </row>
    <row r="117">
      <c r="A117" s="4" t="s">
        <v>545</v>
      </c>
      <c r="B117" s="4" t="s">
        <v>546</v>
      </c>
      <c r="C117" s="5" t="s">
        <v>547</v>
      </c>
      <c r="D117" s="7" t="s">
        <v>317</v>
      </c>
      <c r="E117" s="1">
        <v>0.0</v>
      </c>
    </row>
    <row r="118">
      <c r="A118" s="4" t="s">
        <v>548</v>
      </c>
      <c r="B118" s="4" t="s">
        <v>549</v>
      </c>
      <c r="C118" s="5" t="s">
        <v>550</v>
      </c>
      <c r="D118" s="7" t="s">
        <v>317</v>
      </c>
      <c r="E118" s="1">
        <v>0.0</v>
      </c>
    </row>
    <row r="119">
      <c r="A119" s="4" t="s">
        <v>551</v>
      </c>
      <c r="B119" s="4" t="s">
        <v>552</v>
      </c>
      <c r="C119" s="5" t="s">
        <v>553</v>
      </c>
      <c r="D119" s="7" t="s">
        <v>317</v>
      </c>
      <c r="E119" s="1">
        <v>0.0</v>
      </c>
    </row>
    <row r="120">
      <c r="A120" s="4" t="s">
        <v>554</v>
      </c>
      <c r="B120" s="4" t="s">
        <v>555</v>
      </c>
      <c r="C120" s="5" t="s">
        <v>556</v>
      </c>
      <c r="D120" s="7" t="s">
        <v>317</v>
      </c>
      <c r="E120" s="1">
        <v>0.0</v>
      </c>
    </row>
    <row r="121">
      <c r="A121" s="4" t="s">
        <v>557</v>
      </c>
      <c r="B121" s="4" t="s">
        <v>558</v>
      </c>
      <c r="C121" s="5" t="s">
        <v>559</v>
      </c>
      <c r="D121" s="7" t="s">
        <v>317</v>
      </c>
      <c r="E121" s="1">
        <v>0.0</v>
      </c>
    </row>
    <row r="122">
      <c r="A122" s="4" t="s">
        <v>560</v>
      </c>
      <c r="B122" s="4" t="s">
        <v>561</v>
      </c>
      <c r="C122" s="5" t="s">
        <v>562</v>
      </c>
      <c r="D122" s="7" t="s">
        <v>317</v>
      </c>
      <c r="E122" s="1">
        <v>0.0</v>
      </c>
    </row>
    <row r="123">
      <c r="A123" s="4" t="s">
        <v>563</v>
      </c>
      <c r="B123" s="4" t="s">
        <v>564</v>
      </c>
      <c r="C123" s="5" t="s">
        <v>565</v>
      </c>
      <c r="D123" s="7" t="s">
        <v>317</v>
      </c>
      <c r="E123" s="1">
        <v>0.0</v>
      </c>
    </row>
    <row r="124" hidden="1">
      <c r="A124" s="4" t="s">
        <v>102</v>
      </c>
      <c r="B124" s="4" t="s">
        <v>103</v>
      </c>
      <c r="C124" s="5" t="s">
        <v>104</v>
      </c>
      <c r="D124" s="6" t="str">
        <f>VLOOKUP($B124,filtered!$B$2:$B$105,1,FALSE)</f>
        <v>Introduction
As our current reality underscores, we live in a dynamic world where unforeseen global events; new technologies; scientific discoveries; changes in our climate, economy, demographics; and more continually shape where and how we live, learn, work and play. These changes will profoundly impact health equity in our society, from our individual health and the health of our families to the health of our communities.
What dramatic changes might we see in the next 5 to 15 years? What can we do today to create a better, more equitable tomorrow?   
We seek to answer these questions, anticipate the future, and support unconventional approaches and breakthrough ideas that can help lead the way to a future where everyone in the United States can live their healthiest life possible.
Purpose
Pioneering Ideas: Exploring the Future to Build a Culture of Health seeks proposals that are primed to influence health equity in the future. We are interested in ideas that address any of these four areas of focus: Future of Evidence; Future of Social Interaction; Future of Food; Future of Work. Additionally, we welcome ideas that might fall outside of these four focus areas, but which offer unique approaches to advancing health equity and our progress toward a Culture of Health.
We want to hear from scientists, anthropologists, artists, urban planners, community leaders anyone, anywhere who has a new or unconventional idea that could alter the trajectory of health, and improve health equity and well-being for generations to come. The changes we seek require diverse perspectives and cannot be accomplished by any one person, organization or sector. 
Please note: While this call for proposals is focused on broader and longer-term societal trends and shifts that were evolving prior to the COVID-19 outbreak, we recognize the unique circumstances and learning created by the COVID-19 pandemic may inform your response. It is at your discretion whether you propose a project related to the pandemic directly or indirectly.</v>
      </c>
      <c r="E124" s="1">
        <v>1.0</v>
      </c>
    </row>
    <row r="125">
      <c r="A125" s="4" t="s">
        <v>566</v>
      </c>
      <c r="B125" s="4" t="s">
        <v>564</v>
      </c>
      <c r="C125" s="5" t="s">
        <v>567</v>
      </c>
      <c r="D125" s="7" t="s">
        <v>317</v>
      </c>
      <c r="E125" s="1">
        <v>0.0</v>
      </c>
    </row>
    <row r="126">
      <c r="A126" s="4" t="s">
        <v>568</v>
      </c>
      <c r="B126" s="4" t="s">
        <v>569</v>
      </c>
      <c r="C126" s="5" t="s">
        <v>570</v>
      </c>
      <c r="D126" s="7" t="s">
        <v>317</v>
      </c>
      <c r="E126" s="1">
        <v>0.0</v>
      </c>
    </row>
    <row r="127">
      <c r="A127" s="4" t="s">
        <v>571</v>
      </c>
      <c r="B127" s="4" t="s">
        <v>572</v>
      </c>
      <c r="C127" s="5" t="s">
        <v>573</v>
      </c>
      <c r="D127" s="7" t="s">
        <v>317</v>
      </c>
      <c r="E127" s="1">
        <v>0.0</v>
      </c>
    </row>
    <row r="128">
      <c r="A128" s="4" t="s">
        <v>574</v>
      </c>
      <c r="B128" s="4" t="s">
        <v>575</v>
      </c>
      <c r="C128" s="5" t="s">
        <v>576</v>
      </c>
      <c r="D128" s="7" t="s">
        <v>317</v>
      </c>
      <c r="E128" s="1">
        <v>0.0</v>
      </c>
    </row>
    <row r="129">
      <c r="A129" s="4" t="s">
        <v>577</v>
      </c>
      <c r="B129" s="4" t="s">
        <v>578</v>
      </c>
      <c r="C129" s="5" t="s">
        <v>579</v>
      </c>
      <c r="D129" s="7" t="s">
        <v>317</v>
      </c>
      <c r="E129" s="1">
        <v>0.0</v>
      </c>
    </row>
    <row r="130">
      <c r="A130" s="4" t="s">
        <v>580</v>
      </c>
      <c r="B130" s="4" t="s">
        <v>564</v>
      </c>
      <c r="C130" s="5" t="s">
        <v>581</v>
      </c>
      <c r="D130" s="7" t="s">
        <v>317</v>
      </c>
      <c r="E130" s="1">
        <v>0.0</v>
      </c>
    </row>
    <row r="131">
      <c r="A131" s="4" t="s">
        <v>582</v>
      </c>
      <c r="B131" s="4" t="s">
        <v>583</v>
      </c>
      <c r="C131" s="5" t="s">
        <v>584</v>
      </c>
      <c r="D131" s="7" t="s">
        <v>317</v>
      </c>
      <c r="E131" s="1">
        <v>0.0</v>
      </c>
    </row>
    <row r="132">
      <c r="A132" s="4" t="s">
        <v>585</v>
      </c>
      <c r="B132" s="4" t="s">
        <v>586</v>
      </c>
      <c r="C132" s="5" t="s">
        <v>587</v>
      </c>
      <c r="D132" s="7" t="s">
        <v>317</v>
      </c>
      <c r="E132" s="1">
        <v>0.0</v>
      </c>
    </row>
    <row r="133">
      <c r="A133" s="4" t="s">
        <v>588</v>
      </c>
      <c r="B133" s="4" t="s">
        <v>589</v>
      </c>
      <c r="C133" s="5" t="s">
        <v>590</v>
      </c>
      <c r="D133" s="7" t="s">
        <v>317</v>
      </c>
      <c r="E133" s="1">
        <v>0.0</v>
      </c>
    </row>
    <row r="134">
      <c r="A134" s="4" t="s">
        <v>591</v>
      </c>
      <c r="B134" s="4" t="s">
        <v>592</v>
      </c>
      <c r="C134" s="5" t="s">
        <v>593</v>
      </c>
      <c r="D134" s="7" t="s">
        <v>317</v>
      </c>
      <c r="E134" s="1">
        <v>0.0</v>
      </c>
    </row>
    <row r="135">
      <c r="A135" s="4" t="s">
        <v>594</v>
      </c>
      <c r="B135" s="4" t="s">
        <v>595</v>
      </c>
      <c r="C135" s="5" t="s">
        <v>596</v>
      </c>
      <c r="D135" s="7" t="s">
        <v>317</v>
      </c>
      <c r="E135" s="1">
        <v>0.0</v>
      </c>
    </row>
    <row r="136">
      <c r="A136" s="4" t="s">
        <v>597</v>
      </c>
      <c r="B136" s="4" t="s">
        <v>598</v>
      </c>
      <c r="C136" s="5" t="s">
        <v>599</v>
      </c>
      <c r="D136" s="7" t="s">
        <v>317</v>
      </c>
      <c r="E136" s="1">
        <v>0.0</v>
      </c>
    </row>
    <row r="137">
      <c r="A137" s="4" t="s">
        <v>600</v>
      </c>
      <c r="B137" s="4" t="s">
        <v>601</v>
      </c>
      <c r="C137" s="5" t="s">
        <v>602</v>
      </c>
      <c r="D137" s="7" t="s">
        <v>317</v>
      </c>
      <c r="E137" s="1">
        <v>0.0</v>
      </c>
    </row>
    <row r="138">
      <c r="A138" s="4" t="s">
        <v>603</v>
      </c>
      <c r="B138" s="4" t="s">
        <v>604</v>
      </c>
      <c r="C138" s="5" t="s">
        <v>605</v>
      </c>
      <c r="D138" s="7" t="s">
        <v>317</v>
      </c>
      <c r="E138" s="1">
        <v>0.0</v>
      </c>
    </row>
    <row r="139">
      <c r="A139" s="4" t="s">
        <v>606</v>
      </c>
      <c r="B139" s="4" t="s">
        <v>607</v>
      </c>
      <c r="C139" s="5" t="s">
        <v>608</v>
      </c>
      <c r="D139" s="7" t="s">
        <v>317</v>
      </c>
      <c r="E139" s="1">
        <v>0.0</v>
      </c>
    </row>
    <row r="140" hidden="1">
      <c r="A140" s="4" t="s">
        <v>105</v>
      </c>
      <c r="B140" s="4" t="s">
        <v>47</v>
      </c>
      <c r="C140" s="5" t="s">
        <v>48</v>
      </c>
      <c r="D140" s="6" t="str">
        <f>VLOOKUP($B140,filtered!$B$2:$B$105,1,FALSE)</f>
        <v>I. Timeline
Phase I: Revson evaluates letters of inquiry as they are submitted throughout the year.
Phase II: Full proposals are accepted by invitation only. If you have been invited to apply for a grant, please download our proposal submission guidelines.
II. Application Process
LETTERS OF INQUIRY
The Revson Foundation welcomes letters of inquiry from prospective grantees. Please send an e-mail with a very brief description of your project, including the following information:
 - Organization Name
 - Name of Contact
 - E-mail
 - Phone Number
 - Mailing Address
 - Project Title
 - Project Budget
 - Amount Sought
 - Description of Project
Please do not include any attachments.
We are unable to accept inquiries through the mail or by phone.
We read all e-mail promptly. If your proposal seems appropriate for follow up, we will contact you within two weeks. We regret that, given the volume of inquiries, we are unable to respond to each letter individually.
Please note that we currently do not fund:
 - Individuals
 - Film projects
 - Book projects
 - Endowments
 - Capital or building campaigns
 - Fundraising dinner events
 - National or local health appeals
 - Projects located outside of the United States or Israel
 - Research grants or scholarships for individuals (except within our fellowships programs)
 - Biomedical research projects (except within our fellowships programs)
For more information, please see the FAQs for grant seekers.
III. Contact
THE CHARLES H. REVSON FOUNDATION
55 East 59th Street, 23rd Floor
New York, NY 10022
(212) 935-3340 | info@revsonfoundation.org</v>
      </c>
      <c r="E140" s="1">
        <v>1.0</v>
      </c>
    </row>
    <row r="141">
      <c r="A141" s="4" t="s">
        <v>609</v>
      </c>
      <c r="B141" s="4" t="s">
        <v>610</v>
      </c>
      <c r="C141" s="5" t="s">
        <v>611</v>
      </c>
      <c r="D141" s="7" t="s">
        <v>317</v>
      </c>
      <c r="E141" s="1">
        <v>0.0</v>
      </c>
    </row>
    <row r="142">
      <c r="A142" s="4" t="s">
        <v>612</v>
      </c>
      <c r="B142" s="4" t="s">
        <v>613</v>
      </c>
      <c r="C142" s="5" t="s">
        <v>614</v>
      </c>
      <c r="D142" s="7" t="s">
        <v>317</v>
      </c>
      <c r="E142" s="1">
        <v>0.0</v>
      </c>
    </row>
    <row r="143">
      <c r="A143" s="4" t="s">
        <v>615</v>
      </c>
      <c r="B143" s="4" t="s">
        <v>616</v>
      </c>
      <c r="C143" s="5" t="s">
        <v>617</v>
      </c>
      <c r="D143" s="7" t="s">
        <v>317</v>
      </c>
      <c r="E143" s="1">
        <v>0.0</v>
      </c>
    </row>
    <row r="144" hidden="1">
      <c r="A144" s="4" t="s">
        <v>106</v>
      </c>
      <c r="B144" s="4" t="s">
        <v>107</v>
      </c>
      <c r="C144" s="5" t="s">
        <v>108</v>
      </c>
      <c r="D144" s="6" t="str">
        <f>VLOOKUP($B144,filtered!$B$2:$B$105,1,FALSE)</f>
        <v>The Hearst Foundations support well-established nonprofit organizations that address significant issues within their major areas of interests - culture, education, health and social service - and that primarily serve large demographic and/or geographic constituencies. In each area of funding, the Foundations seek to identify those organizations achieving truly differentiated results relative to other organizations making similar efforts for similar populations. The Foundations also look for evidence of sustainability beyond their support.
The Hearst Foundations fund educational institutions demonstrating uncommon success in preparing students to thrive in a global society. The Foundations' focus is largely on higher education, but they also fund innovative models of early childhood and K-12 education, as well as professional development.
TYPES OF SUPPORT:
Program, scholarship, capital and, on a limited basis, general and endowment support</v>
      </c>
      <c r="E144" s="1">
        <v>1.0</v>
      </c>
    </row>
    <row r="145">
      <c r="A145" s="4" t="s">
        <v>618</v>
      </c>
      <c r="B145" s="4" t="s">
        <v>619</v>
      </c>
      <c r="C145" s="5" t="s">
        <v>108</v>
      </c>
      <c r="D145" s="7" t="s">
        <v>317</v>
      </c>
      <c r="E145" s="1">
        <v>0.0</v>
      </c>
    </row>
    <row r="146">
      <c r="A146" s="4" t="s">
        <v>620</v>
      </c>
      <c r="B146" s="4" t="s">
        <v>621</v>
      </c>
      <c r="C146" s="5" t="s">
        <v>108</v>
      </c>
      <c r="D146" s="7" t="s">
        <v>317</v>
      </c>
      <c r="E146" s="1">
        <v>0.0</v>
      </c>
    </row>
    <row r="147">
      <c r="A147" s="4" t="s">
        <v>622</v>
      </c>
      <c r="B147" s="4" t="s">
        <v>623</v>
      </c>
      <c r="C147" s="5" t="s">
        <v>108</v>
      </c>
      <c r="D147" s="7" t="s">
        <v>317</v>
      </c>
      <c r="E147" s="1">
        <v>0.0</v>
      </c>
    </row>
    <row r="148">
      <c r="A148" s="4" t="s">
        <v>624</v>
      </c>
      <c r="B148" s="4" t="s">
        <v>625</v>
      </c>
      <c r="C148" s="5" t="s">
        <v>626</v>
      </c>
      <c r="D148" s="7" t="s">
        <v>317</v>
      </c>
      <c r="E148" s="1">
        <v>0.0</v>
      </c>
    </row>
    <row r="149">
      <c r="A149" s="4" t="s">
        <v>627</v>
      </c>
      <c r="B149" s="4" t="s">
        <v>628</v>
      </c>
      <c r="C149" s="5" t="s">
        <v>629</v>
      </c>
      <c r="D149" s="7" t="s">
        <v>317</v>
      </c>
      <c r="E149" s="1">
        <v>0.0</v>
      </c>
    </row>
    <row r="150" hidden="1">
      <c r="A150" s="4" t="s">
        <v>109</v>
      </c>
      <c r="B150" s="4" t="s">
        <v>110</v>
      </c>
      <c r="C150" s="5" t="s">
        <v>111</v>
      </c>
      <c r="D150" s="6" t="str">
        <f>VLOOKUP($B150,filtered!$B$2:$B$105,1,FALSE)</f>
        <v>Awards are given to non-profit organizations only. Proof of an organization's non-profit status (as a 501(c)(3) in the United States or equivalent in Scandinavia) is required.
ASF does not support:
- Capital expenses.
- Institutional overhead and other administrative fees.
- Underwriting book, periodical or website publication.
- Production of commercial CDs or cassettes.
- Conference participation or conference registration for individuals. However, general conference expenses such as costs for special invitees/speakers can be supported.
- Participation in studio residencies other than those with which ASF already has an ongoing affiliation.
- Retroactive funding. Projects cannot begin before the decision announcement date.</v>
      </c>
      <c r="E150" s="1">
        <v>1.0</v>
      </c>
    </row>
    <row r="151">
      <c r="A151" s="4" t="s">
        <v>630</v>
      </c>
      <c r="B151" s="4" t="s">
        <v>631</v>
      </c>
      <c r="C151" s="5" t="s">
        <v>632</v>
      </c>
      <c r="D151" s="7" t="s">
        <v>317</v>
      </c>
      <c r="E151" s="1">
        <v>0.0</v>
      </c>
    </row>
    <row r="152">
      <c r="A152" s="4" t="s">
        <v>633</v>
      </c>
      <c r="B152" s="4" t="s">
        <v>634</v>
      </c>
      <c r="C152" s="5" t="s">
        <v>635</v>
      </c>
      <c r="D152" s="7" t="s">
        <v>317</v>
      </c>
      <c r="E152" s="1">
        <v>0.0</v>
      </c>
    </row>
    <row r="153">
      <c r="A153" s="4" t="s">
        <v>636</v>
      </c>
      <c r="B153" s="4" t="s">
        <v>634</v>
      </c>
      <c r="C153" s="5" t="s">
        <v>637</v>
      </c>
      <c r="D153" s="7" t="s">
        <v>317</v>
      </c>
      <c r="E153" s="1">
        <v>0.0</v>
      </c>
    </row>
    <row r="154">
      <c r="A154" s="4" t="s">
        <v>638</v>
      </c>
      <c r="B154" s="4" t="s">
        <v>639</v>
      </c>
      <c r="C154" s="5" t="s">
        <v>640</v>
      </c>
      <c r="D154" s="7" t="s">
        <v>317</v>
      </c>
      <c r="E154" s="1">
        <v>0.0</v>
      </c>
    </row>
    <row r="155">
      <c r="A155" s="4" t="s">
        <v>641</v>
      </c>
      <c r="B155" s="4" t="s">
        <v>642</v>
      </c>
      <c r="C155" s="5" t="s">
        <v>643</v>
      </c>
      <c r="D155" s="7" t="s">
        <v>317</v>
      </c>
      <c r="E155" s="1">
        <v>0.0</v>
      </c>
    </row>
    <row r="156" hidden="1">
      <c r="A156" s="4" t="s">
        <v>112</v>
      </c>
      <c r="B156" s="4" t="s">
        <v>113</v>
      </c>
      <c r="C156" s="5" t="s">
        <v>114</v>
      </c>
      <c r="D156" s="6" t="str">
        <f>VLOOKUP($B156,filtered!$B$2:$B$105,1,FALSE)</f>
        <v>If you are interested in being considered for a grant, please review the following guidelines for funding requests:
Eligibility Requirements
- Organizations must be federally tax-exempt under Section 501(c)(3) of the IRS Code with non-private foundation status or an equivalent government entity under section 170 (c)(1).
- Organizations must be located in the United States and in an area where Cox Enterprises or one of its subsidiaries does business. For a complete list of Cox businesses and information on specific locations, view the location map.
- Organizations located outside of metropolitan Atlanta, Georgia, must have a letter of endorsement from the Regional Manager or equivalent leader at the local Cox business to submit with the application. For additional information about letters of endorsement, please see below under "limitations."  
Limitations
- Letters of endorsement for organizations wishing to apply are provided at the local or regional Cox management team's discretion based upon alignment with local priorities. Preference is given to organizations that have a history of engagement with the local business and its employees.
- Only one request will be considered per organization during a 12-month period. For example, if a request is submitted in March, whether it is approved or declined, another request will not be considered until the following March. Awards for basic operating expenses and support for annual programs usually are not granted.
- We do not provide loans to organizations or individuals. Grants are not provided for the following:
+ Scholarships for individual students or nonprofit organizations for the purpose of granting scholarships benefitting an individual;
+ Annual operating purposes (includes expenses for salaries, overhead, or other recurring program or administrative costs);
+ Seed money, or as the only funding source of an organization;
+ Endowment funds;
+ Conferences and seminars;
+ Fundraising events or sponsorships (dinners, golf tournaments, walks/runs, benefits, raffles, tickets, tables, etc.);
+ Organizations whose primary purpose is to influence legislation;
+ Political causes, candidates, organizations or campaigns;
+ Religious organizations for general operating support, sanctuary construction/renovation or mission-focused work. However, we do consider requests from religious organizations with 501(c)(3) status to provide project-specific social services outreach programs that are not limited to a specific religious affiliation; or
+ Organizations or programs that discriminate on the basis of race, color, sex, sexual orientation, age, religion, national or ethnic origin, or physical disability.</v>
      </c>
      <c r="E156" s="1">
        <v>1.0</v>
      </c>
    </row>
    <row r="157">
      <c r="A157" s="4" t="s">
        <v>644</v>
      </c>
      <c r="B157" s="4" t="s">
        <v>645</v>
      </c>
      <c r="C157" s="5" t="s">
        <v>646</v>
      </c>
      <c r="D157" s="7" t="s">
        <v>317</v>
      </c>
      <c r="E157" s="1">
        <v>0.0</v>
      </c>
    </row>
    <row r="158">
      <c r="A158" s="4" t="s">
        <v>647</v>
      </c>
      <c r="B158" s="4" t="s">
        <v>648</v>
      </c>
      <c r="C158" s="5" t="s">
        <v>649</v>
      </c>
      <c r="D158" s="7" t="s">
        <v>317</v>
      </c>
      <c r="E158" s="1">
        <v>0.0</v>
      </c>
    </row>
    <row r="159">
      <c r="A159" s="4" t="s">
        <v>650</v>
      </c>
      <c r="B159" s="4" t="s">
        <v>651</v>
      </c>
      <c r="C159" s="5" t="s">
        <v>652</v>
      </c>
      <c r="D159" s="7" t="s">
        <v>317</v>
      </c>
      <c r="E159" s="1">
        <v>0.0</v>
      </c>
    </row>
    <row r="160">
      <c r="A160" s="4" t="s">
        <v>653</v>
      </c>
      <c r="B160" s="4" t="s">
        <v>654</v>
      </c>
      <c r="C160" s="5" t="s">
        <v>655</v>
      </c>
      <c r="D160" s="7" t="s">
        <v>317</v>
      </c>
      <c r="E160" s="1">
        <v>0.0</v>
      </c>
    </row>
    <row r="161" hidden="1">
      <c r="A161" s="4" t="s">
        <v>115</v>
      </c>
      <c r="B161" s="4" t="s">
        <v>116</v>
      </c>
      <c r="C161" s="5" t="s">
        <v>117</v>
      </c>
      <c r="D161" s="6" t="str">
        <f>VLOOKUP($B161,filtered!$B$2:$B$105,1,FALSE)</f>
        <v>I. Timeline
Proposal due	August 31
II. Application Process
The Illinois office currently manages a number of separate discretionary foundations, each with its own mission statement and funding parameters. The first step in our streamlined application process is to select a foundation toward which to apply. This step requires you to determine if there is a match between your organization's work and the funding parameters of the selected foundation.
Before You Apply
We recommend that you thoroughly research the information provided at www.bankofamerica.com/grantmaking. The website provides detailed information about each foundation, and the Find a Foundation search feature may assist you further in selecting the various foundations. Specifically, we recommend that you thoroughly read the foundation detail pages, which are 1-page summaries on each foundation, and the Frequently Asked Questions (FAQ) tab which provides helpful overview information.
After exploring our website, you should be able to determine:
1. An appropriate foundation by entering the Area Served and/or Program Type preference(s) in the search filter.
2. If your organization in fact meets the geographic and/or programmatic parameters of the specific foundation. Please refer to Section IV for brief details about the geographic focus area(s) and proposal due dates of each foundation.
3. The proposal deadline of the specific foundation, ensuring that your complete proposal is submitted at the appropriate time of the year.
Submitting an Application
Please note: All of the Illinois foundations, with the exception of the Elizabeth Morse Genius Charitable Trust, have moved to an online grant application process.
Please review the foundation detail pages at www.bankofamerica.com/grantmaking. On each foundation's detail page you will find the mission, guidelines, regional procedures, the online application help document and the 'Apply now' link.
Please submit online applications by 11:59 p.m. on the day of the foundation's deadline date. If the application deadline date falls on a weekend or a federally recognized holiday, we do not extend the deadline, therefore applications must be submitted on the prior business day by 11:59 p.m.
Online grant applications will be accepted 24-hours a day, 7 days a week, generally on, or prior to the proposal due date. However, applicant inquiries can only be answered during normal business hours, Monday through Friday, 9 a.m. - 5 p.m. EST. Please be advised that technical support is not provided on weekends for password resets or general technical inquiries. Therefore it is best to start your application early, seek technical support during business hours, and to submit your application in advance of the due date.
The Elizabeth Morse Genius Charitable Trust has a two-step process for applying for a grant beginning with a Letter of Inquiry. As noted above, this trust does not have an online application process. Visit http://www.emgeniustrust.org/imglib/GrantApplicationGuidelines.pdf for more details.
Pease Note:
1. Only 1 application may be submitted, per organization, per calendar year, to any one of the 5
discretionary foundations noted below. For instance, if you submit a proposal to Carl R.
Hendrickson Family Foundation, you are not eligible to submit another application to any of the other foundations listed below until the start of the following calendar year.
Alfred Bersted Foundation Grace Bersted Foundation Henrietta Lange Burk Fund Carl R. Hendrickson Family Foundation Colonel Stanley McNeil Foundation
2. There are exceptions to this rule, however. You may submit an application to any one of the foundations listed below, even if an application has been submitted within the same year to one of the
5 foundations listed above.
G. A. Ackermann Memorial Fund Harry S. Black &amp; Allon Fuller Fund Dr. Ralph and Marian Falk Medical Research Trust Marion Gardner Jackson Charitable Trust Elizabeth Morse Genius Charitable Trust Edward N. &amp; Della L. Thome Memorial Foundation A. Montgomery Ward Foundation Herbert A. and Adrian W. Woods Foundation
3. If a foundation noted above has bi-annual deadlines within a calendar year, you must select one of the two deadlines and should not apply to both.
4. If your organization receives a grant award from any of the 13 foundations noted above, you are ineligible to re-apply again until the start of the following year, after the end of your grant period.
III. Contact
Please contact: ilgrantmaking@bankofamerica.com</v>
      </c>
      <c r="E161" s="1">
        <v>1.0</v>
      </c>
    </row>
    <row r="162">
      <c r="A162" s="4" t="s">
        <v>656</v>
      </c>
      <c r="B162" s="4" t="s">
        <v>657</v>
      </c>
      <c r="C162" s="5" t="s">
        <v>658</v>
      </c>
      <c r="D162" s="7" t="s">
        <v>317</v>
      </c>
      <c r="E162" s="1">
        <v>0.0</v>
      </c>
    </row>
    <row r="163">
      <c r="A163" s="4" t="s">
        <v>659</v>
      </c>
      <c r="B163" s="4" t="s">
        <v>660</v>
      </c>
      <c r="C163" s="5" t="s">
        <v>661</v>
      </c>
      <c r="D163" s="7" t="s">
        <v>317</v>
      </c>
      <c r="E163" s="1">
        <v>0.0</v>
      </c>
    </row>
    <row r="164">
      <c r="A164" s="4" t="s">
        <v>662</v>
      </c>
      <c r="B164" s="4" t="s">
        <v>663</v>
      </c>
      <c r="C164" s="5" t="s">
        <v>658</v>
      </c>
      <c r="D164" s="7" t="s">
        <v>317</v>
      </c>
      <c r="E164" s="1">
        <v>0.0</v>
      </c>
    </row>
    <row r="165">
      <c r="A165" s="4" t="s">
        <v>664</v>
      </c>
      <c r="B165" s="4" t="s">
        <v>665</v>
      </c>
      <c r="C165" s="5" t="s">
        <v>666</v>
      </c>
      <c r="D165" s="7" t="s">
        <v>317</v>
      </c>
      <c r="E165" s="1">
        <v>0.0</v>
      </c>
    </row>
    <row r="166">
      <c r="A166" s="4" t="s">
        <v>667</v>
      </c>
      <c r="B166" s="4" t="s">
        <v>668</v>
      </c>
      <c r="C166" s="5" t="s">
        <v>666</v>
      </c>
      <c r="D166" s="7" t="s">
        <v>317</v>
      </c>
      <c r="E166" s="1">
        <v>0.0</v>
      </c>
    </row>
    <row r="167">
      <c r="A167" s="4" t="s">
        <v>669</v>
      </c>
      <c r="B167" s="4" t="s">
        <v>670</v>
      </c>
      <c r="C167" s="5" t="s">
        <v>671</v>
      </c>
      <c r="D167" s="7" t="s">
        <v>317</v>
      </c>
      <c r="E167" s="1">
        <v>0.0</v>
      </c>
    </row>
    <row r="168" hidden="1">
      <c r="A168" s="4" t="s">
        <v>118</v>
      </c>
      <c r="B168" s="4" t="s">
        <v>119</v>
      </c>
      <c r="C168" s="5" t="s">
        <v>120</v>
      </c>
      <c r="D168" s="6" t="str">
        <f>VLOOKUP($B168,filtered!$B$2:$B$105,1,FALSE)</f>
        <v>Generally, the Watson-Brown Foundation does not consider grants to organizations other than public charities, those organizations that are defined in Internal Revenue Code Sections 501(c)(3) and 509(a)(1), 509(a)(2) or 509(a)(3). The Foundation does not consider grants to individuals (except for scholarships awarded through the Foundations internal scholarship program). The Foundation does not fund religious programs, or political or lobbying activities. It does not issue grants for debt reduction. It will not support advertising or marketing efforts. Rarely will the Foundation support social events such as sports tournaments or galas. The Foundation does not usually consider funding individual projects for more than one year. Generally, the Foundation supports only organizations, institutions or programs located in the southeastern region of the United States.
Typical recipients include colleges and universities, scholarly societies, and other public charities that collect or advance knowledge of our region.</v>
      </c>
      <c r="E168" s="1">
        <v>1.0</v>
      </c>
    </row>
    <row r="169" hidden="1">
      <c r="A169" s="4" t="s">
        <v>121</v>
      </c>
      <c r="B169" s="4" t="s">
        <v>122</v>
      </c>
      <c r="C169" s="5" t="s">
        <v>123</v>
      </c>
      <c r="D169" s="6" t="str">
        <f>VLOOKUP($B169,filtered!$B$2:$B$105,1,FALSE)</f>
        <v>COMMITMENT TO EDUCATION
Many of Daytons young students are motivated to learn and succeed. However, a growing number lack access to educational opportunities that will help them to fulfill their potential.
At the Mathile Family Foundation, we believe that the greatest social and economic equalizer is education. So, the support of quality educational opportunities for our areas at-risk children has grown even more important for more than 25 years of service. With this in mind, the Mathile Family Foundation has established a goal to increase the number of low-income post-secondary graduates from our most-vulnerable neighborhoods. Naturally, providing tuition assistance and scholarships to increase college access and success is an integral part of our strategic equation.
Throughout our history, The Foundations support of PreK  12 education has had a focus on Catholic schools in the Dayton area. In addition to high academic expectations, we believe Catholic schools develop the solid moral and community values that prepare students to be lifelong models of strong character and compassion.
Our support of these important institutions touches many different aspects of the school community and includes an evidence based student support program called City Connects which was developed by Boston College; a leadership program for Catholic school administrators focused on professional management; and an elementary-high school alliance which not only strengthens the schools  but addresses many of the challenges students face transitioning into high school.</v>
      </c>
      <c r="E169" s="1">
        <v>1.0</v>
      </c>
    </row>
    <row r="170">
      <c r="A170" s="4" t="s">
        <v>672</v>
      </c>
      <c r="B170" s="4" t="s">
        <v>673</v>
      </c>
      <c r="C170" s="5" t="s">
        <v>674</v>
      </c>
      <c r="D170" s="7" t="s">
        <v>317</v>
      </c>
      <c r="E170" s="1">
        <v>0.0</v>
      </c>
    </row>
    <row r="171">
      <c r="A171" s="4" t="s">
        <v>675</v>
      </c>
      <c r="B171" s="4" t="s">
        <v>676</v>
      </c>
      <c r="C171" s="5" t="s">
        <v>677</v>
      </c>
      <c r="D171" s="7" t="s">
        <v>317</v>
      </c>
      <c r="E171" s="1">
        <v>0.0</v>
      </c>
    </row>
    <row r="172">
      <c r="A172" s="4" t="s">
        <v>678</v>
      </c>
      <c r="B172" s="4" t="s">
        <v>679</v>
      </c>
      <c r="C172" s="5" t="s">
        <v>677</v>
      </c>
      <c r="D172" s="7" t="s">
        <v>317</v>
      </c>
      <c r="E172" s="1">
        <v>0.0</v>
      </c>
    </row>
    <row r="173">
      <c r="A173" s="4" t="s">
        <v>680</v>
      </c>
      <c r="B173" s="4" t="s">
        <v>681</v>
      </c>
      <c r="C173" s="5" t="s">
        <v>682</v>
      </c>
      <c r="D173" s="7" t="s">
        <v>317</v>
      </c>
      <c r="E173" s="1">
        <v>0.0</v>
      </c>
    </row>
    <row r="174">
      <c r="A174" s="4" t="s">
        <v>683</v>
      </c>
      <c r="B174" s="4" t="s">
        <v>684</v>
      </c>
      <c r="C174" s="5" t="s">
        <v>685</v>
      </c>
      <c r="D174" s="7" t="s">
        <v>317</v>
      </c>
      <c r="E174" s="1">
        <v>0.0</v>
      </c>
    </row>
    <row r="175">
      <c r="A175" s="4" t="s">
        <v>686</v>
      </c>
      <c r="B175" s="4" t="s">
        <v>684</v>
      </c>
      <c r="C175" s="5" t="s">
        <v>685</v>
      </c>
      <c r="D175" s="7" t="s">
        <v>317</v>
      </c>
      <c r="E175" s="1">
        <v>0.0</v>
      </c>
    </row>
    <row r="176">
      <c r="A176" s="4" t="s">
        <v>687</v>
      </c>
      <c r="B176" s="4" t="s">
        <v>688</v>
      </c>
      <c r="C176" s="5" t="s">
        <v>689</v>
      </c>
      <c r="D176" s="7" t="s">
        <v>317</v>
      </c>
      <c r="E176" s="1">
        <v>0.0</v>
      </c>
    </row>
    <row r="177" hidden="1">
      <c r="A177" s="4" t="s">
        <v>124</v>
      </c>
      <c r="B177" s="4" t="s">
        <v>125</v>
      </c>
      <c r="C177" s="5" t="s">
        <v>126</v>
      </c>
      <c r="D177" s="6" t="str">
        <f>VLOOKUP($B177,filtered!$B$2:$B$105,1,FALSE)</f>
        <v>THE FOUNDATION
Established in 1926 by a prominent, reform-minded physician and his suffragist wife, the John Randolph Haynes and Dora Haynes Foundation is a leading supporter of social science research for Los Angeles. It is also the oldest private foundation in the city.
Each year, the Foundation spends up to $3 million in distributing grants and scholarships to various public and private institutions, most of them local. These funds, in turn, are used to encourage study and research into the underlying causes of social problems in Los Angeles and to recommend ways of addressing them.
Over the years, the Foundation has funded hundreds of important urban studies in the areas of education, transportation, local government, elections, public safety, demographics, public personal services and natural resources. In doing so, the Foundation has remained true to its founder's philosophy of promoting "the social betterment of mankind."
A limited number of grants in support of archival and cataloging projects are available for libraries and other institutions that preserve historic Los Angeles materials.</v>
      </c>
      <c r="E177" s="1">
        <v>1.0</v>
      </c>
    </row>
    <row r="178">
      <c r="A178" s="4" t="s">
        <v>690</v>
      </c>
      <c r="B178" s="4" t="s">
        <v>691</v>
      </c>
      <c r="C178" s="5" t="s">
        <v>692</v>
      </c>
      <c r="D178" s="7" t="s">
        <v>317</v>
      </c>
      <c r="E178" s="1">
        <v>0.0</v>
      </c>
    </row>
    <row r="179">
      <c r="A179" s="4" t="s">
        <v>693</v>
      </c>
      <c r="B179" s="4" t="s">
        <v>694</v>
      </c>
      <c r="C179" s="5" t="s">
        <v>695</v>
      </c>
      <c r="D179" s="7" t="s">
        <v>317</v>
      </c>
      <c r="E179" s="1">
        <v>0.0</v>
      </c>
    </row>
    <row r="180">
      <c r="A180" s="4" t="s">
        <v>696</v>
      </c>
      <c r="B180" s="4" t="s">
        <v>697</v>
      </c>
      <c r="C180" s="5" t="s">
        <v>695</v>
      </c>
      <c r="D180" s="7" t="s">
        <v>317</v>
      </c>
      <c r="E180" s="1">
        <v>0.0</v>
      </c>
    </row>
    <row r="181">
      <c r="A181" s="4" t="s">
        <v>698</v>
      </c>
      <c r="B181" s="4" t="s">
        <v>699</v>
      </c>
      <c r="C181" s="5" t="s">
        <v>700</v>
      </c>
      <c r="D181" s="7" t="s">
        <v>317</v>
      </c>
      <c r="E181" s="1">
        <v>0.0</v>
      </c>
    </row>
    <row r="182">
      <c r="A182" s="4" t="s">
        <v>701</v>
      </c>
      <c r="B182" s="4" t="s">
        <v>702</v>
      </c>
      <c r="C182" s="5" t="s">
        <v>703</v>
      </c>
      <c r="D182" s="7" t="s">
        <v>317</v>
      </c>
      <c r="E182" s="1">
        <v>0.0</v>
      </c>
    </row>
    <row r="183">
      <c r="A183" s="4" t="s">
        <v>704</v>
      </c>
      <c r="B183" s="4" t="s">
        <v>705</v>
      </c>
      <c r="C183" s="5" t="s">
        <v>706</v>
      </c>
      <c r="D183" s="7" t="s">
        <v>317</v>
      </c>
      <c r="E183" s="1">
        <v>0.0</v>
      </c>
    </row>
    <row r="184">
      <c r="A184" s="4" t="s">
        <v>707</v>
      </c>
      <c r="B184" s="4" t="s">
        <v>708</v>
      </c>
      <c r="C184" s="5" t="s">
        <v>709</v>
      </c>
      <c r="D184" s="7" t="s">
        <v>317</v>
      </c>
      <c r="E184" s="1">
        <v>0.0</v>
      </c>
    </row>
    <row r="185">
      <c r="A185" s="4" t="s">
        <v>710</v>
      </c>
      <c r="B185" s="4" t="s">
        <v>705</v>
      </c>
      <c r="C185" s="5" t="s">
        <v>706</v>
      </c>
      <c r="D185" s="7" t="s">
        <v>317</v>
      </c>
      <c r="E185" s="1">
        <v>0.0</v>
      </c>
    </row>
    <row r="186">
      <c r="A186" s="4" t="s">
        <v>711</v>
      </c>
      <c r="B186" s="4" t="s">
        <v>712</v>
      </c>
      <c r="C186" s="5" t="s">
        <v>713</v>
      </c>
      <c r="D186" s="7" t="s">
        <v>317</v>
      </c>
      <c r="E186" s="1">
        <v>0.0</v>
      </c>
    </row>
    <row r="187">
      <c r="A187" s="4" t="s">
        <v>714</v>
      </c>
      <c r="B187" s="4" t="s">
        <v>715</v>
      </c>
      <c r="C187" s="5" t="s">
        <v>716</v>
      </c>
      <c r="D187" s="7" t="s">
        <v>317</v>
      </c>
      <c r="E187" s="1">
        <v>0.0</v>
      </c>
    </row>
    <row r="188">
      <c r="A188" s="4" t="s">
        <v>717</v>
      </c>
      <c r="B188" s="4" t="s">
        <v>718</v>
      </c>
      <c r="C188" s="5" t="s">
        <v>719</v>
      </c>
      <c r="D188" s="7" t="s">
        <v>317</v>
      </c>
      <c r="E188" s="1">
        <v>0.0</v>
      </c>
    </row>
    <row r="189">
      <c r="A189" s="4" t="s">
        <v>720</v>
      </c>
      <c r="B189" s="4" t="s">
        <v>718</v>
      </c>
      <c r="C189" s="5" t="s">
        <v>719</v>
      </c>
      <c r="D189" s="7" t="s">
        <v>317</v>
      </c>
      <c r="E189" s="1">
        <v>0.0</v>
      </c>
    </row>
    <row r="190">
      <c r="A190" s="4" t="s">
        <v>721</v>
      </c>
      <c r="B190" s="4" t="s">
        <v>722</v>
      </c>
      <c r="C190" s="5" t="s">
        <v>723</v>
      </c>
      <c r="D190" s="7" t="s">
        <v>317</v>
      </c>
      <c r="E190" s="1">
        <v>0.0</v>
      </c>
    </row>
    <row r="191">
      <c r="A191" s="4" t="s">
        <v>724</v>
      </c>
      <c r="B191" s="4" t="s">
        <v>725</v>
      </c>
      <c r="C191" s="5" t="s">
        <v>726</v>
      </c>
      <c r="D191" s="7" t="s">
        <v>317</v>
      </c>
      <c r="E191" s="1">
        <v>0.0</v>
      </c>
    </row>
    <row r="192" hidden="1">
      <c r="A192" s="4" t="s">
        <v>127</v>
      </c>
      <c r="B192" s="4" t="s">
        <v>128</v>
      </c>
      <c r="C192" s="5" t="s">
        <v>129</v>
      </c>
      <c r="D192" s="6" t="str">
        <f>VLOOKUP($B192,filtered!$B$2:$B$105,1,FALSE)</f>
        <v>The Sundt Foundation 
The Sundt Foundation is focused on the needs of disadvantaged children and adults. To date, the Foundation has provided more than $2.5 million in aid to community organizations in Arizona, California and Texas.
www.sundt.com/sundt-foundation</v>
      </c>
      <c r="E192" s="1">
        <v>1.0</v>
      </c>
    </row>
    <row r="193" hidden="1">
      <c r="A193" s="4" t="s">
        <v>130</v>
      </c>
      <c r="B193" s="4" t="s">
        <v>131</v>
      </c>
      <c r="C193" s="5" t="s">
        <v>132</v>
      </c>
      <c r="D193" s="6" t="str">
        <f>VLOOKUP($B193,filtered!$B$2:$B$105,1,FALSE)</f>
        <v>Thelma Braun &amp; Bocklett Family Foundation 
The Thelma Braun &amp; Bocklett Family Foundation was established in 1980 to support and promote quality education, cultural, human services, and health care programming for underserved populations. Special consideration is given to charitable organizations that serve the people of Grayson County, Texas, especially in the area of arts and education. Areas of funding interest include Arts, Culture, &amp; Humanities; Education; Health; Human Services.
www.bankofamerica.com/philanthropic...</v>
      </c>
      <c r="E193" s="1">
        <v>1.0</v>
      </c>
    </row>
    <row r="194">
      <c r="A194" s="4" t="s">
        <v>727</v>
      </c>
      <c r="B194" s="4" t="s">
        <v>728</v>
      </c>
      <c r="C194" s="5" t="s">
        <v>729</v>
      </c>
      <c r="D194" s="7" t="s">
        <v>317</v>
      </c>
      <c r="E194" s="1">
        <v>0.0</v>
      </c>
    </row>
    <row r="195" hidden="1">
      <c r="A195" s="4" t="s">
        <v>133</v>
      </c>
      <c r="B195" s="4" t="s">
        <v>134</v>
      </c>
      <c r="C195" s="5" t="s">
        <v>135</v>
      </c>
      <c r="D195" s="6" t="str">
        <f>VLOOKUP($B195,filtered!$B$2:$B$105,1,FALSE)</f>
        <v>Toyota U.S.A Foundation - AL, CA, IN, KY, MI, NY, TX, WV 
Education is the focus of the Toyota U.S.A Foundation. In addition to funding national programs, Toyota supports the social well–being of communities where it has major operations (Alabama, California, Indiana, Kentucky, Michigan, New York, Texas and West Virginia). This includes assistance for Arts &amp; Culture and Civic &amp; Community Development, Health &amp; Human Services.
www.toyota.com/about/philanthropy/e...</v>
      </c>
      <c r="E195" s="1">
        <v>1.0</v>
      </c>
    </row>
    <row r="196">
      <c r="A196" s="4" t="s">
        <v>730</v>
      </c>
      <c r="B196" s="4" t="s">
        <v>731</v>
      </c>
      <c r="C196" s="5" t="s">
        <v>732</v>
      </c>
      <c r="D196" s="7" t="s">
        <v>317</v>
      </c>
      <c r="E196" s="1">
        <v>0.0</v>
      </c>
    </row>
    <row r="197" hidden="1">
      <c r="A197" s="4" t="s">
        <v>136</v>
      </c>
      <c r="B197" s="4" t="s">
        <v>137</v>
      </c>
      <c r="C197" s="5" t="s">
        <v>138</v>
      </c>
      <c r="D197" s="6" t="str">
        <f>VLOOKUP($B197,filtered!$B$2:$B$105,1,FALSE)</f>
        <v>Union Bank Foundation - CA, OR, WA, TX 
The Union Bank Foundation, a nonprofit public benefit corporation, serves as an agent for charitable contributions made by Union Bank. Established in 1953, the Foundation has, throughout its history, supported the bank's commitment to help meet the needs of the communities it serves. We believe that the Union Bank Foundation can achieve the greatest impact on the health of communities by targeting the following strategic funding categories: Affordable...
www.unionbank.com/company_informati...</v>
      </c>
      <c r="E197" s="1">
        <v>1.0</v>
      </c>
    </row>
    <row r="198">
      <c r="A198" s="4" t="s">
        <v>733</v>
      </c>
      <c r="B198" s="4" t="s">
        <v>734</v>
      </c>
      <c r="C198" s="5" t="s">
        <v>735</v>
      </c>
      <c r="D198" s="7" t="s">
        <v>317</v>
      </c>
      <c r="E198" s="1">
        <v>0.0</v>
      </c>
    </row>
    <row r="199">
      <c r="A199" s="4" t="s">
        <v>736</v>
      </c>
      <c r="B199" s="4" t="s">
        <v>737</v>
      </c>
      <c r="C199" s="5" t="s">
        <v>738</v>
      </c>
      <c r="D199" s="7" t="s">
        <v>317</v>
      </c>
      <c r="E199" s="1">
        <v>0.0</v>
      </c>
    </row>
    <row r="200" hidden="1">
      <c r="A200" s="4" t="s">
        <v>139</v>
      </c>
      <c r="B200" s="4" t="s">
        <v>140</v>
      </c>
      <c r="C200" s="5" t="s">
        <v>141</v>
      </c>
      <c r="D200" s="6" t="str">
        <f>VLOOKUP($B200,filtered!$B$2:$B$105,1,FALSE)</f>
        <v>A&amp;J Family Foundation - North Central Texas 
The A&amp;J Family Foundation seeks improved health outcomes in our community through the growth of value–added, Integral Medicine–based healthcare services for medically underserved individuals and families in North Central Texas.
foundationcenter.org/grantmaker/ajf...</v>
      </c>
      <c r="E200" s="1">
        <v>1.0</v>
      </c>
    </row>
    <row r="201">
      <c r="A201" s="4" t="s">
        <v>739</v>
      </c>
      <c r="B201" s="4" t="s">
        <v>740</v>
      </c>
      <c r="C201" s="5" t="s">
        <v>228</v>
      </c>
      <c r="D201" s="7" t="s">
        <v>317</v>
      </c>
      <c r="E201" s="1">
        <v>0.0</v>
      </c>
    </row>
    <row r="202" hidden="1">
      <c r="A202" s="4" t="s">
        <v>142</v>
      </c>
      <c r="B202" s="4" t="s">
        <v>143</v>
      </c>
      <c r="C202" s="5" t="s">
        <v>144</v>
      </c>
      <c r="D202" s="6" t="str">
        <f>VLOOKUP($B202,filtered!$B$2:$B$105,1,FALSE)</f>
        <v>Albert and Margaret Alkek Foundation 
The Albert and Margaret Alkek Foundation was established to provide support for charitable, religious, scientific, literary and educational organizations and programs serving the people of the State of Texas. The Foundation accepts grant requests throughout the year and has no deadlines for submitted requests.
www.alkek.org/</v>
      </c>
      <c r="E202" s="1">
        <v>1.0</v>
      </c>
    </row>
    <row r="203">
      <c r="A203" s="4" t="s">
        <v>741</v>
      </c>
      <c r="B203" s="4" t="s">
        <v>742</v>
      </c>
      <c r="C203" s="5" t="s">
        <v>743</v>
      </c>
      <c r="D203" s="7" t="s">
        <v>317</v>
      </c>
      <c r="E203" s="1">
        <v>0.0</v>
      </c>
    </row>
    <row r="204">
      <c r="A204" s="4" t="s">
        <v>744</v>
      </c>
      <c r="B204" s="4" t="s">
        <v>745</v>
      </c>
      <c r="C204" s="5" t="s">
        <v>746</v>
      </c>
      <c r="D204" s="7" t="s">
        <v>317</v>
      </c>
      <c r="E204" s="1">
        <v>0.0</v>
      </c>
    </row>
    <row r="205" hidden="1">
      <c r="A205" s="4" t="s">
        <v>145</v>
      </c>
      <c r="B205" s="4" t="s">
        <v>146</v>
      </c>
      <c r="C205" s="5" t="s">
        <v>147</v>
      </c>
      <c r="D205" s="6" t="str">
        <f>VLOOKUP($B205,filtered!$B$2:$B$105,1,FALSE)</f>
        <v>AmeriPoint Foundation 
The AmeriPoint Foundation is a 501(c)(3) charitable foundation. It is committed to giving back to the community by supporting many local charities. In its inaugural year, AmeriPoint supported 20 non profits benefiting woman and children of Texas.
www.ameripointtitle.com/DesktopDefa...</v>
      </c>
      <c r="E205" s="1">
        <v>1.0</v>
      </c>
    </row>
    <row r="206">
      <c r="A206" s="4" t="s">
        <v>747</v>
      </c>
      <c r="B206" s="4" t="s">
        <v>748</v>
      </c>
      <c r="C206" s="5" t="s">
        <v>749</v>
      </c>
      <c r="D206" s="7" t="s">
        <v>317</v>
      </c>
      <c r="E206" s="1">
        <v>0.0</v>
      </c>
    </row>
    <row r="207">
      <c r="A207" s="4" t="s">
        <v>750</v>
      </c>
      <c r="B207" s="4" t="s">
        <v>751</v>
      </c>
      <c r="C207" s="8" t="s">
        <v>752</v>
      </c>
      <c r="D207" s="7" t="s">
        <v>317</v>
      </c>
      <c r="E207" s="1">
        <v>0.0</v>
      </c>
    </row>
    <row r="208" hidden="1">
      <c r="A208" s="4" t="s">
        <v>148</v>
      </c>
      <c r="B208" s="4" t="s">
        <v>149</v>
      </c>
      <c r="C208" s="5" t="s">
        <v>150</v>
      </c>
      <c r="D208" s="6" t="str">
        <f>VLOOKUP($B208,filtered!$B$2:$B$105,1,FALSE)</f>
        <v>Anadarko Oil &amp; Gas Company - Texas &amp; Multiple States 
Anadarko is committed to being the best exploration and production company, and we're equally committed to be an integral part of the communities where we operate through volunteer involvement and contributions to nonprofit organizations. Anadarko accepts grant proposals from nonprofit organizations within the communities we operate for work in: Education, Social service, Health, Arts and culture.
www.anadarko.com/Responsibility/Pag...</v>
      </c>
      <c r="E208" s="1">
        <v>1.0</v>
      </c>
    </row>
    <row r="209" hidden="1">
      <c r="A209" s="4" t="s">
        <v>151</v>
      </c>
      <c r="B209" s="4" t="s">
        <v>152</v>
      </c>
      <c r="C209" s="5" t="s">
        <v>153</v>
      </c>
      <c r="D209" s="6" t="str">
        <f>VLOOKUP($B209,filtered!$B$2:$B$105,1,FALSE)</f>
        <v>Andrews Foundation 
The Andrews Foundation was founded and endowed in 1996 as a private family foundation by Richard and Judith Andrews. The foundation the Andrews founded is for the philanthropic support and development in the following areas: 1. Child and Family Welfare– Education, Nutrition, Housing, and Mental and Physical Health. 2. Religious and Spiritual Development. 3. Disaster and Hunger Relief. 4. Development of and Assistance of Third World Communities in the...
www.andrewsfoundationhouston.org/</v>
      </c>
      <c r="E209" s="1">
        <v>1.0</v>
      </c>
    </row>
    <row r="210" hidden="1">
      <c r="A210" s="4" t="s">
        <v>154</v>
      </c>
      <c r="B210" s="4" t="s">
        <v>155</v>
      </c>
      <c r="C210" s="5" t="s">
        <v>156</v>
      </c>
      <c r="D210" s="6" t="str">
        <f>VLOOKUP($B210,filtered!$B$2:$B$105,1,FALSE)</f>
        <v>Applied Materials Corporate Contributions - Multiple States 
Applied Materials measures its value as a global citizen in part by its efforts to strengthen the communities where it does business. In order to achieve our goals of providing leadership and making meaningful social contributions around the world, we aim to address specific community needs by supporting initiatives in Education, Civic Development, the Environment and Arts &amp; Culture. We direct approximately 50% of grants to the area of Education, 25% t...
www.appliedmaterials.com/about/comm...</v>
      </c>
      <c r="E210" s="1">
        <v>1.0</v>
      </c>
    </row>
    <row r="211">
      <c r="A211" s="4" t="s">
        <v>753</v>
      </c>
      <c r="B211" s="4" t="s">
        <v>754</v>
      </c>
      <c r="C211" s="5" t="s">
        <v>755</v>
      </c>
      <c r="D211" s="7" t="s">
        <v>317</v>
      </c>
      <c r="E211" s="1">
        <v>0.0</v>
      </c>
    </row>
    <row r="212" hidden="1">
      <c r="A212" s="4" t="s">
        <v>157</v>
      </c>
      <c r="B212" s="4" t="s">
        <v>158</v>
      </c>
      <c r="C212" s="5" t="s">
        <v>159</v>
      </c>
      <c r="D212" s="6" t="str">
        <f>VLOOKUP($B212,filtered!$B$2:$B$105,1,FALSE)</f>
        <v>Bandera Community Foundation 
The Bandera Community Foundation (BCF) is about building community. It is a tax–exempt 501(c)(3) nonprofit corporation of grass roots volunteers committed to improving the quality of life in the Texas Hill Country. Areas of funding interest include Our donors have a wide variety of interests, including but not limited to: Community Improvement, Natural Resources Conservation, Education, Health Care, Human Services, Animal/Wildlife Protection, Arts an...
www.banderacommunityfoundation.org</v>
      </c>
      <c r="E212" s="1">
        <v>1.0</v>
      </c>
    </row>
    <row r="213">
      <c r="A213" s="4" t="s">
        <v>756</v>
      </c>
      <c r="B213" s="4" t="s">
        <v>757</v>
      </c>
      <c r="C213" s="5" t="s">
        <v>758</v>
      </c>
      <c r="D213" s="7" t="s">
        <v>317</v>
      </c>
      <c r="E213" s="1">
        <v>0.0</v>
      </c>
    </row>
    <row r="214" hidden="1">
      <c r="A214" s="4" t="s">
        <v>160</v>
      </c>
      <c r="B214" s="4" t="s">
        <v>161</v>
      </c>
      <c r="C214" s="5" t="s">
        <v>162</v>
      </c>
      <c r="D214" s="6" t="str">
        <f>VLOOKUP($B214,filtered!$B$2:$B$105,1,FALSE)</f>
        <v>Beaumont Foundation 
The Foundation provides grants and scholarships to a broad range of charitable, religious and educational organizations across the United States. We support organizations that seek to improve lives by giving people the tools to become educated, healthy, and self–reliant through the grantmaking areas of Education, Health Care, Children and Youth Programs, Social Services (Food, Shelter and Clothing) and our Children of Fallen Heroes Program.
www.bmtfoundation.com</v>
      </c>
      <c r="E214" s="1">
        <v>1.0</v>
      </c>
    </row>
    <row r="215">
      <c r="A215" s="4" t="s">
        <v>759</v>
      </c>
      <c r="B215" s="4" t="s">
        <v>760</v>
      </c>
      <c r="C215" s="5" t="s">
        <v>761</v>
      </c>
      <c r="D215" s="7" t="s">
        <v>317</v>
      </c>
      <c r="E215" s="1">
        <v>0.0</v>
      </c>
    </row>
    <row r="216">
      <c r="A216" s="4" t="s">
        <v>762</v>
      </c>
      <c r="B216" s="4" t="s">
        <v>763</v>
      </c>
      <c r="C216" s="5" t="s">
        <v>764</v>
      </c>
      <c r="D216" s="7" t="s">
        <v>317</v>
      </c>
      <c r="E216" s="1">
        <v>0.0</v>
      </c>
    </row>
    <row r="217">
      <c r="A217" s="4" t="s">
        <v>765</v>
      </c>
      <c r="B217" s="4" t="s">
        <v>766</v>
      </c>
      <c r="C217" s="5" t="s">
        <v>767</v>
      </c>
      <c r="D217" s="7" t="s">
        <v>317</v>
      </c>
      <c r="E217" s="1">
        <v>0.0</v>
      </c>
    </row>
    <row r="218">
      <c r="A218" s="4" t="s">
        <v>768</v>
      </c>
      <c r="B218" s="4" t="s">
        <v>769</v>
      </c>
      <c r="C218" s="5" t="s">
        <v>770</v>
      </c>
      <c r="D218" s="7" t="s">
        <v>317</v>
      </c>
      <c r="E218" s="1">
        <v>0.0</v>
      </c>
    </row>
    <row r="219" hidden="1">
      <c r="A219" s="4" t="s">
        <v>163</v>
      </c>
      <c r="B219" s="4" t="s">
        <v>164</v>
      </c>
      <c r="C219" s="5" t="s">
        <v>165</v>
      </c>
      <c r="D219" s="6" t="str">
        <f>VLOOKUP($B219,filtered!$B$2:$B$105,1,FALSE)</f>
        <v>Cailloux Foundation 
The Cailloux Foundation has geographic boundaries for grant making. Only grant proposals originating in Kerr and the surrounding communities (Gillespie, Bandera, Edwards, Real, and Kimble Counties) will be considered. Grants are made in these fields–of–interest as they relate to the mission statement of the Foundation: Civic, Community Service, Cultural, Education, Child Development, Health &amp; Rehabilitation, Animal Welfare.
www.caillouxfoundation.org/</v>
      </c>
      <c r="E219" s="1">
        <v>1.0</v>
      </c>
    </row>
    <row r="220" hidden="1">
      <c r="A220" s="4" t="s">
        <v>166</v>
      </c>
      <c r="B220" s="4" t="s">
        <v>167</v>
      </c>
      <c r="C220" s="5" t="s">
        <v>168</v>
      </c>
      <c r="D220" s="6" t="str">
        <f>VLOOKUP($B220,filtered!$B$2:$B$105,1,FALSE)</f>
        <v>Carl B. &amp; Florence E. King Foundation 
The King Foundation distributes grants only to entities that serve residents of Arkansas and Texas. Within Texas, the Foundation is principally interested in the Dallas–Fort Worth area and West Texas. Within Arkansas, the foundation focuses on the southern and eastern portions of the state. The Foundation awards grants in the following areas: Aging Population, Arts, Culture and History, Children and Youth, Education, Economic Independence and Homeles...
www.kingfoundation.com</v>
      </c>
      <c r="E220" s="1">
        <v>1.0</v>
      </c>
    </row>
    <row r="221" hidden="1">
      <c r="A221" s="4" t="s">
        <v>169</v>
      </c>
      <c r="B221" s="4" t="s">
        <v>170</v>
      </c>
      <c r="C221" s="5" t="s">
        <v>171</v>
      </c>
      <c r="D221" s="6" t="str">
        <f>VLOOKUP($B221,filtered!$B$2:$B$105,1,FALSE)</f>
        <v>Chisholm Trail Communities Foundation 
The Chisholm Trail Communities Foundation, in its grantmaking role, seeks to enrich the communities it serves. The community foundationâ€™s grantmaking represents the critical and emerging needs of the area rather than one particular cause. Areas of interest for our grantmaking program include the arts and culture, community development or community services, education, the environment, and health and human services. The community foundation will con...
www.chisholm-trail.org</v>
      </c>
      <c r="E221" s="1">
        <v>1.0</v>
      </c>
    </row>
    <row r="222" hidden="1">
      <c r="A222" s="4" t="s">
        <v>172</v>
      </c>
      <c r="B222" s="4" t="s">
        <v>173</v>
      </c>
      <c r="C222" s="5" t="s">
        <v>174</v>
      </c>
      <c r="D222" s="6" t="str">
        <f>VLOOKUP($B222,filtered!$B$2:$B$105,1,FALSE)</f>
        <v>Clara Blackford Smith &amp; W. Aubrey Smith Charitable Foundation 
The Clara Blackford Smith &amp; W. Aubrey Smith Charitable Foundation was established under her will to support and promote quality education, health care, and human services programming for underserved populations. Special consideration is given to charitable organizations that serve the people of Grayson County, Texas. The Foundation has four deadlines annually: March 1, June 1, September 1, and December 1. Areas of funding interest include Education; He...
www.bankofamerica.com/philanthropic...</v>
      </c>
      <c r="E222" s="1">
        <v>1.0</v>
      </c>
    </row>
    <row r="223">
      <c r="A223" s="4" t="s">
        <v>771</v>
      </c>
      <c r="B223" s="4" t="s">
        <v>772</v>
      </c>
      <c r="C223" s="5" t="s">
        <v>773</v>
      </c>
      <c r="D223" s="7" t="s">
        <v>317</v>
      </c>
      <c r="E223" s="1">
        <v>0.0</v>
      </c>
    </row>
    <row r="224" hidden="1">
      <c r="A224" s="4" t="s">
        <v>175</v>
      </c>
      <c r="B224" s="4" t="s">
        <v>176</v>
      </c>
      <c r="C224" s="5" t="s">
        <v>177</v>
      </c>
      <c r="D224" s="6" t="str">
        <f>VLOOKUP($B224,filtered!$B$2:$B$105,1,FALSE)</f>
        <v>Communities Foundation of Texas 
The Communities Foundation of Texas has surpassed $1 billion in total grantmaking through its most recent round of discretionary grants to 27 area nonprofit community organizations operating in the areas of education, health care, social services and the arts. In the past, the discretionary grant funds awarded by the Foundationâ€™s Trustees have been for nonprofit projects in the Greater Dallas Metropolitan area that are capital in nature, such as eq...
www.cftexas.org</v>
      </c>
      <c r="E224" s="1">
        <v>1.0</v>
      </c>
    </row>
    <row r="225">
      <c r="A225" s="4" t="s">
        <v>774</v>
      </c>
      <c r="B225" s="4" t="s">
        <v>775</v>
      </c>
      <c r="C225" s="5" t="s">
        <v>776</v>
      </c>
      <c r="D225" s="7" t="s">
        <v>317</v>
      </c>
      <c r="E225" s="1">
        <v>0.0</v>
      </c>
    </row>
    <row r="226">
      <c r="A226" s="4" t="s">
        <v>777</v>
      </c>
      <c r="B226" s="4" t="s">
        <v>778</v>
      </c>
      <c r="C226" s="8" t="s">
        <v>779</v>
      </c>
      <c r="D226" s="7" t="s">
        <v>317</v>
      </c>
      <c r="E226" s="1">
        <v>0.0</v>
      </c>
    </row>
    <row r="227" hidden="1">
      <c r="A227" s="4" t="s">
        <v>178</v>
      </c>
      <c r="B227" s="4" t="s">
        <v>179</v>
      </c>
      <c r="C227" s="5" t="s">
        <v>180</v>
      </c>
      <c r="D227" s="6" t="str">
        <f>VLOOKUP($B227,filtered!$B$2:$B$105,1,FALSE)</f>
        <v>Community Foundation of North Texas 
The Community Foundation of North Texas is a collection of endowment funds and other gifts, contributed by many individual citizens, corporations, other foundations, other charitable organizations, and government agencies to benefit worthy causes in our community. Field of Interest include health, education, arts, youth services, scholarships, etc.
www.cfntx.org/</v>
      </c>
      <c r="E227" s="1">
        <v>1.0</v>
      </c>
    </row>
    <row r="228">
      <c r="A228" s="4" t="s">
        <v>780</v>
      </c>
      <c r="B228" s="4" t="s">
        <v>781</v>
      </c>
      <c r="C228" s="5" t="s">
        <v>782</v>
      </c>
      <c r="D228" s="7" t="s">
        <v>317</v>
      </c>
      <c r="E228" s="1">
        <v>0.0</v>
      </c>
    </row>
    <row r="229" hidden="1">
      <c r="A229" s="4" t="s">
        <v>181</v>
      </c>
      <c r="B229" s="4" t="s">
        <v>182</v>
      </c>
      <c r="C229" s="5" t="s">
        <v>183</v>
      </c>
      <c r="D229" s="6" t="str">
        <f>VLOOKUP($B229,filtered!$B$2:$B$105,1,FALSE)</f>
        <v>Cullen Foundation 
The Cullen Foundation (the "Foundation") supports a wide variety of charitable activities, including education, health, arts, and public service programs. Grants are restricted to Texas based organizations for programs in Texas, primarily in the Houston area. There are no application deadlines. Grant applications are accepted throughout the year.
www.cullenfdn.org</v>
      </c>
      <c r="E229" s="1">
        <v>1.0</v>
      </c>
    </row>
    <row r="230" hidden="1">
      <c r="A230" s="4" t="s">
        <v>184</v>
      </c>
      <c r="B230" s="4" t="s">
        <v>185</v>
      </c>
      <c r="C230" s="5" t="s">
        <v>186</v>
      </c>
      <c r="D230" s="6" t="str">
        <f>VLOOKUP($B230,filtered!$B$2:$B$105,1,FALSE)</f>
        <v>Dallas Foundation 
The Dallas Foundation awards grants for a broad array of charitable purposes in the areas of the arts, education, early childhood development, environment, health, aging, human and social services, and public/civic benefit that improve the well–being of the residents of the City and County of Dallas, Texas.
www.dallasfoundation.org</v>
      </c>
      <c r="E230" s="1">
        <v>1.0</v>
      </c>
    </row>
    <row r="231" hidden="1">
      <c r="A231" s="4" t="s">
        <v>187</v>
      </c>
      <c r="B231" s="4" t="s">
        <v>188</v>
      </c>
      <c r="C231" s="5" t="s">
        <v>189</v>
      </c>
      <c r="D231" s="6" t="str">
        <f>VLOOKUP($B231,filtered!$B$2:$B$105,1,FALSE)</f>
        <v>Dallas Mavericks Foundation 
It is the intention of the Dallas Mavericks Foundation to do what it can as a grant–making organization to help the Dallas–Fort Worth Metroplex be a nurturing environment within which human beings thrive. Because of the high–profile nature of the sport of basketball and its athletes, we have the opportunity to assist local youth projects and programs in increasing the opportunities for our youth to live healthy, fulfilling lives. With a s...
www.nba.com/mavericks/news/00405573...</v>
      </c>
      <c r="E231" s="1">
        <v>1.0</v>
      </c>
    </row>
    <row r="232" hidden="1">
      <c r="A232" s="4" t="s">
        <v>190</v>
      </c>
      <c r="B232" s="4" t="s">
        <v>191</v>
      </c>
      <c r="C232" s="5" t="s">
        <v>192</v>
      </c>
      <c r="D232" s="6" t="str">
        <f>VLOOKUP($B232,filtered!$B$2:$B$105,1,FALSE)</f>
        <v>Dallas Women's Foundation 
Dallas Women's Foundation seeks out and invests in organizations striving to create long–term, positive change. Research has shown that when you help a woman move up in society, you help her entire family. When you help a family break the cycle of poverty, you improve the health of the entire community. We seek to create systemic change by funding programs that meet the needs of our community.
www.dallaswomensfoundation.org/</v>
      </c>
      <c r="E232" s="1">
        <v>1.0</v>
      </c>
    </row>
    <row r="233">
      <c r="A233" s="4" t="s">
        <v>783</v>
      </c>
      <c r="B233" s="4" t="s">
        <v>784</v>
      </c>
      <c r="C233" s="5" t="s">
        <v>785</v>
      </c>
      <c r="D233" s="7" t="s">
        <v>317</v>
      </c>
      <c r="E233" s="1">
        <v>0.0</v>
      </c>
    </row>
    <row r="234">
      <c r="A234" s="4" t="s">
        <v>786</v>
      </c>
      <c r="B234" s="4" t="s">
        <v>787</v>
      </c>
      <c r="C234" s="5" t="s">
        <v>788</v>
      </c>
      <c r="D234" s="7" t="s">
        <v>317</v>
      </c>
      <c r="E234" s="1">
        <v>0.0</v>
      </c>
    </row>
    <row r="235">
      <c r="A235" s="4" t="s">
        <v>789</v>
      </c>
      <c r="B235" s="4" t="s">
        <v>790</v>
      </c>
      <c r="C235" s="5" t="s">
        <v>791</v>
      </c>
      <c r="D235" s="7" t="s">
        <v>317</v>
      </c>
      <c r="E235" s="1">
        <v>0.0</v>
      </c>
    </row>
    <row r="236">
      <c r="A236" s="4" t="s">
        <v>792</v>
      </c>
      <c r="B236" s="4" t="s">
        <v>793</v>
      </c>
      <c r="C236" s="5" t="s">
        <v>794</v>
      </c>
      <c r="D236" s="7" t="s">
        <v>317</v>
      </c>
      <c r="E236" s="1">
        <v>0.0</v>
      </c>
    </row>
    <row r="237" hidden="1">
      <c r="A237" s="4" t="s">
        <v>193</v>
      </c>
      <c r="B237" s="4" t="s">
        <v>194</v>
      </c>
      <c r="C237" s="5" t="s">
        <v>195</v>
      </c>
      <c r="D237" s="6" t="str">
        <f>VLOOKUP($B237,filtered!$B$2:$B$105,1,FALSE)</f>
        <v>East Texas Communities Foundation 
The East Texas Communities Foundation was founded in 1989 by visionary leaders who saw the need for a community foundation to serve the people and communities of East Texas – Tyler/Smith County.
www.etcf.org</v>
      </c>
      <c r="E237" s="1">
        <v>1.0</v>
      </c>
    </row>
    <row r="238" hidden="1">
      <c r="A238" s="4" t="s">
        <v>196</v>
      </c>
      <c r="B238" s="4" t="s">
        <v>197</v>
      </c>
      <c r="C238" s="5" t="s">
        <v>198</v>
      </c>
      <c r="D238" s="6" t="str">
        <f>VLOOKUP($B238,filtered!$B$2:$B$105,1,FALSE)</f>
        <v>Ed Rachal Foundation 
The Foundation provides funds to nonprofit organizations in the State of Texas. Grants must be used for charitable, scientific, literary or educational purposes and strictly in accordance with the proposal and budget submitted.
www.edrachal.org</v>
      </c>
      <c r="E238" s="1">
        <v>1.0</v>
      </c>
    </row>
    <row r="239">
      <c r="A239" s="4" t="s">
        <v>795</v>
      </c>
      <c r="B239" s="4" t="s">
        <v>796</v>
      </c>
      <c r="C239" s="5" t="s">
        <v>797</v>
      </c>
      <c r="D239" s="7" t="s">
        <v>317</v>
      </c>
      <c r="E239" s="1">
        <v>0.0</v>
      </c>
    </row>
    <row r="240">
      <c r="A240" s="4" t="s">
        <v>798</v>
      </c>
      <c r="B240" s="4" t="s">
        <v>799</v>
      </c>
      <c r="C240" s="5" t="s">
        <v>800</v>
      </c>
      <c r="D240" s="7" t="s">
        <v>317</v>
      </c>
      <c r="E240" s="1">
        <v>0.0</v>
      </c>
    </row>
    <row r="241">
      <c r="A241" s="4" t="s">
        <v>801</v>
      </c>
      <c r="B241" s="4" t="s">
        <v>802</v>
      </c>
      <c r="C241" s="5" t="s">
        <v>800</v>
      </c>
      <c r="D241" s="7" t="s">
        <v>317</v>
      </c>
      <c r="E241" s="1">
        <v>0.0</v>
      </c>
    </row>
    <row r="242">
      <c r="A242" s="4" t="s">
        <v>803</v>
      </c>
      <c r="B242" s="4" t="s">
        <v>804</v>
      </c>
      <c r="C242" s="5" t="s">
        <v>805</v>
      </c>
      <c r="D242" s="7" t="s">
        <v>317</v>
      </c>
      <c r="E242" s="1">
        <v>0.0</v>
      </c>
    </row>
    <row r="243">
      <c r="A243" s="4" t="s">
        <v>806</v>
      </c>
      <c r="B243" s="4" t="s">
        <v>807</v>
      </c>
      <c r="C243" s="5" t="s">
        <v>808</v>
      </c>
      <c r="D243" s="7" t="s">
        <v>317</v>
      </c>
      <c r="E243" s="1">
        <v>0.0</v>
      </c>
    </row>
    <row r="244" hidden="1">
      <c r="A244" s="4" t="s">
        <v>199</v>
      </c>
      <c r="B244" s="4" t="s">
        <v>200</v>
      </c>
      <c r="C244" s="5" t="s">
        <v>201</v>
      </c>
      <c r="D244" s="6" t="str">
        <f>VLOOKUP($B244,filtered!$B$2:$B$105,1,FALSE)</f>
        <v>Esping Family Foundation - Dallas - Fort Worth 
The Esping Family Foundation exists to help people and institutions of Dallas–Fort Worth, Texas help themselves and future generations. Under the terms of its charter, the Foundation can distribute grants only to qualified public entities or 501(c)(3) charities serving the people of Texas. The Foundation does not lend or grant money to individuals. Grants are made in four categories: Education, Human Services, Health, Art and Culture.
www.espingfamilyfoundation.org</v>
      </c>
      <c r="E244" s="1">
        <v>1.0</v>
      </c>
    </row>
    <row r="245" hidden="1">
      <c r="A245" s="4" t="s">
        <v>202</v>
      </c>
      <c r="B245" s="4" t="s">
        <v>203</v>
      </c>
      <c r="C245" s="5" t="s">
        <v>204</v>
      </c>
      <c r="D245" s="6" t="str">
        <f>VLOOKUP($B245,filtered!$B$2:$B$105,1,FALSE)</f>
        <v>Eugene Straus Charitable Trust 
The Eugene Straus Charitable Trust was established in 1974. Eugene Straus was born to a pioneer Dallas family who settled in Dallas County in the 1840â€™s. Mr. Straus was a successful homebuilder and real estate developer. He created this trust under his will for Dallas County charitable institutions to erect and maintain permanent building improvements. Areas of funding interest include Arts, Culture, &amp; Humanities; Education; Environment; Health...
www.bankofamerica.com/philanthropic...</v>
      </c>
      <c r="E245" s="1">
        <v>1.0</v>
      </c>
    </row>
    <row r="246" hidden="1">
      <c r="A246" s="4" t="s">
        <v>205</v>
      </c>
      <c r="B246" s="4" t="s">
        <v>206</v>
      </c>
      <c r="C246" s="5" t="s">
        <v>207</v>
      </c>
      <c r="D246" s="6" t="str">
        <f>VLOOKUP($B246,filtered!$B$2:$B$105,1,FALSE)</f>
        <v>Exelon Corporation - IL, PA, TX, NJ, MD, MA 
In 2008, Exelon Corporation made over 3,000 grants totaling more than $25 million to non–profit organizations. Our employees donated nearly $4 million for the annual United Way campaign. We focus our corporate giving in four areas and give to the communities in which we live and serve and encourage our employees to support the organizations that they value. Areas of funding interest include Education, Environment, Neighborhood Development, Arts &amp;...
www.exeloncorp.com/community/giving...</v>
      </c>
      <c r="E246" s="1">
        <v>1.0</v>
      </c>
    </row>
    <row r="247">
      <c r="A247" s="4" t="s">
        <v>809</v>
      </c>
      <c r="B247" s="4" t="s">
        <v>810</v>
      </c>
      <c r="C247" s="5" t="s">
        <v>811</v>
      </c>
      <c r="D247" s="7" t="s">
        <v>317</v>
      </c>
      <c r="E247" s="1">
        <v>0.0</v>
      </c>
    </row>
    <row r="248">
      <c r="A248" s="4" t="s">
        <v>812</v>
      </c>
      <c r="B248" s="4" t="s">
        <v>813</v>
      </c>
      <c r="C248" s="5" t="s">
        <v>814</v>
      </c>
      <c r="D248" s="7" t="s">
        <v>317</v>
      </c>
      <c r="E248" s="1">
        <v>0.0</v>
      </c>
    </row>
    <row r="249" hidden="1">
      <c r="A249" s="4" t="s">
        <v>208</v>
      </c>
      <c r="B249" s="4" t="s">
        <v>209</v>
      </c>
      <c r="C249" s="5" t="s">
        <v>210</v>
      </c>
      <c r="D249" s="6" t="str">
        <f>VLOOKUP($B249,filtered!$B$2:$B$105,1,FALSE)</f>
        <v>First Choice Power Fund - Texas 
Texas electric company First Choice Power supports the communities it serves through nonprofit and teacher grants that helps our customers and our community partners be more energy efficient.
www.firstchoicepower.com/texas-elec...</v>
      </c>
      <c r="E249" s="1">
        <v>1.0</v>
      </c>
    </row>
    <row r="250">
      <c r="A250" s="4" t="s">
        <v>815</v>
      </c>
      <c r="B250" s="4" t="s">
        <v>816</v>
      </c>
      <c r="C250" s="5" t="s">
        <v>817</v>
      </c>
      <c r="D250" s="7" t="s">
        <v>317</v>
      </c>
      <c r="E250" s="1">
        <v>0.0</v>
      </c>
    </row>
    <row r="251" hidden="1">
      <c r="A251" s="4" t="s">
        <v>211</v>
      </c>
      <c r="B251" s="4" t="s">
        <v>212</v>
      </c>
      <c r="C251" s="5" t="s">
        <v>213</v>
      </c>
      <c r="D251" s="6" t="str">
        <f>VLOOKUP($B251,filtered!$B$2:$B$105,1,FALSE)</f>
        <v>Fluor Foundation - AK, CA, LA, NY. SC, NC, PA, TN, TX, VA, WA, Wash DC 
The Fluor Foundation has a long history of investing in communities, nonprofit organizations, and education. Since its inception in 1952, the foundation, along with Fluor Corporation, has contributed more than $145 million to projects around the world. Areas of funding interest include Education, Human Services, Culture, Public/Civic Affairs. Geographical focus areas: AK, CA, LA, NY. SC, NC, PA, TN, TX, VA, WA, Wash DC.
www.fluor.com/sustainability/commun...</v>
      </c>
      <c r="E251" s="1">
        <v>1.0</v>
      </c>
    </row>
    <row r="252">
      <c r="A252" s="4" t="s">
        <v>818</v>
      </c>
      <c r="B252" s="4" t="s">
        <v>819</v>
      </c>
      <c r="C252" s="5" t="s">
        <v>820</v>
      </c>
      <c r="D252" s="7" t="s">
        <v>317</v>
      </c>
      <c r="E252" s="1">
        <v>0.0</v>
      </c>
    </row>
    <row r="253">
      <c r="A253" s="4" t="s">
        <v>821</v>
      </c>
      <c r="B253" s="4" t="s">
        <v>822</v>
      </c>
      <c r="C253" s="5" t="s">
        <v>823</v>
      </c>
      <c r="D253" s="7" t="s">
        <v>317</v>
      </c>
      <c r="E253" s="1">
        <v>0.0</v>
      </c>
    </row>
    <row r="254" hidden="1">
      <c r="A254" s="4" t="s">
        <v>214</v>
      </c>
      <c r="B254" s="4" t="s">
        <v>215</v>
      </c>
      <c r="C254" s="5" t="s">
        <v>216</v>
      </c>
      <c r="D254" s="6" t="str">
        <f>VLOOKUP($B254,filtered!$B$2:$B$105,1,FALSE)</f>
        <v>Frees Foundation 
The Frees Foundation reflects the philanthropic vision of C. Norman Frees and Shirley B. Frees by awarding grants primarily in the fields of community services, education, health, and housing. The mission of the Foundation is to support efforts that assist vulnerable and underserved populations achieve self–sufficiency. Emphasis will be given to projects which serve the needs of women, children, youth and families. Geographic preference includes the...
www.freesfoundation.org/</v>
      </c>
      <c r="E254" s="1">
        <v>1.0</v>
      </c>
    </row>
    <row r="255">
      <c r="A255" s="4" t="s">
        <v>824</v>
      </c>
      <c r="B255" s="4" t="s">
        <v>825</v>
      </c>
      <c r="C255" s="5" t="s">
        <v>826</v>
      </c>
      <c r="D255" s="7" t="s">
        <v>317</v>
      </c>
      <c r="E255" s="1">
        <v>0.0</v>
      </c>
    </row>
    <row r="256">
      <c r="A256" s="4" t="s">
        <v>827</v>
      </c>
      <c r="B256" s="4" t="s">
        <v>828</v>
      </c>
      <c r="C256" s="5" t="s">
        <v>829</v>
      </c>
      <c r="D256" s="7" t="s">
        <v>317</v>
      </c>
      <c r="E256" s="1">
        <v>0.0</v>
      </c>
    </row>
    <row r="257">
      <c r="A257" s="4" t="s">
        <v>827</v>
      </c>
      <c r="B257" s="4" t="s">
        <v>830</v>
      </c>
      <c r="C257" s="5" t="s">
        <v>829</v>
      </c>
      <c r="D257" s="7" t="s">
        <v>317</v>
      </c>
      <c r="E257" s="1">
        <v>0.0</v>
      </c>
    </row>
    <row r="258">
      <c r="A258" s="4" t="s">
        <v>831</v>
      </c>
      <c r="B258" s="4" t="s">
        <v>832</v>
      </c>
      <c r="C258" s="5" t="s">
        <v>833</v>
      </c>
      <c r="D258" s="7" t="s">
        <v>317</v>
      </c>
      <c r="E258" s="1">
        <v>0.0</v>
      </c>
    </row>
    <row r="259">
      <c r="A259" s="4" t="s">
        <v>834</v>
      </c>
      <c r="B259" s="4" t="s">
        <v>835</v>
      </c>
      <c r="C259" s="5" t="s">
        <v>836</v>
      </c>
      <c r="D259" s="7" t="s">
        <v>317</v>
      </c>
      <c r="E259" s="1">
        <v>0.0</v>
      </c>
    </row>
    <row r="260">
      <c r="A260" s="4" t="s">
        <v>837</v>
      </c>
      <c r="B260" s="4" t="s">
        <v>838</v>
      </c>
      <c r="C260" s="5" t="s">
        <v>839</v>
      </c>
      <c r="D260" s="7" t="s">
        <v>317</v>
      </c>
      <c r="E260" s="1">
        <v>0.0</v>
      </c>
    </row>
    <row r="261">
      <c r="A261" s="4" t="s">
        <v>840</v>
      </c>
      <c r="B261" s="4" t="s">
        <v>841</v>
      </c>
      <c r="C261" s="5" t="s">
        <v>842</v>
      </c>
      <c r="D261" s="7" t="s">
        <v>317</v>
      </c>
      <c r="E261" s="1">
        <v>0.0</v>
      </c>
    </row>
    <row r="262" hidden="1">
      <c r="A262" s="4" t="s">
        <v>217</v>
      </c>
      <c r="B262" s="4" t="s">
        <v>218</v>
      </c>
      <c r="C262" s="5" t="s">
        <v>219</v>
      </c>
      <c r="D262" s="6" t="str">
        <f>VLOOKUP($B262,filtered!$B$2:$B$105,1,FALSE)</f>
        <v>Greater Texas Foundation 
The foundation specific purposes are (1) to engage in educational activities for the benefit of students attending school in the state of Texas and/or students who are residents of the state of Texas and (2) to provide educational funding through loans, scholarships, and other means. The foundation is especially interested in partnering with private foundations, public charities or other non–profit organizations whose primary purpose and programs are...
greatertexasfoundation.org</v>
      </c>
      <c r="E262" s="1">
        <v>1.0</v>
      </c>
    </row>
    <row r="263">
      <c r="A263" s="4" t="s">
        <v>843</v>
      </c>
      <c r="B263" s="4" t="s">
        <v>844</v>
      </c>
      <c r="C263" s="5" t="s">
        <v>845</v>
      </c>
      <c r="D263" s="7" t="s">
        <v>317</v>
      </c>
      <c r="E263" s="1">
        <v>0.0</v>
      </c>
    </row>
    <row r="264" hidden="1">
      <c r="A264" s="4" t="s">
        <v>220</v>
      </c>
      <c r="B264" s="4" t="s">
        <v>221</v>
      </c>
      <c r="C264" s="5" t="s">
        <v>222</v>
      </c>
      <c r="D264" s="6" t="str">
        <f>VLOOKUP($B264,filtered!$B$2:$B$105,1,FALSE)</f>
        <v>Hallmark - MO, KS, CT, ILL, GA, TX 
At Hallmark, community involvement begins with our hometowns. These include Kansas City, Mo., our corporate headquarters city, as well as locations where we operate production and distribution facilities: Liberty, Mo.; Lawrence, Leavenworth and Topeka, Kan.; Enfield, Conn.; Metamora, Ill.; Columbus, Ga.; and Center, Texas. Funding decisions are guided by a philanthropic vision based in the belief that people's lives are enriched through caring connect...
corporate.hallmark.com/Community/Ch...</v>
      </c>
      <c r="E264" s="1">
        <v>1.0</v>
      </c>
    </row>
    <row r="265" hidden="1">
      <c r="A265" s="4" t="s">
        <v>223</v>
      </c>
      <c r="B265" s="4" t="s">
        <v>224</v>
      </c>
      <c r="C265" s="5" t="s">
        <v>225</v>
      </c>
      <c r="D265" s="6" t="str">
        <f>VLOOKUP($B265,filtered!$B$2:$B$105,1,FALSE)</f>
        <v>Harris and Eliza Kempner Fund - Galveston, Texas 
The Harris and Eliza Kempner Fund has deep roots in Galveston, where the family and its businesses have flourished, beginning with Harris Kempner's arrival in 1868. Annually more than 90% of the Fund's grants are awarded to organizations that benefit the people of Galveston. The grants cover the broad areas of arts, humanities and historic preservation, community development, education, health, and human services. Deadlines for receipt of proposa...
www.kempnerfund.org</v>
      </c>
      <c r="E265" s="1">
        <v>1.0</v>
      </c>
    </row>
    <row r="266">
      <c r="A266" s="4" t="s">
        <v>846</v>
      </c>
      <c r="B266" s="4" t="s">
        <v>847</v>
      </c>
      <c r="C266" s="5" t="s">
        <v>848</v>
      </c>
      <c r="D266" s="7" t="s">
        <v>317</v>
      </c>
      <c r="E266" s="1">
        <v>0.0</v>
      </c>
    </row>
    <row r="267">
      <c r="A267" s="4" t="s">
        <v>849</v>
      </c>
      <c r="B267" s="4" t="s">
        <v>850</v>
      </c>
      <c r="C267" s="5" t="s">
        <v>851</v>
      </c>
      <c r="D267" s="7" t="s">
        <v>317</v>
      </c>
      <c r="E267" s="1">
        <v>0.0</v>
      </c>
    </row>
    <row r="268" hidden="1">
      <c r="A268" s="4" t="s">
        <v>226</v>
      </c>
      <c r="B268" s="4" t="s">
        <v>227</v>
      </c>
      <c r="C268" s="5" t="s">
        <v>228</v>
      </c>
      <c r="D268" s="6" t="str">
        <f>VLOOKUP($B268,filtered!$B$2:$B$105,1,FALSE)</f>
        <v>Herzstein Foundation 
The Herzstein Foundation by means of its grant program continues the work of Albert and Ethel Herzstein leaving their "footprints" by supporting charitable efforts that offer individuals opportunities for advancement through education, enrichment of the human spirit, and contribute to the quality of life in our society. Preference will be given to grant requests from eligible organizations in the Houston area or within the State of Texas.
www.herzsteinfoundation.org/</v>
      </c>
      <c r="E268" s="1">
        <v>1.0</v>
      </c>
    </row>
    <row r="269">
      <c r="A269" s="4" t="s">
        <v>852</v>
      </c>
      <c r="B269" s="4" t="s">
        <v>853</v>
      </c>
      <c r="C269" s="5" t="s">
        <v>854</v>
      </c>
      <c r="D269" s="7" t="s">
        <v>317</v>
      </c>
      <c r="E269" s="1">
        <v>0.0</v>
      </c>
    </row>
    <row r="270">
      <c r="A270" s="4" t="s">
        <v>855</v>
      </c>
      <c r="B270" s="4" t="s">
        <v>856</v>
      </c>
      <c r="C270" s="5" t="s">
        <v>857</v>
      </c>
      <c r="D270" s="7" t="s">
        <v>317</v>
      </c>
      <c r="E270" s="1">
        <v>0.0</v>
      </c>
    </row>
    <row r="271" hidden="1">
      <c r="A271" s="4" t="s">
        <v>229</v>
      </c>
      <c r="B271" s="4" t="s">
        <v>230</v>
      </c>
      <c r="C271" s="5" t="s">
        <v>231</v>
      </c>
      <c r="D271" s="6" t="str">
        <f>VLOOKUP($B271,filtered!$B$2:$B$105,1,FALSE)</f>
        <v>J. E. and L. E. Mabee Foundation 
The purposes of the Foundation are to aid Christian religious organizations, charitable organizations, institutions of higher learning, hospitals and other organizations of a general charitable nature. The Foundation has a geographical area of giving which includes only the states of Arkansas, Kansas, Missouri, New Mexico, Oklahoma, and Texas.
www.mabeefoundation.com</v>
      </c>
      <c r="E271" s="1">
        <v>1.0</v>
      </c>
    </row>
    <row r="272" hidden="1">
      <c r="A272" s="4" t="s">
        <v>232</v>
      </c>
      <c r="B272" s="4" t="s">
        <v>233</v>
      </c>
      <c r="C272" s="5" t="s">
        <v>234</v>
      </c>
      <c r="D272" s="6" t="str">
        <f>VLOOKUP($B272,filtered!$B$2:$B$105,1,FALSE)</f>
        <v>Joe Barton Family Foundation - Texas 6th Congressional District 
The Joe Barton Family Foundation provides substantial financial support to select charitable organizations within Texasâ€™s 6th Congressional District to enable them to achieve aggressive goals that would have been otherwise unattainable. The intent of these large scale projects is to dramatically improve the quality of life for the affected individuals, leading to better lives and stronger Texas communities.
www.joebartonfamilyfoundation.org</v>
      </c>
      <c r="E272" s="1">
        <v>1.0</v>
      </c>
    </row>
    <row r="273" hidden="1">
      <c r="A273" s="4" t="s">
        <v>235</v>
      </c>
      <c r="B273" s="4" t="s">
        <v>236</v>
      </c>
      <c r="C273" s="5" t="s">
        <v>237</v>
      </c>
      <c r="D273" s="6" t="str">
        <f>VLOOKUP($B273,filtered!$B$2:$B$105,1,FALSE)</f>
        <v>KDK-Harman Foundation 
KDK–Harman Foundationâ€™s mission and programming interests. The Foundation's program interests include tutoring, college access, GED certification, academically rigorous after–school and summer programs, and traditional education during the school day. In addition, KDK will favor those programs in the areas of math, science, and computer technology. For grantmaking purposes, the KDK–Harman Foundation is exclusively interested...
www.kdk-harman.org/</v>
      </c>
      <c r="E273" s="1">
        <v>1.0</v>
      </c>
    </row>
    <row r="274">
      <c r="A274" s="4" t="s">
        <v>858</v>
      </c>
      <c r="B274" s="4" t="s">
        <v>859</v>
      </c>
      <c r="C274" s="5" t="s">
        <v>860</v>
      </c>
      <c r="D274" s="7" t="s">
        <v>317</v>
      </c>
      <c r="E274" s="1">
        <v>0.0</v>
      </c>
    </row>
    <row r="275" hidden="1">
      <c r="A275" s="4" t="s">
        <v>238</v>
      </c>
      <c r="B275" s="4" t="s">
        <v>239</v>
      </c>
      <c r="C275" s="5" t="s">
        <v>240</v>
      </c>
      <c r="D275" s="6" t="str">
        <f>VLOOKUP($B275,filtered!$B$2:$B$105,1,FALSE)</f>
        <v>Kerr Foundation 
The Kerr Foundation supports 501(c)3 organizations, programs and institutions that provide new or enhanced opportunity to those within the granting areas, particularly the young. We believe that this is best accomplished in the areas of education, health, cultural development and community service. While preference is given to Oklahoma organizations and institutions, we recognize that such located outside the state and region can also have a beneficial imp...
www.thekerrfoundation.org</v>
      </c>
      <c r="E275" s="1">
        <v>1.0</v>
      </c>
    </row>
    <row r="276" hidden="1">
      <c r="A276" s="4" t="s">
        <v>241</v>
      </c>
      <c r="B276" s="4" t="s">
        <v>242</v>
      </c>
      <c r="C276" s="5" t="s">
        <v>243</v>
      </c>
      <c r="D276" s="6" t="str">
        <f>VLOOKUP($B276,filtered!$B$2:$B$105,1,FALSE)</f>
        <v>Kronkosky Charitable Foundation 
The Kronkosky Charitable Foundation was established by a Trust Agreement dated January 7, 1991. The Foundation received its principal funding of $295 million as a distribution from the estate of Mr. Albert Kronkosky, Jr. in August 1997. Areas of funding interest include Health &amp; Human Services, Culture, Anumal Welfare. Change in Policy Relating to Letters of Inquiry. Effective September 5, 2009, Letters of Inquiry will only be accepted from 501(c)(3) n...
www.kronkosky.org</v>
      </c>
      <c r="E276" s="1">
        <v>1.0</v>
      </c>
    </row>
    <row r="277" hidden="1">
      <c r="A277" s="4" t="s">
        <v>244</v>
      </c>
      <c r="B277" s="4" t="s">
        <v>245</v>
      </c>
      <c r="C277" s="5" t="s">
        <v>246</v>
      </c>
      <c r="D277" s="6" t="str">
        <f>VLOOKUP($B277,filtered!$B$2:$B$105,1,FALSE)</f>
        <v>Laredo Area Community Foundation 
The Laredo Area Community Foundation solicits and accepts grant application from organizations that meet our funding guidelines. In awarding grants, particularly consideration is given to established, ongoing programs as well as new, innovative proposals. Collaborate initiatives are encouraged. Projects should address root causes and work on large term solutions of identified social problems. Priories have been developed for he following five sectors: Soci...
laredofoundation.org</v>
      </c>
      <c r="E277" s="1">
        <v>1.0</v>
      </c>
    </row>
    <row r="278">
      <c r="A278" s="4" t="s">
        <v>861</v>
      </c>
      <c r="B278" s="4" t="s">
        <v>862</v>
      </c>
      <c r="C278" s="5" t="s">
        <v>863</v>
      </c>
      <c r="D278" s="7" t="s">
        <v>317</v>
      </c>
      <c r="E278" s="1">
        <v>0.0</v>
      </c>
    </row>
    <row r="279">
      <c r="A279" s="4" t="s">
        <v>864</v>
      </c>
      <c r="B279" s="4" t="s">
        <v>865</v>
      </c>
      <c r="C279" s="5" t="s">
        <v>866</v>
      </c>
      <c r="D279" s="7" t="s">
        <v>317</v>
      </c>
      <c r="E279" s="1">
        <v>0.0</v>
      </c>
    </row>
    <row r="280" hidden="1">
      <c r="A280" s="4" t="s">
        <v>247</v>
      </c>
      <c r="B280" s="4" t="s">
        <v>248</v>
      </c>
      <c r="C280" s="5" t="s">
        <v>249</v>
      </c>
      <c r="D280" s="6" t="str">
        <f>VLOOKUP($B280,filtered!$B$2:$B$105,1,FALSE)</f>
        <v>Lubrizol Foundation - Cleveland, OH, Houston, TX 
The mission of The Lubrizol Foundation is to complement and support the interests, values and vision of The Lubrizol Corporation by awarding financial support to educational institutions and charitable organizations in communities primarily within the United States where Lubrizol operates major facilities. The Foundation makes grants in support of education, health care, human services, civic, cultural, youth and environmental activities of a tax–exe...
www.lubrizol.com/OurCompany/Corpora...</v>
      </c>
      <c r="E280" s="1">
        <v>1.0</v>
      </c>
    </row>
    <row r="281" hidden="1">
      <c r="A281" s="4" t="s">
        <v>250</v>
      </c>
      <c r="B281" s="4" t="s">
        <v>251</v>
      </c>
      <c r="C281" s="5" t="s">
        <v>252</v>
      </c>
      <c r="D281" s="6" t="str">
        <f>VLOOKUP($B281,filtered!$B$2:$B$105,1,FALSE)</f>
        <v>Luella Kemper Trust 
The Luella Kemper Trust was established in 1986 to support and promote quality education and human services programming for underserved populations. Special consideration is given to charitable organizations that serve the people of Grayson County, Texas.
www.bankofamerica.com/philanthropic...</v>
      </c>
      <c r="E281" s="1">
        <v>1.0</v>
      </c>
    </row>
    <row r="282" hidden="1">
      <c r="A282" s="4" t="s">
        <v>253</v>
      </c>
      <c r="B282" s="4" t="s">
        <v>254</v>
      </c>
      <c r="C282" s="5" t="s">
        <v>255</v>
      </c>
      <c r="D282" s="6" t="str">
        <f>VLOOKUP($B282,filtered!$B$2:$B$105,1,FALSE)</f>
        <v>M.B. &amp; Edna Zale Foundation - TX, FL, OR, NY 
The M.B. &amp; Edna Zale Foundation honors the tradition of its founders through grants that stimulate change. To accomplish this mission, the Foundation acts as a catalyst for collaboration and makes grants in communities where the Directors live or have an interest. Grants are made primarily in the communities of Dallas (Dallas County) and Houston (Harris County), Texas; Boca Raton, Florida; Portland, Oregon; and New York, New York including Long Island....
www.zalefoundation.org/</v>
      </c>
      <c r="E282" s="1">
        <v>1.0</v>
      </c>
    </row>
    <row r="283">
      <c r="A283" s="4" t="s">
        <v>867</v>
      </c>
      <c r="B283" s="4" t="s">
        <v>868</v>
      </c>
      <c r="C283" s="5" t="s">
        <v>869</v>
      </c>
      <c r="D283" s="7" t="s">
        <v>317</v>
      </c>
      <c r="E283" s="1">
        <v>0.0</v>
      </c>
    </row>
    <row r="284" hidden="1">
      <c r="A284" s="4" t="s">
        <v>256</v>
      </c>
      <c r="B284" s="4" t="s">
        <v>257</v>
      </c>
      <c r="C284" s="5" t="s">
        <v>258</v>
      </c>
      <c r="D284" s="6" t="str">
        <f>VLOOKUP($B284,filtered!$B$2:$B$105,1,FALSE)</f>
        <v>Marilyn Augur Family Foundation - Dallas 
The Marilyn Augur Family Foundation gives priority to organizations serving basic human needs primarily in the geographical area of Dallas. The Board of Trustees defines these needs as food, shelter, clothing, health and education aimed at transforming lives of those living in poverty or in prison. Christian organizations that minister to the needy are of particular interest to the Foundation. The Foundation gives emphasis to children's programs.
www.maugur.org/</v>
      </c>
      <c r="E284" s="1">
        <v>1.0</v>
      </c>
    </row>
    <row r="285">
      <c r="A285" s="4" t="s">
        <v>870</v>
      </c>
      <c r="B285" s="4" t="s">
        <v>871</v>
      </c>
      <c r="C285" s="5" t="s">
        <v>872</v>
      </c>
      <c r="D285" s="7" t="s">
        <v>317</v>
      </c>
      <c r="E285" s="1">
        <v>0.0</v>
      </c>
    </row>
    <row r="286" hidden="1">
      <c r="A286" s="4" t="s">
        <v>259</v>
      </c>
      <c r="B286" s="4" t="s">
        <v>260</v>
      </c>
      <c r="C286" s="5" t="s">
        <v>261</v>
      </c>
      <c r="D286" s="6" t="str">
        <f>VLOOKUP($B286,filtered!$B$2:$B$105,1,FALSE)</f>
        <v>Meadows Foundation 
The Meadows Foundation exists to assist people and institutions of Texas improve the quality and circumstance of life for themselves and future generations. Under the terms of its charter, the Foundation can distribute grants only to qualified public entities or 501(c)(3) charities serving the people of Texas. The Foundation does not lend or grant money to individuals. Grants are made in five categories: Arts and Culture, Civic and Public Affairs, Health,...
www.mfi.org/</v>
      </c>
      <c r="E286" s="1">
        <v>1.0</v>
      </c>
    </row>
    <row r="287" hidden="1">
      <c r="A287" s="4" t="s">
        <v>262</v>
      </c>
      <c r="B287" s="4" t="s">
        <v>263</v>
      </c>
      <c r="C287" s="5" t="s">
        <v>264</v>
      </c>
      <c r="D287" s="6" t="str">
        <f>VLOOKUP($B287,filtered!$B$2:$B$105,1,FALSE)</f>
        <v>Minnie M. Jones Trust 
The Minnie M. Jones Trust was established in 1953 to support and promote quality education programming for underserved children. Special consideration is given to charitable organizations that serve the youth of Grayson County, Texas. The Trust has four deadlines annually: March 1, June 1, September 1, and December 1.
www.bankofamerica.com/philanthropic...</v>
      </c>
      <c r="E287" s="1">
        <v>1.0</v>
      </c>
    </row>
    <row r="288" hidden="1">
      <c r="A288" s="4" t="s">
        <v>265</v>
      </c>
      <c r="B288" s="4" t="s">
        <v>266</v>
      </c>
      <c r="C288" s="5" t="s">
        <v>267</v>
      </c>
      <c r="D288" s="6" t="str">
        <f>VLOOKUP($B288,filtered!$B$2:$B$105,1,FALSE)</f>
        <v>Montgomery County Community Foundation 
The Montgomery County Community Foundation was established to create and build a permanent fund to provide for the present and future well–being of our community. The Foundation's area of interest: environment, health/wellness, youth education, social services, public safety, senior citizens, civic, cultural activities, and recreation.
www.mccfoundation.org</v>
      </c>
      <c r="E288" s="1">
        <v>1.0</v>
      </c>
    </row>
    <row r="289" hidden="1">
      <c r="A289" s="4" t="s">
        <v>268</v>
      </c>
      <c r="B289" s="4" t="s">
        <v>269</v>
      </c>
      <c r="C289" s="5" t="s">
        <v>270</v>
      </c>
      <c r="D289" s="6" t="str">
        <f>VLOOKUP($B289,filtered!$B$2:$B$105,1,FALSE)</f>
        <v>Moody Foundation 
In 1996, the Foundation opened its first office outside of Galveston to assist in the grantmaking process for most of North Texas. While Austin and Dallas funding currently constitutes a small fraction of the Foundationâ€™s overall annual awards, the grantmaking directed to these cities continues to grow. In the Austin area, there is a particular emphasis on childrenâ€™s issues and environmental projects, and in Dallas, social services and arts...
www.moodyf.org</v>
      </c>
      <c r="E289" s="1">
        <v>1.0</v>
      </c>
    </row>
    <row r="290">
      <c r="A290" s="4" t="s">
        <v>873</v>
      </c>
      <c r="B290" s="4" t="s">
        <v>874</v>
      </c>
      <c r="C290" s="5" t="s">
        <v>875</v>
      </c>
      <c r="D290" s="7" t="s">
        <v>317</v>
      </c>
      <c r="E290" s="1">
        <v>0.0</v>
      </c>
    </row>
    <row r="291" hidden="1">
      <c r="A291" s="4" t="s">
        <v>271</v>
      </c>
      <c r="B291" s="4" t="s">
        <v>272</v>
      </c>
      <c r="C291" s="5" t="s">
        <v>273</v>
      </c>
      <c r="D291" s="6" t="str">
        <f>VLOOKUP($B291,filtered!$B$2:$B$105,1,FALSE)</f>
        <v>Nissan Foundation 
The Nissan Foundation was established in 1992. Its mission is to support educational programs that celebrate and foster appreciation and understanding for our diverse cultural heritage. The Foundation also seeks to maximize its investment in the community by enhancing career potential for young adults in the automotive industry. All organizations applying for funding through Nissan Neighbors must meet the following requirements: Support projects compatible...
www.nissanusa.com/about/corporate-i...</v>
      </c>
      <c r="E291" s="1">
        <v>1.0</v>
      </c>
    </row>
    <row r="292" hidden="1">
      <c r="A292" s="4" t="s">
        <v>274</v>
      </c>
      <c r="B292" s="4" t="s">
        <v>275</v>
      </c>
      <c r="C292" s="5" t="s">
        <v>276</v>
      </c>
      <c r="D292" s="6" t="str">
        <f>VLOOKUP($B292,filtered!$B$2:$B$105,1,FALSE)</f>
        <v>ONEOK Foundation - KS, OK, TX 
Established in 1997 with an initial $4.5 million contribution from ONEOK, the ONEOK Foundation supports nonprofit organizations throughout our operating areas. Areas of funding interest include Education, Health and Human Services, Community Improvement, Arts &amp; Culture. Geographical area of interest Kansas, Oklahoma, or Texas.
www.oneok.com/en/CorporateResponsib...</v>
      </c>
      <c r="E292" s="1">
        <v>1.0</v>
      </c>
    </row>
    <row r="293" hidden="1">
      <c r="A293" s="4" t="s">
        <v>277</v>
      </c>
      <c r="B293" s="4" t="s">
        <v>278</v>
      </c>
      <c r="C293" s="5" t="s">
        <v>279</v>
      </c>
      <c r="D293" s="6" t="str">
        <f>VLOOKUP($B293,filtered!$B$2:$B$105,1,FALSE)</f>
        <v>OneStar Foundation 
OneStar Foundation supports the nonprofit sector and its stakeholders through initiatives that increase civic engagement, research, rigorous evaluation and nonprofit organizational excellence. Our goal is to achieve sustainable social impact throughout the larger nonprofit infrastructure.
www.onestarfoundation.org/</v>
      </c>
      <c r="E293" s="1">
        <v>1.0</v>
      </c>
    </row>
    <row r="294">
      <c r="A294" s="4" t="s">
        <v>876</v>
      </c>
      <c r="B294" s="4" t="s">
        <v>877</v>
      </c>
      <c r="C294" s="5" t="s">
        <v>878</v>
      </c>
      <c r="D294" s="7" t="s">
        <v>317</v>
      </c>
      <c r="E294" s="1">
        <v>0.0</v>
      </c>
    </row>
    <row r="295">
      <c r="A295" s="4" t="s">
        <v>879</v>
      </c>
      <c r="B295" s="4" t="s">
        <v>880</v>
      </c>
      <c r="C295" s="5" t="s">
        <v>881</v>
      </c>
      <c r="D295" s="7" t="s">
        <v>317</v>
      </c>
      <c r="E295" s="1">
        <v>0.0</v>
      </c>
    </row>
    <row r="296">
      <c r="A296" s="4" t="s">
        <v>882</v>
      </c>
      <c r="B296" s="4" t="s">
        <v>883</v>
      </c>
      <c r="C296" s="5" t="s">
        <v>884</v>
      </c>
      <c r="D296" s="7" t="s">
        <v>317</v>
      </c>
      <c r="E296" s="1">
        <v>0.0</v>
      </c>
    </row>
    <row r="297" hidden="1">
      <c r="A297" s="4" t="s">
        <v>280</v>
      </c>
      <c r="B297" s="4" t="s">
        <v>281</v>
      </c>
      <c r="C297" s="5" t="s">
        <v>282</v>
      </c>
      <c r="D297" s="6" t="str">
        <f>VLOOKUP($B297,filtered!$B$2:$B$105,1,FALSE)</f>
        <v>Priddy Foundation 
The Priddy Foundation is dedicated to the support of programs in human services, education, the arts, and health, which offer significant potential for individual development and community improvement. The foundation makes grants principally in the following categories: Arts and Culture, Community Enhancement, Education, Health, Human Services, Youth Programs. The foundation considers grant applications from organizations in the Wichita Falls, Texas area....
www.priddyfdn.org</v>
      </c>
      <c r="E297" s="1">
        <v>1.0</v>
      </c>
    </row>
    <row r="298" hidden="1">
      <c r="A298" s="4" t="s">
        <v>283</v>
      </c>
      <c r="B298" s="4" t="s">
        <v>284</v>
      </c>
      <c r="C298" s="5" t="s">
        <v>285</v>
      </c>
      <c r="D298" s="6" t="str">
        <f>VLOOKUP($B298,filtered!$B$2:$B$105,1,FALSE)</f>
        <v>Rees-Jones Foundation 
The Rees–Jones Foundation is a private foundation established primarily to benefit the people of North Texas. The Foundation primarily supports programs in the areas of human physical needs, affordable housing, economic development, employment, education, Christian spiritual development and health, specifically including mental health. The primary beneficiary group is vulnerable and underserved children, youth and families.
www.rees-jonesfoundation.org</v>
      </c>
      <c r="E298" s="1">
        <v>1.0</v>
      </c>
    </row>
    <row r="299" hidden="1">
      <c r="A299" s="4" t="s">
        <v>286</v>
      </c>
      <c r="B299" s="4" t="s">
        <v>287</v>
      </c>
      <c r="C299" s="5" t="s">
        <v>288</v>
      </c>
      <c r="D299" s="6" t="str">
        <f>VLOOKUP($B299,filtered!$B$2:$B$105,1,FALSE)</f>
        <v>Robert E. and Evelyn McKee Foundation 
The Robert E. and Evelyn McKee Foundation purpose includes to aid, provide, further, assist and make contributions, gifts, grants, or other forms of financial assistance exclusively to charitable corporations, organizations or associations organized and operating within the United States in the categories of Civic, Cultural and Religion, Education, Literature and Science, Hospitals, Medical, Medical Research and Mental Health. Rehabilitation and Welfare, Y...
www.mckeefoundation.org/</v>
      </c>
      <c r="E299" s="1">
        <v>1.0</v>
      </c>
    </row>
    <row r="300" hidden="1">
      <c r="A300" s="4" t="s">
        <v>289</v>
      </c>
      <c r="B300" s="4" t="s">
        <v>290</v>
      </c>
      <c r="C300" s="5" t="s">
        <v>291</v>
      </c>
      <c r="D300" s="6" t="str">
        <f>VLOOKUP($B300,filtered!$B$2:$B$105,1,FALSE)</f>
        <v>Roy &amp; Christine Sturgis Charitable Trust 
The Roy &amp; Christine Sturgis Charitable Trust was established in 1981 to support and promote quality educational, cultural, human services, and health care programming for all people. Grants are awarded to qualified charitable organizations in both Arkansas and Texas. Approximately 65% of the Trust's annual distributions are made within the state of Arkansas. The remaining 35% of grants are distributed within the state of Texas. For grants made wit...
www.bankofamerica.com/philanthropic...</v>
      </c>
      <c r="E300" s="1">
        <v>1.0</v>
      </c>
    </row>
    <row r="301">
      <c r="A301" s="4" t="s">
        <v>885</v>
      </c>
      <c r="B301" s="4" t="s">
        <v>886</v>
      </c>
      <c r="C301" s="5" t="s">
        <v>887</v>
      </c>
      <c r="D301" s="7" t="s">
        <v>317</v>
      </c>
      <c r="E301" s="1">
        <v>0.0</v>
      </c>
    </row>
    <row r="302" hidden="1">
      <c r="A302" s="4" t="s">
        <v>292</v>
      </c>
      <c r="B302" s="4" t="s">
        <v>293</v>
      </c>
      <c r="C302" s="5" t="s">
        <v>294</v>
      </c>
      <c r="D302" s="6" t="str">
        <f>VLOOKUP($B302,filtered!$B$2:$B$105,1,FALSE)</f>
        <v>Ryan Foundation 
The Ryan Foundation is governed by a Board of Directors with 5 members all from Fort Worth. The mission of the Foundation is to support a wide variety of public charities in the State of Texas, with an emphasis on Tarrant County and Fort Worth as this is the lifelong home of the donors of the Foundation. Areas of interest include health care, human and social services, education, children services, and the arts. We do not make any grants to individuals.
www.ryanfoundation.com/</v>
      </c>
      <c r="E302" s="1">
        <v>1.0</v>
      </c>
    </row>
    <row r="303" hidden="1">
      <c r="A303" s="4" t="s">
        <v>295</v>
      </c>
      <c r="B303" s="4" t="s">
        <v>296</v>
      </c>
      <c r="C303" s="5" t="s">
        <v>297</v>
      </c>
      <c r="D303" s="6" t="str">
        <f>VLOOKUP($B303,filtered!$B$2:$B$105,1,FALSE)</f>
        <v>Safeco - Dallas 
Safeco realizes that the most vibrant and successful neighborhoods have three things in common: an economically strong foundation, the ability to protect that foundation, and a cohesiveness that makes them desirable places to live. Our funding priorities seek to build strength in each of these areas. We fund programs and organizations that play a role in: Building an economic foundation for strong neighborhoods, Helping neighborhoods flourish and thrive. S...
www.safeco.com/safeco/in_the_commun...</v>
      </c>
      <c r="E303" s="1">
        <v>1.0</v>
      </c>
    </row>
    <row r="304" hidden="1">
      <c r="A304" s="4" t="s">
        <v>298</v>
      </c>
      <c r="B304" s="4" t="s">
        <v>299</v>
      </c>
      <c r="C304" s="5" t="s">
        <v>300</v>
      </c>
      <c r="D304" s="6" t="str">
        <f>VLOOKUP($B304,filtered!$B$2:$B$105,1,FALSE)</f>
        <v>Sammons Corporation - North Texas 
We believe our success is grounded in our commitment to live and work responsibly, to make a positive difference. Sammons contributes to a variety of non–profit organizations that support the underserved, education, the arts and medicine. In addition to the money contributed through the Sammons Dallas Foundation, we have made a commitment to the North Texas area and the locations where Sammons companies conduct business.
www.sammonsenterprises.com/index.as...</v>
      </c>
      <c r="E304" s="1">
        <v>1.0</v>
      </c>
    </row>
    <row r="305">
      <c r="A305" s="4" t="s">
        <v>888</v>
      </c>
      <c r="B305" s="4" t="s">
        <v>889</v>
      </c>
      <c r="C305" s="5" t="s">
        <v>890</v>
      </c>
      <c r="D305" s="7" t="s">
        <v>317</v>
      </c>
      <c r="E305" s="1">
        <v>0.0</v>
      </c>
    </row>
    <row r="306">
      <c r="A306" s="4" t="s">
        <v>301</v>
      </c>
      <c r="B306" s="4" t="s">
        <v>891</v>
      </c>
      <c r="C306" s="5" t="s">
        <v>303</v>
      </c>
      <c r="D306" s="7" t="s">
        <v>317</v>
      </c>
      <c r="E306" s="1">
        <v>0.0</v>
      </c>
    </row>
    <row r="307" hidden="1">
      <c r="A307" s="4" t="s">
        <v>304</v>
      </c>
      <c r="B307" s="4" t="s">
        <v>305</v>
      </c>
      <c r="C307" s="5" t="s">
        <v>306</v>
      </c>
      <c r="D307" s="6" t="str">
        <f>VLOOKUP($B307,filtered!$B$2:$B$105,1,FALSE)</f>
        <v>Sequor Foundation 
The Sequor Foundation was formed as a Charitable Foundation to provide to support or to programs across the State of Texas serving children at risk of encountering difficulty on the journey to adulthood.
www.thesequorfoundation.org/</v>
      </c>
      <c r="E307" s="1">
        <v>1.0</v>
      </c>
    </row>
    <row r="308" hidden="1">
      <c r="A308" s="4" t="s">
        <v>307</v>
      </c>
      <c r="B308" s="4" t="s">
        <v>308</v>
      </c>
      <c r="C308" s="5" t="s">
        <v>309</v>
      </c>
      <c r="D308" s="6" t="str">
        <f>VLOOKUP($B308,filtered!$B$2:$B$105,1,FALSE)</f>
        <v>Sid W. Richardson Foundation 
The Sid W. Richardson Foundation provides grants to nonprofit organizations in Texas to help them fulfill their missions. Grants are made primarily in education, healthcare, human services, and the arts.
www.sidrichardson.org/</v>
      </c>
      <c r="E308" s="1">
        <v>1.0</v>
      </c>
    </row>
    <row r="309" hidden="1">
      <c r="A309" s="4" t="s">
        <v>310</v>
      </c>
      <c r="B309" s="4" t="s">
        <v>311</v>
      </c>
      <c r="C309" s="5" t="s">
        <v>312</v>
      </c>
      <c r="D309" s="6" t="str">
        <f>VLOOKUP($B309,filtered!$B$2:$B$105,1,FALSE)</f>
        <v>Silverton Foundation - Texas &amp; National Focus 
The Silverton Foundation targets its grant making to serve disadvantaged and underserved populations. We seek organizations whose programs strive to empower people by providing training and resources which enable them to help themselves improve the quality of their lives. Programs providing services in the areas of health, education, social services and economic development are of primary interest to the Silverton Foundation. The Foundation is a private fa...
www.silvertonfoundation.org/</v>
      </c>
      <c r="E309" s="1">
        <v>1.0</v>
      </c>
    </row>
    <row r="310">
      <c r="A310" s="4" t="s">
        <v>733</v>
      </c>
      <c r="B310" s="4" t="s">
        <v>734</v>
      </c>
      <c r="C310" s="5" t="s">
        <v>735</v>
      </c>
      <c r="D310" s="6" t="str">
        <f>VLOOKUP($B310,filtered!$B$2:$B$105,1,FALSE)</f>
        <v>#N/A</v>
      </c>
      <c r="E310" s="1">
        <v>0.0</v>
      </c>
    </row>
    <row r="311">
      <c r="A311" s="4" t="s">
        <v>736</v>
      </c>
      <c r="B311" s="4" t="s">
        <v>737</v>
      </c>
      <c r="C311" s="5" t="s">
        <v>738</v>
      </c>
      <c r="D311" s="6" t="str">
        <f>VLOOKUP($B311,filtered!$B$2:$B$105,1,FALSE)</f>
        <v>#N/A</v>
      </c>
      <c r="E311" s="1">
        <v>0.0</v>
      </c>
    </row>
  </sheetData>
  <autoFilter ref="$A$1:$E$311">
    <filterColumn colId="4">
      <filters>
        <filter val="0"/>
      </filters>
    </filterColumn>
  </autoFilter>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location="research-credits"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location="~stickynav=3"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location="guidelines" ref="C92"/>
    <hyperlink r:id="rId92" ref="C93"/>
    <hyperlink r:id="rId93" ref="C94"/>
    <hyperlink r:id="rId94" ref="C95"/>
    <hyperlink r:id="rId95" ref="C96"/>
    <hyperlink r:id="rId96" ref="C97"/>
    <hyperlink r:id="rId97" location="education" ref="C98"/>
    <hyperlink r:id="rId98" location="employee-involvement" ref="C99"/>
    <hyperlink r:id="rId99" location="education" ref="C100"/>
    <hyperlink r:id="rId100" ref="C101"/>
    <hyperlink r:id="rId101" ref="C102"/>
    <hyperlink r:id="rId102" ref="C103"/>
    <hyperlink r:id="rId103" ref="C104"/>
    <hyperlink r:id="rId104" ref="C105"/>
    <hyperlink r:id="rId105" location="gmkProgGrants"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location="proposals"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s>
  <drawing r:id="rId3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0</v>
      </c>
      <c r="B1" s="4" t="s">
        <v>1</v>
      </c>
      <c r="C1" s="4" t="s">
        <v>2</v>
      </c>
      <c r="D1" s="1" t="s">
        <v>3</v>
      </c>
      <c r="E1" s="1" t="s">
        <v>313</v>
      </c>
    </row>
    <row r="2">
      <c r="A2" s="4" t="s">
        <v>4</v>
      </c>
      <c r="B2" s="4" t="s">
        <v>5</v>
      </c>
      <c r="C2" s="5" t="s">
        <v>6</v>
      </c>
      <c r="D2" s="6" t="str">
        <f>VLOOKUP($B2,filtered!$B$2:$B$105,1,FALSE)</f>
        <v>The Emory University COMPASS Coordinating Center offers Core Grants of up to $4,500 per organization to support a variety of organizational and staff resources, including technology and software, meeting space costs, conference attendance fees, professional development, and continuing education. Funding requests must be related to building organizational capacity in one of the following areas: (1) governance and leadership; (2) mission, values, and strategy; (3) finance and administration; (4) resource development; (5) strategic relationships and coalition building; (6) communications; (7) internal management and operations; or (8) service delivery and impact, and must be clearly described in the application.  Core grant applications are accepted on an ongoing basis, and are reviewed twice each month by an internal team of reviewers. An initial response to completed applications will be given within 14 business days after receipt.  Applicants will be contacted if there are questions or if additional information is required to process an application. All services related to requests are expected to be completed within three (3) months of the date that funding/support is released. A final report will be required upon completion.</v>
      </c>
      <c r="E2" s="1">
        <v>1.0</v>
      </c>
    </row>
    <row r="3">
      <c r="A3" s="4" t="s">
        <v>8</v>
      </c>
      <c r="B3" s="4" t="s">
        <v>9</v>
      </c>
      <c r="C3" s="5" t="s">
        <v>10</v>
      </c>
      <c r="D3" s="6" t="str">
        <f>VLOOKUP($B3,filtered!$B$2:$B$105,1,FALSE)</f>
        <v>I. Timeline
Proposals are due April 30th, and grants are made in September.
II. Application Process
Please include the following items in your organization's request:
   1.Proposal (maximum of three pages) which includes:
       - Brief overview of the organization, including key target populations, numbers served, geographic scope, key accomplishments in the previous year)
       - Description of the project for which you are seeking support, including:
           +The issue or need you are addressing
           +What you hope to accomplish (outputs/outcomes)
           +How you intend to accomplish the above and a timeline for these activities
           +Brief bios of key staff engaged in the project, as well as a brief explanation of the roles of partners on the project (if applicable)
   2.Project budget
        - if it is a two-year request, please include a two-year projected budget
        - include a list of foundation, corporate and other support applied to the project budget
   3.Current fiscal year organizational budget
       - also include a projected budget for upcoming year (if available)
       - indicate if the organization has an endowment
            +quote the most recent value of the corpus
            +indicate if the funds are permanently restricted or board restricted
   4.List of foundation and corporate supporters
       - include a list of funders for the current fiscal year
       - also provide a list from the most recently completed fiscal year
       - include foundation and corporation names and amounts
PLEASE NOTE:
All applications to the
Charles M. and Mary D. Grant Foundation
must be submitted online.
Submit Your Application https://www.grantrequest.com/SID_828?SA=SNA&amp;FID=35068
III. Contact
All correspondence, including grant recipient receipts and reports, should be addressed to:
The Charles M. and Mary D. Grant Foundation
c/o Ms. Casey Castaneda, Program Officer or
c/o Ms. Carolyn O'Brien, Program Officer
JPMorgan Chase Bank, N.A.
Private Foundation Services
270 Park Avenue, NY1-K348
New York, NY 10017
E-mail: casey.b.castaneda@jpmorgan.com
E-mail: carolyn.r.obrien@jpmorgan.com</v>
      </c>
      <c r="E3" s="1">
        <v>1.0</v>
      </c>
    </row>
    <row r="4">
      <c r="A4" s="4" t="s">
        <v>11</v>
      </c>
      <c r="B4" s="4" t="s">
        <v>12</v>
      </c>
      <c r="C4" s="5" t="s">
        <v>13</v>
      </c>
      <c r="D4" s="6" t="str">
        <f>VLOOKUP($B4,filtered!$B$2:$B$105,1,FALSE)</f>
        <v>I. Timeline
Application deadlines
May 1
II. Application Process
Application period and deadlines
Applications are accepted year-round. Applications must be submitted by June 30 to be reviewed at the annual grant meeting that occurs in August.
Communications
Applicants will receive an email confirming their submission. Grant decisions are generally communicated by October for applications received by the deadline.
Required agreements and reports
Except as otherwise specified when a grant is awarded, a progress report must be submitted within 9 months after receiving funds.
III. Contact
Call Us
Grant Program or Technical Support
1-888-235-4351
Email us
grantadministration
@wellsfargo.com</v>
      </c>
      <c r="E4" s="1">
        <v>1.0</v>
      </c>
    </row>
    <row r="5">
      <c r="A5" s="4" t="s">
        <v>14</v>
      </c>
      <c r="B5" s="4" t="s">
        <v>15</v>
      </c>
      <c r="C5" s="5" t="s">
        <v>16</v>
      </c>
      <c r="D5" s="6" t="str">
        <f>VLOOKUP($B5,filtered!$B$2:$B$105,1,FALSE)</f>
        <v>I. Timeline
Deadlines
Oct 9, 2020
II. Application Process
Links to the application packet and the online application are available on the program website .
Inform the appropriate ARC State Program Manager after submitting an application.
HOW TO APPLY To be considered for participation in one of the training sessions, complete the online 15-question application by close of business (5:00pm EDT) on Friday, October 9, 2020.
Be prepared to request your preferred topic areas (short-term management, long-term financial management, mission and operations, or fundraising) and also prioritize in order the desired session (Fall 6-week course; Fall 11-
week course; Winter A or B 5-week course; or Winter 10-week course).
Please inform your ARC State Program Manager when you apply for this initiative.
III. Contact
Online 
email form</v>
      </c>
      <c r="E5" s="1">
        <v>1.0</v>
      </c>
    </row>
    <row r="6">
      <c r="A6" s="4" t="s">
        <v>17</v>
      </c>
      <c r="B6" s="4" t="s">
        <v>18</v>
      </c>
      <c r="C6" s="5" t="s">
        <v>19</v>
      </c>
      <c r="D6" s="6" t="str">
        <f>VLOOKUP($B6,filtered!$B$2:$B$105,1,FALSE)</f>
        <v>The Coronavirus Aid, Relief, and Economic Security Act (CARES Act) provides substantial relief to students and educators who have been profoundly affected by the Novel Coronavirus Disease (COVID-19). Under the Elementary and Secondary School Emergency Relief (ESSER) Fund, the US Department of Education (USED) awarded a grant to the South Carolina Department of Education (SCDE) for the purpose of providing local educational agencies (LEAs) with emergency relief funds to address the impact that COVID-19 has had, and continues to have, on elementary and secondary schools in South Carolina. This includes both continuing to provide educational services, such as remote learning, while schools and campuses are closed, and developing and implementing plans for the return to normal operations.</v>
      </c>
      <c r="E6" s="1">
        <v>1.0</v>
      </c>
    </row>
    <row r="7">
      <c r="A7" s="4" t="s">
        <v>20</v>
      </c>
      <c r="B7" s="4" t="s">
        <v>21</v>
      </c>
      <c r="C7" s="5" t="s">
        <v>22</v>
      </c>
      <c r="D7" s="6" t="str">
        <f>VLOOKUP($B7,filtered!$B$2:$B$105,1,FALSE)</f>
        <v>I. Timeline
Grant proposals will be accepted on a rolling basis through an online application.
II. Application Process
Application Information The online application will require your organization to describe the following:
Project Overview
- Requested Grant Amount
- Please provide organization's mission.
- Briefly state the purpose of the grant request (i.e. modifying facilities, technology equipment, maintaining services, etc.) Project Narrative
  How has this organization been adversely affected by the COVID-19 pandemic and what needs have resulted?
  What outcomes will the grant allow this organization to achieve? (i.e. modifying facilities to comply with social distancing guidelines, transitioning services online, supporting operations to maintain services)
  What disproportionately affected populations are served by this organization? (Check all that apply)
  Please describe the demographics of those served by this organization (i.e. ethnicity, race, age, income, education level)
  Please provide a detailed explanation of how the funds will be used.
  Please provide data or emerging trends that supports this funding request. (Data provided can be used from local and/or national sources)
  Please list all federal, state, local and private funds your organization has already applied for and/or received to address COVID-19.
Required Attachments
- Verification of tax-exempt status (IRS determination letter)
- List of Board of Directors, officers, and staff
- Annual Budget
- Audited financial statements OR most recent IRS Form 990, if audit was not conducted
III. Contact
If you have any questions, please contact Jasmine Guest, program officer, at jguest@spcf.org</v>
      </c>
      <c r="E7" s="1">
        <v>1.0</v>
      </c>
    </row>
    <row r="8">
      <c r="A8" s="4" t="s">
        <v>23</v>
      </c>
      <c r="B8" s="4" t="s">
        <v>24</v>
      </c>
      <c r="C8" s="5" t="s">
        <v>25</v>
      </c>
      <c r="D8" s="6" t="str">
        <f>VLOOKUP($B8,filtered!$B$2:$B$105,1,FALSE)</f>
        <v>I. Timeline
No information provided
II. Application Process
Midlands Community Response Fund: COVID-19
The Midlands Community Response Fund supports nonprofits in our 11-county region that are providing direct services in response to the COVID-19 public health emergency.
The Midlands Community Response Fund will provide resources to nonprofit organizations in our region working with priority groups, including senior citizens, individuals who are health compromised, part-time and/or seasonal workers, and individuals who are housing insecure in our 11-county service areas of Calhoun, Clarendon, Fairfield, Kershaw, Lee, Lexington, Newberry, Orangeburg, Richland, Saluda, and Sumter.
III. Contact
Erin E. Johnson
ERIN@YOURFOUNDATION.ORG
(803) 254-5601 X322</v>
      </c>
      <c r="E8" s="1">
        <v>1.0</v>
      </c>
    </row>
    <row r="9">
      <c r="A9" s="4" t="s">
        <v>26</v>
      </c>
      <c r="B9" s="4" t="s">
        <v>27</v>
      </c>
      <c r="C9" s="5" t="s">
        <v>28</v>
      </c>
      <c r="D9" s="6" t="str">
        <f>VLOOKUP($B9,filtered!$B$2:$B$105,1,FALSE)</f>
        <v>I. Timeline
Deadline: 5 p.m. on Jan. 15, or next business day if that date falls on a weekend.
II. Application Process
Application process and schedule
New applicants or those who applied prior to 2015 are required to attend a pre-application session at Coastal Community Foundation in November. Applications are due in mid January. Select groups may receive a site visit and/or follow-up questions, with final decisions announced in late April. All grant recipients must attend a mandatory information session in May
Apply
https://coastalcommunityfoundation.org/grantee-login/
III. Contact
CHARLESTON
1691 Turnbull Avenue
North Charleston, SC 29405 
Phone: 843-723-3635
BEAUFORT
2015 Boundary Street, Suite 215
Beaufort, SC 29902 
Phone: 843-379-3400</v>
      </c>
      <c r="E9" s="1">
        <v>1.0</v>
      </c>
    </row>
    <row r="10">
      <c r="A10" s="4" t="s">
        <v>29</v>
      </c>
      <c r="B10" s="4" t="s">
        <v>30</v>
      </c>
      <c r="C10" s="5" t="s">
        <v>31</v>
      </c>
      <c r="D10" s="6" t="str">
        <f>VLOOKUP($B10,filtered!$B$2:$B$105,1,FALSE)</f>
        <v>I. Timeline
The Foundation's fiscal year is July 1 - June 30. The deadline to submit complete proposals will be March 31. The Foundation will contact applicants to confirm receipts of their proposals. Grants will be made in June.
II. Application Process
The Foundation invites new organizations seeking support to make an informal inquiry before submitting a proposal. If you have submitted a proposal in the past, an inquiry letter is not necessary. Please direct all written grant inquiries and proposals to The Mark Elliott Motley Foundation, Inc., P.O. Box 1014, Charleston, SC 29402.
Qualified charities should make a proposal in letter form and include the following information:
- A description of the organization, it's purposes, programs, staffing and governing board.
- The organizations latest financial statements, including latest interim and last annual statements.
- Evidence from the IRS of the organizations tax-exempt status and that the applying organization itself is not a private foundation.
- The organization's latest filed Form 990.
- A description of the proposed project and full justification for it's funding, including a project budget and other funding sources of the project.
III. Contact
Jennifer Alphonse, Vice President
jalphonse09@gmail.com
Mailing address:
The Mark Elliott Motley Foundation, Inc.
PO Box 1014
Charleston, SC 29402</v>
      </c>
      <c r="E10" s="1">
        <v>1.0</v>
      </c>
    </row>
    <row r="11">
      <c r="A11" s="4" t="s">
        <v>32</v>
      </c>
      <c r="B11" s="4" t="s">
        <v>33</v>
      </c>
      <c r="C11" s="5" t="s">
        <v>34</v>
      </c>
      <c r="D11" s="6" t="str">
        <f>VLOOKUP($B11,filtered!$B$2:$B$105,1,FALSE)</f>
        <v>Our philanthropic vision is to help young people grow into productive, successful adults. We are proud to support initiatives around the world that prepare the next generation of leaders and innovators.
H.B. Fuller's corporate giving is focused STEM - science, technology, engineering and math - education and youth leadership development. Funding is available in the communities surrounding H.B. Fullers headquarters in St. Paul, Minnesota, and several North America locations where the company operates. Additional funding is directed to key projects in locations outside the US and are made by invitation only.
North America STEM and Youth Leadership Grants
H.B. Fuller conducts an annual grant cycle in the following communities where we operate: Atlanta, Georgia; Chicago, Illinois; Grand Rapids, Michigan; Michigan Center, Michigan; Paducah, Kentucky; Peabody, Massachusetts; Rexdale, Ontario; Simpsonville, South Carolina; South Bend, Indiana; and Vancouver, Washington. Applications accepted April 1  July 31.</v>
      </c>
      <c r="E11" s="1">
        <v>1.0</v>
      </c>
    </row>
    <row r="12">
      <c r="A12" s="4" t="s">
        <v>35</v>
      </c>
      <c r="B12" s="4" t="s">
        <v>36</v>
      </c>
      <c r="C12" s="5" t="s">
        <v>37</v>
      </c>
      <c r="D12" s="6" t="str">
        <f>VLOOKUP($B12,filtered!$B$2:$B$105,1,FALSE)</f>
        <v>I. Timeline
Application deadlines
April 1 and August 30
II. Application Process
How to Apply:
How do I apply for a grant online?:
- After you have located the foundation you want to apply to, selectApply Online.
- You will be prompted to create a new grant seeker account, or tologin to an existing account.
- When you create a new grant seeker account you will receive a welcome email. Please save this email for future reference. If you cannot locate this email, please check your spam folder.
- You only need one grant seeker account, even if you are submitting grant applications to multiple foundations.
Are there limits on how often or how many applications I may submit?:
In general, there are no limits on the number of foundations you can apply to as long as you meet their grant guidelines. Most foundations will only accept one application per year. Please refer to the foundation's grant guidelines for specific details. You must submit a separate grant request for each foundation.
How do I submit attachments to my grant application?:
Everything we need is included in the application form. If you complete all required fields on the grant application, you will not need to attach any supporting documentation unless the application specifically requires it or additional documentation is requested in the grant guidelines.
Have you received my grant application?:
When you submit your application online you will receive a submission confirmation email containing a copy of your grant application. If you cannot locate this email, please check your spam folder or contact us for further assistance.
What is the status of my grant application?:
Please refer to the foundation's grant guidelines for expected decision dates. If you have not received notification within 30 days of the posted decision date, please email us at grantadministration@wellsfargo.com. Please include the name of the foundation you applied to.
*** Applications must be submitted through the online grant application form or alternative accessible application designed for assistive technology users.
Assistive technology users: Request an alternative application
https://www.wellsfargo.com/private-foundations/assistive-technology/
III. Contact
Call Us
Grant Program or Technical Support 
1-888-235-4351
Email us 
grantadministration 
@wellsfargo.com</v>
      </c>
      <c r="E12" s="1">
        <v>1.0</v>
      </c>
    </row>
    <row r="13">
      <c r="A13" s="4" t="s">
        <v>38</v>
      </c>
      <c r="B13" s="4" t="s">
        <v>39</v>
      </c>
      <c r="C13" s="5" t="s">
        <v>40</v>
      </c>
      <c r="D13" s="6" t="str">
        <f>VLOOKUP($B13,filtered!$B$2:$B$105,1,FALSE)</f>
        <v>At a Glance
Jumpstart is a yearlong program administered by Network for Good (NFG) to build fundraising capacity for nonprofit organizations.
This includes:
 - Twice-monthly one-on-one coaching sessions with a certified Personal Fundraising Coach.
 - Donor Management, email blast, and fundraising software to raise funds through online donations, events, and peer-to-peer fundraising.
 - Template library for fundraising tools such as fundraising plans, board development exercises, grant writing tips, special event plans, etc.
 - Monthly webinars to help you develop and accomplish your fundraising goals.
The full Jumpstart Program costs $6,400 per nonprofit, $1,400 of which is covered by Network for Good. The remaining $5,000 will be split between Central Carolina Community Foundation and the participating nonprofit. CCCF will provide up to six (6) nonprofits with a matching $4,000-$4,500 grant for them to contract with NFG to increase their fundraising capacity. Based on a sliding scale, nonprofits will be responsible for $500-$1,000 of the cost of the program. This fee can be paid prior to beginning the year-long program or in monthly installments.
This Grant Will Not Fund
Organizations that have operated for less than one year
Public entities, educational institutions or faith-based institutions</v>
      </c>
      <c r="E13" s="1">
        <v>1.0</v>
      </c>
    </row>
    <row r="14">
      <c r="A14" s="4" t="s">
        <v>41</v>
      </c>
      <c r="B14" s="4" t="s">
        <v>36</v>
      </c>
      <c r="C14" s="5" t="s">
        <v>42</v>
      </c>
      <c r="D14" s="6" t="str">
        <f>VLOOKUP($B14,filtered!$B$2:$B$105,1,FALSE)</f>
        <v>I. Timeline
Application deadlines
April 1 and August 30
II. Application Process
How to Apply:
How do I apply for a grant online?:
- After you have located the foundation you want to apply to, selectApply Online.
- You will be prompted to create a new grant seeker account, or tologin to an existing account.
- When you create a new grant seeker account you will receive a welcome email. Please save this email for future reference. If you cannot locate this email, please check your spam folder.
- You only need one grant seeker account, even if you are submitting grant applications to multiple foundations.
Are there limits on how often or how many applications I may submit?:
In general, there are no limits on the number of foundations you can apply to as long as you meet their grant guidelines. Most foundations will only accept one application per year. Please refer to the foundation's grant guidelines for specific details. You must submit a separate grant request for each foundation.
How do I submit attachments to my grant application?:
Everything we need is included in the application form. If you complete all required fields on the grant application, you will not need to attach any supporting documentation unless the application specifically requires it or additional documentation is requested in the grant guidelines.
Have you received my grant application?:
When you submit your application online you will receive a submission confirmation email containing a copy of your grant application. If you cannot locate this email, please check your spam folder or contact us for further assistance.
What is the status of my grant application?:
Please refer to the foundation's grant guidelines for expected decision dates. If you have not received notification within 30 days of the posted decision date, please email us at grantadministration@wellsfargo.com. Please include the name of the foundation you applied to.
*** Applications must be submitted through the online grant application form or alternative accessible application designed for assistive technology users.
Assistive technology users: Request an alternative application
https://www.wellsfargo.com/private-foundations/assistive-technology/
III. Contact
Call Us
Grant Program or Technical Support 
1-888-235-4351
Email us 
grantadministration 
@wellsfargo.com</v>
      </c>
      <c r="E14" s="1">
        <v>1.0</v>
      </c>
    </row>
    <row r="15">
      <c r="A15" s="4" t="s">
        <v>43</v>
      </c>
      <c r="B15" s="4" t="s">
        <v>44</v>
      </c>
      <c r="C15" s="5" t="s">
        <v>45</v>
      </c>
      <c r="D15" s="6" t="str">
        <f>VLOOKUP($B15,filtered!$B$2:$B$105,1,FALSE)</f>
        <v>While not a definitive list, we typically do not fund unsolicited requests for the following:
- Capital requests (e.g., the purchase or renovation of buildings, vehicles or technology)
- Direct services (e.g., classroom supplies, library books, child care programs)
- Continuation of established programs (e.g., shelters, food pantries, afterschool programs)
- Endowments (e.g., establishing an investment fund or a permanent, self-sustaining source of funding)
- Events (e.g., fundraisers, conferences, workshops)
- Individual assistance (e.g., tuition, financial support, emergency aid)
Please note, our online application is only designed for project or program support. If your organization is seeking a general operating support grant, you should contact our Concierge Desk via email, toll free (888) 606-5905 (US only), or +1 (269) 969-2329 (international cost may apply) to discuss further.
Where does WKKF fund?
WKKF provides grant support in the United States, Haiti, Mexico, as well as to sovereign tribes. In the United States, we provide funding to all 50 states, and we have selected Michigan, Mississippi, New Mexico and New Orleans as priorities for our place-based programming. In Mexico, our place-based programming focuses on the Highlands of Chiapas and the Yucatan Peninsula. In Haiti, we concentrate our programming in the Central and Southern corridors.</v>
      </c>
      <c r="E15" s="1">
        <v>1.0</v>
      </c>
    </row>
    <row r="16">
      <c r="A16" s="4" t="s">
        <v>46</v>
      </c>
      <c r="B16" s="4" t="s">
        <v>47</v>
      </c>
      <c r="C16" s="5" t="s">
        <v>48</v>
      </c>
      <c r="D16" s="6" t="str">
        <f>VLOOKUP($B16,filtered!$B$2:$B$105,1,FALSE)</f>
        <v>I. Timeline
Phase I: Revson evaluates letters of inquiry as they are submitted throughout the year.
Phase II: Full proposals are accepted by invitation only. If you have been invited to apply for a grant, please download our proposal submission guidelines.
II. Application Process
LETTERS OF INQUIRY
The Revson Foundation welcomes letters of inquiry from prospective grantees. Please send an e-mail with a very brief description of your project, including the following information:
 - Organization Name
 - Name of Contact
 - E-mail
 - Phone Number
 - Mailing Address
 - Project Title
 - Project Budget
 - Amount Sought
 - Description of Project
Please do not include any attachments.
We are unable to accept inquiries through the mail or by phone.
We read all e-mail promptly. If your proposal seems appropriate for follow up, we will contact you within two weeks. We regret that, given the volume of inquiries, we are unable to respond to each letter individually.
Please note that we currently do not fund:
 - Individuals
 - Film projects
 - Book projects
 - Endowments
 - Capital or building campaigns
 - Fundraising dinner events
 - National or local health appeals
 - Projects located outside of the United States or Israel
 - Research grants or scholarships for individuals (except within our fellowships programs)
 - Biomedical research projects (except within our fellowships programs)
For more information, please see the FAQs for grant seekers.
III. Contact
THE CHARLES H. REVSON FOUNDATION
55 East 59th Street, 23rd Floor
New York, NY 10022
(212) 935-3340 | info@revsonfoundation.org</v>
      </c>
      <c r="E16" s="1">
        <v>1.0</v>
      </c>
    </row>
    <row r="17">
      <c r="A17" s="4" t="s">
        <v>49</v>
      </c>
      <c r="B17" s="4" t="s">
        <v>50</v>
      </c>
      <c r="C17" s="5" t="s">
        <v>51</v>
      </c>
      <c r="D17" s="6" t="str">
        <f>VLOOKUP($B17,filtered!$B$2:$B$105,1,FALSE)</f>
        <v>Review and Evaluation of Grant Requests
If the request is within Sony's Giving Guidelines and available funds permit consideration of it, an organization may be asked to provide more complete information before a decision is made. Notification of grant request approval or regret will be made in writing within one month of the receipt of all proposed materials. We do not respond to telephone follow-ups. Since the Company receives funding request far in excess of its annual grants program budget, we must often decline support to worthy organizations and programs. Such a response does not reflect, in any way, a negative appraisal of the prospective organization or the value of its programs and services.
- Organizations that discriminate on the basis of race, color, creed, gender, religion, age, national origin or sexual orientation
- Partisan political organizations, committees, or candidates and public office holders
- Religious organizations in support of their sacramental or theological functions
- Labor unions
- Endowment or capital campaigns of national origin
- Organizations whose primary purpose is to influence legislation
- Testimonial dinners, in general
- For-profit publications or organizations seeking advertisements or promotional support
- Individuals seeking self-advancement
- Foreign or non-U.S.-based organizations</v>
      </c>
      <c r="E17" s="1">
        <v>1.0</v>
      </c>
    </row>
    <row r="18">
      <c r="A18" s="4" t="s">
        <v>52</v>
      </c>
      <c r="B18" s="4" t="s">
        <v>53</v>
      </c>
      <c r="C18" s="5" t="s">
        <v>54</v>
      </c>
      <c r="D18" s="6" t="str">
        <f>VLOOKUP($B18,filtered!$B$2:$B$105,1,FALSE)</f>
        <v>I. Timeline
There are no deadlines for organizational applications.
II. Application Process
Please review the instructions below before applying.
1)    Consult the Overview of Programs http://delmas.org/?page_id=6 for a description of the mission and guidelines for the Humanities, Performing Arts, Research Libraries, and Venetian Programs.  Review the Restrictions guidelines. http://delmas.org/programs/#Restrictions
2)    Confirm your Eligibility.  The Foundation supports:
+ U.S. not-for-profit organizations with 501(c)(3) status
+ organizations utilizing a U.S. fiscal sponsor with 501(c)(3) status
+ not-for-profit organizations, including those outside of the U.S., with necessary documentation.  Please contact the Delmas office to learn what the Foundation requires.
Grants to individuals are only provided via the Venetian Research Program.  http://delmas.org/?p=139 Individual scholars should consult the guidelines for that program.
3)    Register your Organization (or contact the office to see if your organization already has a login).  Click here and use the "Create New Account" button.   You will provide contact information and create a login. https://www.grantinterface.com/Common/LogOn.aspx?eqs=pea9Ssv98laxunhZWDrhFR_4ANBOL97C0
4)    Apply using the Foundation's online grant portal.  Click on the "Organizational Grant Applications" link to enter your proposal.  You may preview the information requested here. http://delmas.org/wp-content/uploads/2013/05/Questions-for-Organizational-Grant-Applications-2018.pdf
Register or Log in &amp; Begin Application https://www.grantinterface.com/Home/Logon?urlkey=kriebledelmas
An email receipt will be sent immediately upon submission.  Please allow 3-4 months for an official response to the application.
There are no deadlines for organizational applications. The Foundation reviews proposals throughout the year.
If you have general question about applying, you may call Ms. Bauch at the number below before sending a proposal.
III. Contact
The Gladys Krieble Delmas Foundation
275 Madison Avenue, Suite 2102 New York, New York 10016-1101
(212) 687-0011
info@delmas.org</v>
      </c>
      <c r="E18" s="1">
        <v>1.0</v>
      </c>
    </row>
    <row r="19">
      <c r="A19" s="4" t="s">
        <v>55</v>
      </c>
      <c r="B19" s="4" t="s">
        <v>56</v>
      </c>
      <c r="C19" s="5" t="s">
        <v>57</v>
      </c>
      <c r="D19" s="6" t="str">
        <f>VLOOKUP($B19,filtered!$B$2:$B$105,1,FALSE)</f>
        <v>Apply for Google Cloud research credits
Google Cloud research credits can advance your research by giving you access to computing power that will make the next big thing possible. We're funding projects from modeling the outbreak of COVID-19 to predicting sepsis and discovering new planets. We look forward to supporting the next big breakthrough.
To learn more about the ways Google Cloud is supporting organizations tackling challenges associated with COVID-19, explore our COVID-19 resources. https://cloud-google-com.remote.baruch.cuny.edu/covid19-healthcare?hl=en
Program overview
COVID-19 Research Grants 
We've partnered with the Harvard Global Health Institute to fund companies, government agencies, non-profit organizations and academic institutions working on COVID-19 research. Researchers in approved countries are eligible to apply for COVID-19 related research credits. Read program FAQs. https://edu-google-com.remote.baruch.cuny.edu/programs/faqs/?modal_active=none#academic-research-credits-program</v>
      </c>
      <c r="E19" s="1">
        <v>1.0</v>
      </c>
    </row>
    <row r="20">
      <c r="A20" s="4" t="s">
        <v>58</v>
      </c>
      <c r="B20" s="4" t="s">
        <v>59</v>
      </c>
      <c r="C20" s="5" t="s">
        <v>60</v>
      </c>
      <c r="D20" s="6" t="str">
        <f>VLOOKUP($B20,filtered!$B$2:$B$105,1,FALSE)</f>
        <v>Mission
The Elsie H. Hillman Foundation's mission is to improve the quality of life in Pittsburgh and southwestern Pennsylvania through strategic and thoughtful grantmaking in support of a wide range of institutions to advance community development, health, education, human services, the arts, and the environment - with a primary focus on investing in women, minorities, and civic leadership programs.
Overview
Elsie Hillman (1925-2015) epitomized the best of philanthropy in Pittsburgh for over 60 years. To everyone who had the pleasure of meeting her, she was simply "Elsie," and she worked tirelessly to make Pittsburgh a better place, with particular attention to helping those who didn't have the knowledge, the access, or just that bit of encouragement needed to help themselves. She was a pioneer as a political leader who for over 60 years worked tirelessly to elect candidates from school board members to President of the United States, but her political work, civic activities, and philanthropic efforts were always intertwined. Elsie was always in it to make everything better for others in some way. The Elsie Hilliard Hillman Foundation was formed in 2006 with a gift from her husband, Henry L. Hillman, on the occasion of her 80th birthday, "given with love forever." Henry created the Foundation as a tribute to Elsie and to provide her with dedicated resources to pursue her own philanthropic agenda and to support the organizations and causes that mattered most to her. Although the Foundation has a wide range of interests, over the nine years for which Elsie served as its chair, she emphasized the need to support projects and organizations that help and promote women and minorities. These interests remain a focus for the Foundation today, as it continues its work as a testimony to the impact of Elsie's selfless commitment to the people of Pittsburgh.
Guiding Principles
The Elsie H. Hillman Foundation invests in the growth of young civic leaders and in building communities that improve quality of life for all citizens and particularly for women and minorities.
* To live up to its "Most Livable" title, Pittsburgh must continuously invest in the creation of opportunities for women and minorities. People of all different colors, genders, cultures, sexual orientations, backgrounds, and beliefs deserve to have a voice and to be fully engaged in shaping the future of the region.
* "Don't be a spectator. You are needed in every corner of the community." Elsie shared this observation with the writers of an Institute of Politics case study on her political life. She firmly believed that leadership, volunteerism, and active engagement in public life are needed in every neighborhood, especially among the region's young people.
* Neighbors should help each other, injecting a healthy dose of fun and joy along the way. Sometimes our neighbors just need a helping hand. Such needs can arise from a flood, fire, an act of violence, financial crisis, government funding cuts, or other unexpected life turmoil.</v>
      </c>
      <c r="E20" s="1">
        <v>1.0</v>
      </c>
    </row>
    <row r="21">
      <c r="A21" s="4" t="s">
        <v>61</v>
      </c>
      <c r="B21" s="4" t="s">
        <v>62</v>
      </c>
      <c r="C21" s="5" t="s">
        <v>63</v>
      </c>
      <c r="D21" s="6" t="str">
        <f>VLOOKUP($B21,filtered!$B$2:$B$105,1,FALSE)</f>
        <v>Mission
The Mary Hillman Jennings Foundation's mission is to improve the quality of life in Pittsburgh and southwestern Pennsylvania through strategic and thoughtful grantmaking in support of a wide range of institutions to advance community development, health, education, human services, the arts, and the environment, with a primary focus on improving the lives and future outlook of disadvantaged populations.
Overview
Mary Hillman Jennings (1921-1979) was involved in a wide range of community activities in Pittsburgh and, with her sister, Patricia, was a dedicated advocate for individuals with intellectual and developmental disabilities (IDD). She created the Mary Hillman Jennings Foundation in 1968 with the intention of advancing her charitable work and her support for Pittsburgh-area nonprofit organizations. Among the wide range of programs and projects it supports, the Foundation continues to honor Mary's generosity and legacy by providing grants to assist individuals with IDD as well as other behavioral challenges.
Guiding Principles
The Mary Hillman Jennings Foundation works to ensure that citizens of southwestern Pennsylvania, including those who are too often marginalized, receive high-quality, innovative services and have the resources and opportunities to benefit fully from the region's improving quality of life.
Mary Hillman Jennings believed that a truly world-class region invests in the lives of its most vulnerable citizens and in the improvement of its most disadvantaged communities. Honoring her lifelong commitment to this principle, the Foundation will continue to focus primarily on improving quality of life for the region's citizens most likely to be left behind by rapid innovation, growth, and changing economic and social conditions.</v>
      </c>
      <c r="E21" s="1">
        <v>1.0</v>
      </c>
    </row>
    <row r="22">
      <c r="A22" s="4" t="s">
        <v>64</v>
      </c>
      <c r="B22" s="4" t="s">
        <v>65</v>
      </c>
      <c r="C22" s="5" t="s">
        <v>54</v>
      </c>
      <c r="D22" s="6" t="str">
        <f>VLOOKUP($B22,filtered!$B$2:$B$105,1,FALSE)</f>
        <v>The Foundation intends to further the humanities along a broad front, supporting projects which address the concerns of the historical studia humanitatis: a humanistic education rooted in the great traditions of the past; the formation of human beings according to cultural, moral, and aesthetic ideals derived from that past; and the ongoing debate over how these ideals may best be conceived and realized.
Programs in the following areas are eligible: history; archaeology; literature; languages, both classical and modern; philosophy; ethics; comparative religion; the history, criticism, and theory of the arts; and those aspects of the social sciences which share the content and methods of humanistic disciplines. The Foundation welcomes projects that cross the boundaries between humanistic disciplines and explore the connection between the humanities and other areas of scholarship. Programs of institutions in Venice relating to the humanities are eligible in this category. (Individuals seeking research grants for work in Venice should see Venetian Programs.)  The geographical concentration is primarily but not exclusively directed toward European and American history and letters, broadly defined.
The Humanities Program is primarily directed to institutions of higher education and humanistic enterprises such as learned societies, museums, and major editorial projects. The program may also consider, on a selective basis, projects that increase the exposure of those outside these institutions to the humanistic experience or that strengthen preparation for the humanistic disciplines.  The prime criterion remains that of Gladys and Jean Delmas: a commitment to excellence, whether proven or promised.</v>
      </c>
      <c r="E22" s="1">
        <v>1.0</v>
      </c>
    </row>
    <row r="23">
      <c r="A23" s="4" t="s">
        <v>66</v>
      </c>
      <c r="B23" s="4" t="s">
        <v>67</v>
      </c>
      <c r="C23" s="5" t="s">
        <v>68</v>
      </c>
      <c r="D23" s="6" t="str">
        <f>VLOOKUP($B23,filtered!$B$2:$B$105,1,FALSE)</f>
        <v>Your organization must be recognized by the IRS as a tax exempt, public charity under sections 501(c)(3) and 501(c)(6) of the Internal Revenue Code and be located in the United States; or be a US governmental organization (such as public schools, public colleges and universities, public hospitals and federally recognized Indian tribal governments).
In order to be eligible for this type of funding, your organization must not be:
- A political or sectarian organization
- Based outside of the United States
In order to be eligible for this type of funding, the funding must not be used for:
- Capital campaigns/building funds
- Individuals
- Professional sports events or athletes
- Religious purposes
- An organization with a written policy to discriminate based on race, religion, gender, gender expression and/or identity, age, national origin, disability, marital status, sexual orientation, military status, or any other protected status is ineligible for funding.</v>
      </c>
      <c r="E23" s="1">
        <v>1.0</v>
      </c>
    </row>
    <row r="24">
      <c r="A24" s="4" t="s">
        <v>69</v>
      </c>
      <c r="B24" s="4" t="s">
        <v>70</v>
      </c>
      <c r="C24" s="5" t="s">
        <v>71</v>
      </c>
      <c r="D24" s="6" t="str">
        <f>VLOOKUP($B24,filtered!$B$2:$B$105,1,FALSE)</f>
        <v>Cisco's Product Grant Program accepts applications year-round from qualified charitable organizations to help them realize significant gains in productivity, scalability, and cost-efficiency. Before applying, nonprofits can determine their eligibility by reviewing the requirements below and grant giving policies.
We do not grant to schools, libraries, museums or hospitals.
Product grants to small organizations with one to several sites or requests under US$25,000 list price are fulfilled by our partner TechSoup.
Organizational requirements:
- Organizations within the United States (U.S.) must be recognized by the IRS as tax-exempt under Internal Revenue Code - Section 501(c)(3) and classified by the IRS as a public charity
- Organizations outside the United States (U.S.) must provide information and documents to determine whether the organization is the equivalent of a U.S. public charity
- Organizations must serve the community at large
- Organizations and programs must focus on at least one of our social investment areas: access to education, economic empowerment, or critical human needs
- An organization's overhead is not to exceed 25%. The maximum request amount for first-time Customized Connectivity Grant recipients is US$50,000 (list price) of equipment
If you require equipment above the TechSoup limit or if the equipment you require is not offered, then you may apply for a Customized Connectivity Grant
Ineligible programs and/or activities
All applications must be completed using our online application form. Cisco will not consider incomplete proposals or paper-based applications. Proposals in the following areas are not eligible for Product Grants:
- Programs or organizations that re-grant or loan funds
- Programs which require exposure, adherence to, or conversion to any religious doctrine in order to be a beneficiary of the program (Note: A direct service program run by a faith-based organization may be eligible. See our grant giving policies.)
- Individuals are not eligible. (Program is open to organizations only)
- Start-up/new nonprofits (i.e. those with less than one year of successful operations)
- Multi-year grants
- Proposals in combination or in support of a product sale
- Schools &amp; scholarships:
- Public schools or school systems
- Private schools
- Charter schools
- School foundations
- Booster clubs or other fundraising organizations affiliated with particular school(s)
- Colleges/universities
- Scholarships/stipend programs of any kind
- Libraries
- Museums
- Hospitals, health care centers, or community clinics</v>
      </c>
      <c r="E24" s="1">
        <v>1.0</v>
      </c>
    </row>
    <row r="25">
      <c r="A25" s="4" t="s">
        <v>72</v>
      </c>
      <c r="B25" s="4" t="s">
        <v>73</v>
      </c>
      <c r="C25" s="5" t="s">
        <v>74</v>
      </c>
      <c r="D25" s="6" t="str">
        <f>VLOOKUP($B25,filtered!$B$2:$B$105,1,FALSE)</f>
        <v>Purpose
Evidence for Action (E4A), a national program of the Robert Wood Johnson Foundation (RWJF), funds research that expands the evidence needed to build a Culture of Health. A Culture of Health is broadly defined as one in which good health and well-being flourish across geographic, demographic, and social sectors; public and private decision-making is guided by the goal of fostering equitable communities; and everyone has the opportunity to make choices that lead to healthy lifestyles. RWJF's Culture of Health Action Framework, which was developed to catalyze a national movement toward improved health, well-being, and equity, guides E4A's program strategy.
B ACK G RO U ND A ND P U RP O SE 
Evidence for Action (E4A), a national program of the Robert Wood Johnson Foundation (RWJF), funds research that expands the evidence needed to build a Culture of Health. A Culture of Health is broadly defined as one in which good health and well-being flourish across geographic, demographic, and social sectors; public and private decisionmaking is guided by the goal of fostering equitable communities; and everyone has the opportunity to make choices that lead to healthy lifestyles. RWJF's Culture of Health Action Framework, which was developed to catalyze a national movement toward improved health, well-being, and equity, guides E4A's program strategy. Visit rwjf.org/cultureofhealth to learn more about the Action Framework and RWJF's vision for building a Culture of Health.
E4A's mission is to support rigorously designed quantitative, qualitative, and mixed-methods research that yields convincing findings about the population health, well-being, and equity impacts of specific policies, programs and practices. We primarily target research that directly tests the impacts of interventions on health outcomes. Evidence generated through 
E4A should be useful to practitioners and policymakers in making decisions, setting priorities, and allocating resources. Accordingly, projects we fund should yield findings that are generalizable to other sites and/or populations. We are especially interested in research examining the health impacts of program or policy interventions that address factors outside the domain of health care services or public health practice.
P RO GRA M FI T 
E4A is an investigator-initiated research funding program, and as such does not pose a specific set of research questions, topics, or categories for funding. This call for proposals (CFP) offers guidance and clarification about the types of projects that are likely to be a good fit with the program's general goals and objectives. Research examples highlighted in this CFP are intended to provide context and stimulate thinking, not serve as rigid guidelines or restrictions. Investigators are encouraged to submit innovative proposals using any appropriate combination of research designs and methods.
APP RO A CHE S AND OUTCO M E S 
E4A focuses on funding research that establishes evidence of causal relationships between an intervention and population health and well-being outcomes. Interventions are defined broadly to include programs, policies, and practices; and we consider health and well-being to be represented by a wide range of physical, mental, and emotional measures. Except in specific instances described later in this CFP, studies funded by E4A must include measures of health outcomes or of behaviors or other factors that are well-established determinants of health. We are most interested in population health effects, while also differentiating outcomes among subgroups within the population, so that possible unintended consequences of interventions for disadvantaged groups are not masked by population mean effects.
E4A proposals should be designed to answer a clearly articulated, testable research question. A variety of research designs and methods may be suitable to address such questions, including experimental and quasi-experimental designs in which adequate control or comparison groups can be identified or established. Mixed methods may be appropriate to help explain mechanisms or provide context for findings. In limited cases, purely qualitative approaches may be considered for funding. E4A is particularly interested in building evidence on interventions that have immediate relevance in current social, policy, or cultural contexts, and as a rolling submission program can rapidly respond to time-sensitive funding requests. We encourage studies that take advantage of natural experiments, which involve changes in large-scale programs, policies, or practices and can sometimes provide unique opportunities to establish causation. We are also willing to consider research conducted outside the United States that demonstrates clear relevance or applicability to building a Culture of Health in the United States. Applicant organizations must be based in the United States or its territories, however; submissions from teams that include both U.S. and international members are eligible, but the lead applicant must be based in the United States.
As a research funding program, E4A does not fund the costs of program implementation or operations. Also, in line with E4A's focus on evaluating interventions, we do not fund descriptive or exploratory science, literature reviews, needs assessments, or validation of screening tools.
Below we describe general areas of interest that align with the Culture of Health Action Framework's four Action Areas, which guide E4A's funding strategy:
  Making Health a Shared Value (Action Area 1). We are interested in the extent to which social norms and values can be changed through interventions to result in better health, well-being, and equity outcomes. RWJF's vision of health as a shared value reflects the importance of establishing a population health mindset;
strengthening people's connectedness to their communities in ways that spur collective action; and civic engagement to bring about changes to society that enable populations to thrive. While we typically require that research projects examine health as a primary outcome, consideration will be given to projects that measure changes in these "drivers" of shared values as primary outcomes with health measures as secondary outcomes.
To learn more about the type of research that is most relevant to Making Health a Shared Value, visit www.evidenceforaction.org/mhsv.
  Fostering Cross-Sector Collaboration (Action Area 2). There is insufficient evidence on the effectiveness of partnerships to improve population health, and specifically on the role that collaboration plays in achieving positive and sustainable outcomes. Empirical studies on the impacts on health outcomes resulting from collaboration across sectors could be used to inform the establishment of future networks and partnerships that address community health challenges.
  Creating Healthier, More Equitable Communities (Action Area 3). We have limited knowledge about how community-level programs and policies impact population health and equity. Research across multiple settings is needed to determine the characteristics of programs or policies that yield the greatest health impacts, and whether health benefits offset the cost of investments.
  Strengthening Integration of Health Services and Systems (Action Area 4). We need evidence on how health care systems can effectively work with nonhealth care systems or organizations, such as those providing supportive housing, healthy food access, or early childhood education. Few studies have rigorously connected strategies for integrating health care and nonhealth care organizations to individual and community health outcomes, or evaluated their return on investment.
In addition to aligning with one or more of the Action Areas, we are generally interested in research that will help inform efforts to:
  Improve health outcomes and reduce inequities. We support research that will provide evidence of what works to improve outcomes and reduce inequities, rather than research that only describes the existence or magnitude of inequities. E4A proposals should consider the equity implications of the proposed research and, when appropriate, be able to disaggregate effects among subgroups to determine if there are distinct benefits or costs for vulnerable populations.
  Establish generalizable best practices. More evidence is needed on how programs and policies can be structured to maximize returns. For example, are global or targeted interventions more effective, and what are the relative advantages to directing policies at a whole population versus individuals or subgroups at greatest risk? Are there certain life stages during which investments produce disproportionately large long-term benefits?
Findings that can be applied in a variety of policy and program contexts would be especially informative.
  Develop and validate key measures. Although our primary focus is on testing the impact of programs and policies on population health, well-being, and equity, a small portfolio of grants is dedicated to the development and validation of new measures and metrics of population health needed to capture the broader view of physical and mental health, well-being, and equity throughout the life course.
Our full grantee portfolio and more detail about research designs and outcome measures are available on our website.</v>
      </c>
      <c r="E25" s="1">
        <v>1.0</v>
      </c>
    </row>
    <row r="26">
      <c r="A26" s="4" t="s">
        <v>75</v>
      </c>
      <c r="B26" s="4" t="s">
        <v>76</v>
      </c>
      <c r="C26" s="5" t="s">
        <v>77</v>
      </c>
      <c r="D26" s="6" t="str">
        <f>VLOOKUP($B26,filtered!$B$2:$B$105,1,FALSE)</f>
        <v>Wherever we operate, we want to help make that place better, because we are there. This aspiration began more than a century ago, with our founder, Samuel Curtis Johnson. It's reinforced by our corporate values statement, and acted on by SC Johnson people around the globe.
Since 1937, SC Johnson has given five percent of all pretax profits to charities. The year 2017 marked 80 years of company giving, and nearly six decades of our charitable foundation, SC Johnson Giving, Inc.
Our primary corporate giving focus is on institutions or organizations that serve or directly affect communities where we have operations. Our areas of interest include:
Social: Initiatives that support the prevention and eradication of vector borne diseases; programs that help reduce or eliminate poverty.
Education: Programs that ensure quality and inclusive education through literacy initiatives, early childhood intervention, or programs that focus on Science, Technology, Engineering and Mathematics (STEM).
Environmental &amp; Sustainability: Programs that reduce or eliminate plastic waste, advance and promote recycling, and improve the environment. 
U.S. Product Contributions
Some SC Johnson contributions are the result of grant requests. Others are designed to meet needs identified by the company directly.</v>
      </c>
      <c r="E26" s="1">
        <v>1.0</v>
      </c>
    </row>
    <row r="27">
      <c r="A27" s="4" t="s">
        <v>78</v>
      </c>
      <c r="B27" s="4" t="s">
        <v>79</v>
      </c>
      <c r="C27" s="5" t="s">
        <v>80</v>
      </c>
      <c r="D27" s="6" t="str">
        <f>VLOOKUP($B27,filtered!$B$2:$B$105,1,FALSE)</f>
        <v>Since 1977, The Charles and Mildred Schnurmacher Foundation has focused on charitable giving. Because we value the importance of enhancing and improving the lives of others, the Foundation supports diverse programs in the fields of human services, education, Jewish causes, health, performing arts, scientific research and animal advocacy. While most of the organizations we support are in the United States, some of the programs provide support throughout the world.
We review every request submitted and make our decision after diligent and thoughtful consideration. Most grants awarded are for program development or specific project support as opposed to general operating expenses.
Program funding is done mainly in the New York and southern California areas. We do not make grants or loans to individuals. As philanthropists, we recognize that it is not possible to fund every project.</v>
      </c>
      <c r="E27" s="1">
        <v>1.0</v>
      </c>
    </row>
    <row r="28">
      <c r="A28" s="4" t="s">
        <v>81</v>
      </c>
      <c r="B28" s="4" t="s">
        <v>82</v>
      </c>
      <c r="C28" s="5" t="s">
        <v>83</v>
      </c>
      <c r="D28" s="6" t="str">
        <f>VLOOKUP($B28,filtered!$B$2:$B$105,1,FALSE)</f>
        <v>The Amgen Foundation seeks to advance excellence in science education to inspire the next generation of innovators, and invest in strengthening communities where Amgen staff members live and work. The Amgen Foundation carefully considers each grant application it receives, seeking out diverse organizations whose philosophies, objectives and approaches align with the Foundation goals and mission.
The Foundation awards grants to local, regional, and international nonprofit organizations that are replicable, scalable and designed to have a lasting and meaningful effect in our communities. Grants should reflect Amgen's dedication to impacting lives in inspiring and innovative ways. Amgen Foundation grants range from $10,000 to multi-million dollar commitments.
The Amgen Foundation has established grant-making partnerships with qualified intermediary partners to manage donations to organizations chartered outside of the United States.
- Philanthropic Focus
Each year, the Foundation receives hundreds of grant proposals. While it is not possible for every organization to receive funding, those that are in alignment with the Foundation's guidelines and programmatic vision outlined below are given careful consideration. We welcome your ideas.
- Science Education
The Foundation is committed to raising the value of science literacy on a national and local level. The areas given priority consideration within science education are:
+ Teacher quality and professional development in math and science: Comprehensive programs that enhance the quality of math and science teachers entering the classroom, and support teachers with meaningful professional-development opportunities that have a positive impact on student achievement
+ Pivotal hands-on science experience: Support programs that provide students and teachers with opportunities for hands-on, inquiry-based learning experiences that significantly impact students' excitement about science and scientific careers
- Community Life
The Foundation supports programs that align with our overall mission and priority-giving areas in the communities where Amgen has a presence. Currently, the Amgen Foundation makes Community Life grants in and around the following U.S. and Puerto Rico communities:
- Ventura and Los Angeles Counties, CA
- San Francisco Bay Area, CA
- Greater Boston Area, Middlesex and Suffolk Counties, MA
- Juncos, Puerto Rico
- Rhode Island
Our focus is to fund programs that enhance civic engagement by supporting science and education based initiatives, environmental programs, social services, as well as culture and arts in an effort to strengthen and enrich our communities.</v>
      </c>
      <c r="E28" s="1">
        <v>1.0</v>
      </c>
    </row>
    <row r="29">
      <c r="A29" s="4" t="s">
        <v>84</v>
      </c>
      <c r="B29" s="4" t="s">
        <v>85</v>
      </c>
      <c r="C29" s="5" t="s">
        <v>86</v>
      </c>
      <c r="D29" s="6" t="str">
        <f>VLOOKUP($B29,filtered!$B$2:$B$105,1,FALSE)</f>
        <v>Established in 1957 and animated by the Jewish value of tzedakah (obligation to be charitable), the Jacob and Hilda Blaustein Foundation promotes social justice and human rights through six program areas:
Strengthening Public Education seeks to improve outcomes and opportunities for students and the quality of teaching and leadership in the Baltimore City school system
Arts and Culture nurtures a robust cultural scene and ensures that the arts are accessible to children and underserved audiences in the Baltimore region
Health and Mental Health aims to expand access to quality, affordable health and mental health services for low-income residents of Baltimore City and create better health outcomes locally, regionally and nationally by addressing environmental threats to human health
Strengthening Israeli Democracy works to support Israel as a pluralistic society by promoting shared society between Jewish and Arab citizens in the Negev, building the pipeline to higher education and workforce integration for Israel's ethnic minorities, and protecting Israel's environment
Jewish Life focuses on keeping Judaism meaningful and responsive to contemporary concerns through "repairing the world", furthering progressive and inclusive approaches to Judaism, and facilitating nuanced discourse among American Jews about Israel
International Human Rights advances women's and reproductive rights, and protects the rights of refugees and asylum seekers in the US and other countries
The Foundation supports organizations that: promote systemic change; involve constituent participation in identifying needs, planning and decision-making; encourage innovation; have clear goals, a process for evaluation and a long-range funding strategy.
International Human Rights
The Foundation's program in International Human Rights reflects the commitment of its founders to the principles of universal rights. As President of the American Jewish Committee from 1949 to 1954, Jacob Blaustein worked to protect the civil and religious rights of Jews and other minorities and to promote intergroup tolerance. He was a lifelong advocate for human rights and helped to promote the idea of the U.N. High Commissioner for Human Rights, a position that was established more than twenty years after his death in 1970.
The Foundation funds a small number of grantees that work to advance international human rights. The Foundation generally supports US based organizations that address international issues, rather than those based abroad. The Foundation rarely provides support for programs or projects that focus on one country or region.
Internationally, the Foundation works in three areas:
Advancing women's and reproductive rights. We do not provide support for domestic programs in this area.
Protecting the rights of refugees and asylum seekers who seek refuge in the United States and other countries.
Supporting cross-cutting programs that advance leadership development, capacity-building and training across issues. The Foundation does not accept unsolicited proposals in this area.
In 1971, the Foundation created and endowed the Jacob Blaustein Institute for the Advancement of Human Rights at the American Jewish Committee. This is an independent entity with its own governance, programmatic priorities and grantmaking program.</v>
      </c>
      <c r="E29" s="1">
        <v>1.0</v>
      </c>
    </row>
    <row r="30">
      <c r="A30" s="4" t="s">
        <v>87</v>
      </c>
      <c r="B30" s="4" t="s">
        <v>88</v>
      </c>
      <c r="C30" s="5" t="s">
        <v>89</v>
      </c>
      <c r="D30" s="6" t="str">
        <f>VLOOKUP($B30,filtered!$B$2:$B$105,1,FALSE)</f>
        <v>I. Timeline
Rolling deadline: NTP Presentation Grants are awarded on a rolling basis as negotiated between artist and presenter. Tour plans are submitted to NEFA by the project's tour coordinator on a rolling basis. Once a plan update has been submitted, NEFA will send the invitation to apply.
II. Application Process
Contact the tour coordinator listed in the National Theater Project directory. Organizations included in the NTP project's tour plan will be invited to apply for a Presentation Grant.
All organizations are required to provide an IRS W-9 Form (see www.irs.gov for current version) and a DUNS (Dun &amp; Bradstreet) Number in the application.
III. Contact
Quita Sullivan
Program Director, Theater
qsullivan@nefa.org
617-865-1839
Meena Malik
Program Manager, Theater
mmalik@nefa.org
617-865-1842
Derek Schwartz
Program Coordinator, Theater
dschwartz@nefa.org
617-865-1827
NEFA accepts grant applications via an online form. If you require an alternate format or assistance to access the application, please contact:
Jane Preston
Interim Accessibility Coordinator
jpreston@nefa.org
617-865-1835</v>
      </c>
      <c r="E30" s="1">
        <v>1.0</v>
      </c>
    </row>
    <row r="31">
      <c r="A31" s="4" t="s">
        <v>90</v>
      </c>
      <c r="B31" s="4" t="s">
        <v>91</v>
      </c>
      <c r="C31" s="5" t="s">
        <v>92</v>
      </c>
      <c r="D31" s="6" t="str">
        <f>VLOOKUP($B31,filtered!$B$2:$B$105,1,FALSE)</f>
        <v>Non-profit organizations based in the United States that have been in existence for 2 or more years and are recognized as tax exempt by the IRS may apply for a grant. 
Program support remains a current priority for the Foundation.
On an initial basis, the Foundation tends to fund requests for amounts less than $10,000. 
It is important to note that it is not our intention to become a part of an annual budget. We expect the projects we fund to become independent of The Chatlos Foundation. 
Many organizations are worthy of funding, however, our funding is limited.  Applicants should understand that rejection of the proposal in no way signals rejection of the proposer. 
The large number of requests we receive causes us to decline many proposals which are worthy of attention and funding. 
Contributions cannot be made to organizations which discriminate on the basis of race, color, gender, creed, age, or national origin. 
The Foundation does not make scholarship grants directly to individuals but rather to educational institutions which in turn select recipients.</v>
      </c>
      <c r="E31" s="1">
        <v>1.0</v>
      </c>
    </row>
    <row r="32">
      <c r="A32" s="4" t="s">
        <v>93</v>
      </c>
      <c r="B32" s="4" t="s">
        <v>94</v>
      </c>
      <c r="C32" s="5" t="s">
        <v>95</v>
      </c>
      <c r="D32" s="6" t="str">
        <f>VLOOKUP($B32,filtered!$B$2:$B$105,1,FALSE)</f>
        <v>Grants are only made to organizations that are 501(c)(3) non-profit organizations or qualifying non-governmental organizations. An emphasis is placed on programmatic and operating support. Special event and fundraising support is generally not considered. Priority is given to organizations that align to Fluor's strategic focus areas and provide opportunities for employee volunteerism. Fluor's key focus areas are:
Education
Public Health and Critical Human Needs
Economic Development
Environment
Please note: Fluor does not seek and rarely funds unsolicited grant applications and project proposals. Fluor typically chooses to work with community organizations with which we have established or proactively developed relationships.</v>
      </c>
      <c r="E32" s="1">
        <v>1.0</v>
      </c>
    </row>
    <row r="33">
      <c r="A33" s="4" t="s">
        <v>96</v>
      </c>
      <c r="B33" s="4" t="s">
        <v>97</v>
      </c>
      <c r="C33" s="5" t="s">
        <v>98</v>
      </c>
      <c r="D33" s="6" t="str">
        <f>VLOOKUP($B33,filtered!$B$2:$B$105,1,FALSE)</f>
        <v>Minimum Eligibility Requirements:
  The organization is located in a U.S. state or territory
  Is a 501c3 and has been in existence for at least one full operating year
  The organization keeps accurate and complete financial records
Grant requests should cover your organization's most urgent need. Areas of need can include but are not limited to:
  Equestrian support
  Board/Staff/Volunteer - training/development/strategic planning
  General operating support 
In general, we will not fund the following:
  Organizations that discriminate by age, disability, ethnic origin, gender, race, religion, or sexual orientation
  Fundraising events such as annual campaigns, walk-a-thons, tournaments, fashion shows, dinners, and auctions
  Organizations and programs designed to support political activities
  Pay off existing obligations or enable funding of reserve accounts
  Programs that are completed or nearly completed
  Applications for grant requests that far exceed a reasonable proportion to the applicant's financial scale
  Requests greater than 25% of the proposed project/program budget</v>
      </c>
      <c r="E33" s="1">
        <v>1.0</v>
      </c>
    </row>
    <row r="34">
      <c r="A34" s="4" t="s">
        <v>99</v>
      </c>
      <c r="B34" s="4" t="s">
        <v>100</v>
      </c>
      <c r="C34" s="5" t="s">
        <v>101</v>
      </c>
      <c r="D34" s="6" t="str">
        <f>VLOOKUP($B34,filtered!$B$2:$B$105,1,FALSE)</f>
        <v>To seek funding from The William K. Warren Foundation, please read the guidelines carefully. Our guidelines have been established to help us in the decision-making process.  Due to the great volume of grant requests we receive, we are unable to review requests that do not conform to these guidelines.
GENERAL GUIDELINES
The Foundation follows general guidelines to assure proper and equitable use of the Foundation's funds.  These guidelines are in keeping with its policies and purposes and assure that allocation of such funds is made within the limits of its financial resources while also keeping in mind the wishes of its founders that the Foundation would be "evergreen" as opposed to seeking to disperse all of its funds as soon as possible.
Support for certain programs is not to be interpreted as a judgment of the merits of those that do not receive funds.  Rather, it is a reflection of the Foundation's belief that adherence to its guidelines, which are regularly reviewed, leads to the most effective use of its limited resources.
The Foundation is sensitive to changes in community issues and attitudes.  Within the limits of its resources, the Foundation addresses the needs that arise from the emergence of new and different social issues to maintain a balance between innovation and maintenance of ongoing programs.
This statement of policy sets forth the current views of The William K. Warren Foundation with respect to the best use of its assets.  It may be revoked or amended in any respect for any reason, and there can be no assurance that it necessarily represents future policies or activities of the Foundation.</v>
      </c>
      <c r="E34" s="1">
        <v>1.0</v>
      </c>
    </row>
    <row r="35">
      <c r="A35" s="4" t="s">
        <v>102</v>
      </c>
      <c r="B35" s="4" t="s">
        <v>103</v>
      </c>
      <c r="C35" s="5" t="s">
        <v>104</v>
      </c>
      <c r="D35" s="6" t="str">
        <f>VLOOKUP($B35,filtered!$B$2:$B$105,1,FALSE)</f>
        <v>Introduction
As our current reality underscores, we live in a dynamic world where unforeseen global events; new technologies; scientific discoveries; changes in our climate, economy, demographics; and more continually shape where and how we live, learn, work and play. These changes will profoundly impact health equity in our society, from our individual health and the health of our families to the health of our communities.
What dramatic changes might we see in the next 5 to 15 years? What can we do today to create a better, more equitable tomorrow?   
We seek to answer these questions, anticipate the future, and support unconventional approaches and breakthrough ideas that can help lead the way to a future where everyone in the United States can live their healthiest life possible.
Purpose
Pioneering Ideas: Exploring the Future to Build a Culture of Health seeks proposals that are primed to influence health equity in the future. We are interested in ideas that address any of these four areas of focus: Future of Evidence; Future of Social Interaction; Future of Food; Future of Work. Additionally, we welcome ideas that might fall outside of these four focus areas, but which offer unique approaches to advancing health equity and our progress toward a Culture of Health.
We want to hear from scientists, anthropologists, artists, urban planners, community leaders anyone, anywhere who has a new or unconventional idea that could alter the trajectory of health, and improve health equity and well-being for generations to come. The changes we seek require diverse perspectives and cannot be accomplished by any one person, organization or sector. 
Please note: While this call for proposals is focused on broader and longer-term societal trends and shifts that were evolving prior to the COVID-19 outbreak, we recognize the unique circumstances and learning created by the COVID-19 pandemic may inform your response. It is at your discretion whether you propose a project related to the pandemic directly or indirectly.</v>
      </c>
      <c r="E35" s="1">
        <v>1.0</v>
      </c>
    </row>
    <row r="36">
      <c r="A36" s="4" t="s">
        <v>105</v>
      </c>
      <c r="B36" s="4" t="s">
        <v>47</v>
      </c>
      <c r="C36" s="5" t="s">
        <v>48</v>
      </c>
      <c r="D36" s="6" t="str">
        <f>VLOOKUP($B36,filtered!$B$2:$B$105,1,FALSE)</f>
        <v>I. Timeline
Phase I: Revson evaluates letters of inquiry as they are submitted throughout the year.
Phase II: Full proposals are accepted by invitation only. If you have been invited to apply for a grant, please download our proposal submission guidelines.
II. Application Process
LETTERS OF INQUIRY
The Revson Foundation welcomes letters of inquiry from prospective grantees. Please send an e-mail with a very brief description of your project, including the following information:
 - Organization Name
 - Name of Contact
 - E-mail
 - Phone Number
 - Mailing Address
 - Project Title
 - Project Budget
 - Amount Sought
 - Description of Project
Please do not include any attachments.
We are unable to accept inquiries through the mail or by phone.
We read all e-mail promptly. If your proposal seems appropriate for follow up, we will contact you within two weeks. We regret that, given the volume of inquiries, we are unable to respond to each letter individually.
Please note that we currently do not fund:
 - Individuals
 - Film projects
 - Book projects
 - Endowments
 - Capital or building campaigns
 - Fundraising dinner events
 - National or local health appeals
 - Projects located outside of the United States or Israel
 - Research grants or scholarships for individuals (except within our fellowships programs)
 - Biomedical research projects (except within our fellowships programs)
For more information, please see the FAQs for grant seekers.
III. Contact
THE CHARLES H. REVSON FOUNDATION
55 East 59th Street, 23rd Floor
New York, NY 10022
(212) 935-3340 | info@revsonfoundation.org</v>
      </c>
      <c r="E36" s="1">
        <v>1.0</v>
      </c>
    </row>
    <row r="37">
      <c r="A37" s="4" t="s">
        <v>106</v>
      </c>
      <c r="B37" s="4" t="s">
        <v>107</v>
      </c>
      <c r="C37" s="5" t="s">
        <v>108</v>
      </c>
      <c r="D37" s="6" t="str">
        <f>VLOOKUP($B37,filtered!$B$2:$B$105,1,FALSE)</f>
        <v>The Hearst Foundations support well-established nonprofit organizations that address significant issues within their major areas of interests - culture, education, health and social service - and that primarily serve large demographic and/or geographic constituencies. In each area of funding, the Foundations seek to identify those organizations achieving truly differentiated results relative to other organizations making similar efforts for similar populations. The Foundations also look for evidence of sustainability beyond their support.
The Hearst Foundations fund educational institutions demonstrating uncommon success in preparing students to thrive in a global society. The Foundations' focus is largely on higher education, but they also fund innovative models of early childhood and K-12 education, as well as professional development.
TYPES OF SUPPORT:
Program, scholarship, capital and, on a limited basis, general and endowment support</v>
      </c>
      <c r="E37" s="1">
        <v>1.0</v>
      </c>
    </row>
    <row r="38">
      <c r="A38" s="4" t="s">
        <v>109</v>
      </c>
      <c r="B38" s="4" t="s">
        <v>110</v>
      </c>
      <c r="C38" s="5" t="s">
        <v>111</v>
      </c>
      <c r="D38" s="6" t="str">
        <f>VLOOKUP($B38,filtered!$B$2:$B$105,1,FALSE)</f>
        <v>Awards are given to non-profit organizations only. Proof of an organization's non-profit status (as a 501(c)(3) in the United States or equivalent in Scandinavia) is required.
ASF does not support:
- Capital expenses.
- Institutional overhead and other administrative fees.
- Underwriting book, periodical or website publication.
- Production of commercial CDs or cassettes.
- Conference participation or conference registration for individuals. However, general conference expenses such as costs for special invitees/speakers can be supported.
- Participation in studio residencies other than those with which ASF already has an ongoing affiliation.
- Retroactive funding. Projects cannot begin before the decision announcement date.</v>
      </c>
      <c r="E38" s="1">
        <v>1.0</v>
      </c>
    </row>
    <row r="39">
      <c r="A39" s="4" t="s">
        <v>112</v>
      </c>
      <c r="B39" s="4" t="s">
        <v>113</v>
      </c>
      <c r="C39" s="5" t="s">
        <v>114</v>
      </c>
      <c r="D39" s="6" t="str">
        <f>VLOOKUP($B39,filtered!$B$2:$B$105,1,FALSE)</f>
        <v>If you are interested in being considered for a grant, please review the following guidelines for funding requests:
Eligibility Requirements
- Organizations must be federally tax-exempt under Section 501(c)(3) of the IRS Code with non-private foundation status or an equivalent government entity under section 170 (c)(1).
- Organizations must be located in the United States and in an area where Cox Enterprises or one of its subsidiaries does business. For a complete list of Cox businesses and information on specific locations, view the location map.
- Organizations located outside of metropolitan Atlanta, Georgia, must have a letter of endorsement from the Regional Manager or equivalent leader at the local Cox business to submit with the application. For additional information about letters of endorsement, please see below under "limitations."  
Limitations
- Letters of endorsement for organizations wishing to apply are provided at the local or regional Cox management team's discretion based upon alignment with local priorities. Preference is given to organizations that have a history of engagement with the local business and its employees.
- Only one request will be considered per organization during a 12-month period. For example, if a request is submitted in March, whether it is approved or declined, another request will not be considered until the following March. Awards for basic operating expenses and support for annual programs usually are not granted.
- We do not provide loans to organizations or individuals. Grants are not provided for the following:
+ Scholarships for individual students or nonprofit organizations for the purpose of granting scholarships benefitting an individual;
+ Annual operating purposes (includes expenses for salaries, overhead, or other recurring program or administrative costs);
+ Seed money, or as the only funding source of an organization;
+ Endowment funds;
+ Conferences and seminars;
+ Fundraising events or sponsorships (dinners, golf tournaments, walks/runs, benefits, raffles, tickets, tables, etc.);
+ Organizations whose primary purpose is to influence legislation;
+ Political causes, candidates, organizations or campaigns;
+ Religious organizations for general operating support, sanctuary construction/renovation or mission-focused work. However, we do consider requests from religious organizations with 501(c)(3) status to provide project-specific social services outreach programs that are not limited to a specific religious affiliation; or
+ Organizations or programs that discriminate on the basis of race, color, sex, sexual orientation, age, religion, national or ethnic origin, or physical disability.</v>
      </c>
      <c r="E39" s="1">
        <v>1.0</v>
      </c>
    </row>
    <row r="40">
      <c r="A40" s="4" t="s">
        <v>115</v>
      </c>
      <c r="B40" s="4" t="s">
        <v>116</v>
      </c>
      <c r="C40" s="5" t="s">
        <v>117</v>
      </c>
      <c r="D40" s="6" t="str">
        <f>VLOOKUP($B40,filtered!$B$2:$B$105,1,FALSE)</f>
        <v>I. Timeline
Proposal due	August 31
II. Application Process
The Illinois office currently manages a number of separate discretionary foundations, each with its own mission statement and funding parameters. The first step in our streamlined application process is to select a foundation toward which to apply. This step requires you to determine if there is a match between your organization's work and the funding parameters of the selected foundation.
Before You Apply
We recommend that you thoroughly research the information provided at www.bankofamerica.com/grantmaking. The website provides detailed information about each foundation, and the Find a Foundation search feature may assist you further in selecting the various foundations. Specifically, we recommend that you thoroughly read the foundation detail pages, which are 1-page summaries on each foundation, and the Frequently Asked Questions (FAQ) tab which provides helpful overview information.
After exploring our website, you should be able to determine:
1. An appropriate foundation by entering the Area Served and/or Program Type preference(s) in the search filter.
2. If your organization in fact meets the geographic and/or programmatic parameters of the specific foundation. Please refer to Section IV for brief details about the geographic focus area(s) and proposal due dates of each foundation.
3. The proposal deadline of the specific foundation, ensuring that your complete proposal is submitted at the appropriate time of the year.
Submitting an Application
Please note: All of the Illinois foundations, with the exception of the Elizabeth Morse Genius Charitable Trust, have moved to an online grant application process.
Please review the foundation detail pages at www.bankofamerica.com/grantmaking. On each foundation's detail page you will find the mission, guidelines, regional procedures, the online application help document and the 'Apply now' link.
Please submit online applications by 11:59 p.m. on the day of the foundation's deadline date. If the application deadline date falls on a weekend or a federally recognized holiday, we do not extend the deadline, therefore applications must be submitted on the prior business day by 11:59 p.m.
Online grant applications will be accepted 24-hours a day, 7 days a week, generally on, or prior to the proposal due date. However, applicant inquiries can only be answered during normal business hours, Monday through Friday, 9 a.m. - 5 p.m. EST. Please be advised that technical support is not provided on weekends for password resets or general technical inquiries. Therefore it is best to start your application early, seek technical support during business hours, and to submit your application in advance of the due date.
The Elizabeth Morse Genius Charitable Trust has a two-step process for applying for a grant beginning with a Letter of Inquiry. As noted above, this trust does not have an online application process. Visit http://www.emgeniustrust.org/imglib/GrantApplicationGuidelines.pdf for more details.
Pease Note:
1. Only 1 application may be submitted, per organization, per calendar year, to any one of the 5
discretionary foundations noted below. For instance, if you submit a proposal to Carl R.
Hendrickson Family Foundation, you are not eligible to submit another application to any of the other foundations listed below until the start of the following calendar year.
Alfred Bersted Foundation Grace Bersted Foundation Henrietta Lange Burk Fund Carl R. Hendrickson Family Foundation Colonel Stanley McNeil Foundation
2. There are exceptions to this rule, however. You may submit an application to any one of the foundations listed below, even if an application has been submitted within the same year to one of the
5 foundations listed above.
G. A. Ackermann Memorial Fund Harry S. Black &amp; Allon Fuller Fund Dr. Ralph and Marian Falk Medical Research Trust Marion Gardner Jackson Charitable Trust Elizabeth Morse Genius Charitable Trust Edward N. &amp; Della L. Thome Memorial Foundation A. Montgomery Ward Foundation Herbert A. and Adrian W. Woods Foundation
3. If a foundation noted above has bi-annual deadlines within a calendar year, you must select one of the two deadlines and should not apply to both.
4. If your organization receives a grant award from any of the 13 foundations noted above, you are ineligible to re-apply again until the start of the following year, after the end of your grant period.
III. Contact
Please contact: ilgrantmaking@bankofamerica.com</v>
      </c>
      <c r="E40" s="1">
        <v>1.0</v>
      </c>
    </row>
    <row r="41">
      <c r="A41" s="4" t="s">
        <v>118</v>
      </c>
      <c r="B41" s="4" t="s">
        <v>119</v>
      </c>
      <c r="C41" s="5" t="s">
        <v>120</v>
      </c>
      <c r="D41" s="6" t="str">
        <f>VLOOKUP($B41,filtered!$B$2:$B$105,1,FALSE)</f>
        <v>Generally, the Watson-Brown Foundation does not consider grants to organizations other than public charities, those organizations that are defined in Internal Revenue Code Sections 501(c)(3) and 509(a)(1), 509(a)(2) or 509(a)(3). The Foundation does not consider grants to individuals (except for scholarships awarded through the Foundations internal scholarship program). The Foundation does not fund religious programs, or political or lobbying activities. It does not issue grants for debt reduction. It will not support advertising or marketing efforts. Rarely will the Foundation support social events such as sports tournaments or galas. The Foundation does not usually consider funding individual projects for more than one year. Generally, the Foundation supports only organizations, institutions or programs located in the southeastern region of the United States.
Typical recipients include colleges and universities, scholarly societies, and other public charities that collect or advance knowledge of our region.</v>
      </c>
      <c r="E41" s="1">
        <v>1.0</v>
      </c>
    </row>
    <row r="42">
      <c r="A42" s="4" t="s">
        <v>121</v>
      </c>
      <c r="B42" s="4" t="s">
        <v>122</v>
      </c>
      <c r="C42" s="5" t="s">
        <v>123</v>
      </c>
      <c r="D42" s="6" t="str">
        <f>VLOOKUP($B42,filtered!$B$2:$B$105,1,FALSE)</f>
        <v>COMMITMENT TO EDUCATION
Many of Daytons young students are motivated to learn and succeed. However, a growing number lack access to educational opportunities that will help them to fulfill their potential.
At the Mathile Family Foundation, we believe that the greatest social and economic equalizer is education. So, the support of quality educational opportunities for our areas at-risk children has grown even more important for more than 25 years of service. With this in mind, the Mathile Family Foundation has established a goal to increase the number of low-income post-secondary graduates from our most-vulnerable neighborhoods. Naturally, providing tuition assistance and scholarships to increase college access and success is an integral part of our strategic equation.
Throughout our history, The Foundations support of PreK  12 education has had a focus on Catholic schools in the Dayton area. In addition to high academic expectations, we believe Catholic schools develop the solid moral and community values that prepare students to be lifelong models of strong character and compassion.
Our support of these important institutions touches many different aspects of the school community and includes an evidence based student support program called City Connects which was developed by Boston College; a leadership program for Catholic school administrators focused on professional management; and an elementary-high school alliance which not only strengthens the schools  but addresses many of the challenges students face transitioning into high school.</v>
      </c>
      <c r="E42" s="1">
        <v>1.0</v>
      </c>
    </row>
    <row r="43">
      <c r="A43" s="4" t="s">
        <v>124</v>
      </c>
      <c r="B43" s="4" t="s">
        <v>125</v>
      </c>
      <c r="C43" s="5" t="s">
        <v>126</v>
      </c>
      <c r="D43" s="6" t="str">
        <f>VLOOKUP($B43,filtered!$B$2:$B$105,1,FALSE)</f>
        <v>THE FOUNDATION
Established in 1926 by a prominent, reform-minded physician and his suffragist wife, the John Randolph Haynes and Dora Haynes Foundation is a leading supporter of social science research for Los Angeles. It is also the oldest private foundation in the city.
Each year, the Foundation spends up to $3 million in distributing grants and scholarships to various public and private institutions, most of them local. These funds, in turn, are used to encourage study and research into the underlying causes of social problems in Los Angeles and to recommend ways of addressing them.
Over the years, the Foundation has funded hundreds of important urban studies in the areas of education, transportation, local government, elections, public safety, demographics, public personal services and natural resources. In doing so, the Foundation has remained true to its founder's philosophy of promoting "the social betterment of mankind."
A limited number of grants in support of archival and cataloging projects are available for libraries and other institutions that preserve historic Los Angeles materials.</v>
      </c>
      <c r="E43" s="1">
        <v>1.0</v>
      </c>
    </row>
    <row r="44">
      <c r="A44" s="4" t="s">
        <v>127</v>
      </c>
      <c r="B44" s="4" t="s">
        <v>128</v>
      </c>
      <c r="C44" s="5" t="s">
        <v>129</v>
      </c>
      <c r="D44" s="6" t="str">
        <f>VLOOKUP($B44,filtered!$B$2:$B$105,1,FALSE)</f>
        <v>The Sundt Foundation 
The Sundt Foundation is focused on the needs of disadvantaged children and adults. To date, the Foundation has provided more than $2.5 million in aid to community organizations in Arizona, California and Texas.
www.sundt.com/sundt-foundation</v>
      </c>
      <c r="E44" s="1">
        <v>1.0</v>
      </c>
    </row>
    <row r="45">
      <c r="A45" s="4" t="s">
        <v>130</v>
      </c>
      <c r="B45" s="4" t="s">
        <v>131</v>
      </c>
      <c r="C45" s="5" t="s">
        <v>132</v>
      </c>
      <c r="D45" s="6" t="str">
        <f>VLOOKUP($B45,filtered!$B$2:$B$105,1,FALSE)</f>
        <v>Thelma Braun &amp; Bocklett Family Foundation 
The Thelma Braun &amp; Bocklett Family Foundation was established in 1980 to support and promote quality education, cultural, human services, and health care programming for underserved populations. Special consideration is given to charitable organizations that serve the people of Grayson County, Texas, especially in the area of arts and education. Areas of funding interest include Arts, Culture, &amp; Humanities; Education; Health; Human Services.
www.bankofamerica.com/philanthropic...</v>
      </c>
      <c r="E45" s="1">
        <v>1.0</v>
      </c>
    </row>
    <row r="46">
      <c r="A46" s="4" t="s">
        <v>133</v>
      </c>
      <c r="B46" s="4" t="s">
        <v>134</v>
      </c>
      <c r="C46" s="5" t="s">
        <v>135</v>
      </c>
      <c r="D46" s="6" t="str">
        <f>VLOOKUP($B46,filtered!$B$2:$B$105,1,FALSE)</f>
        <v>Toyota U.S.A Foundation - AL, CA, IN, KY, MI, NY, TX, WV 
Education is the focus of the Toyota U.S.A Foundation. In addition to funding national programs, Toyota supports the social well–being of communities where it has major operations (Alabama, California, Indiana, Kentucky, Michigan, New York, Texas and West Virginia). This includes assistance for Arts &amp; Culture and Civic &amp; Community Development, Health &amp; Human Services.
www.toyota.com/about/philanthropy/e...</v>
      </c>
      <c r="E46" s="1">
        <v>1.0</v>
      </c>
    </row>
    <row r="47">
      <c r="A47" s="4" t="s">
        <v>136</v>
      </c>
      <c r="B47" s="4" t="s">
        <v>137</v>
      </c>
      <c r="C47" s="5" t="s">
        <v>138</v>
      </c>
      <c r="D47" s="6" t="str">
        <f>VLOOKUP($B47,filtered!$B$2:$B$105,1,FALSE)</f>
        <v>Union Bank Foundation - CA, OR, WA, TX 
The Union Bank Foundation, a nonprofit public benefit corporation, serves as an agent for charitable contributions made by Union Bank. Established in 1953, the Foundation has, throughout its history, supported the bank's commitment to help meet the needs of the communities it serves. We believe that the Union Bank Foundation can achieve the greatest impact on the health of communities by targeting the following strategic funding categories: Affordable...
www.unionbank.com/company_informati...</v>
      </c>
      <c r="E47" s="1">
        <v>1.0</v>
      </c>
    </row>
    <row r="48">
      <c r="A48" s="4" t="s">
        <v>139</v>
      </c>
      <c r="B48" s="4" t="s">
        <v>140</v>
      </c>
      <c r="C48" s="5" t="s">
        <v>141</v>
      </c>
      <c r="D48" s="6" t="str">
        <f>VLOOKUP($B48,filtered!$B$2:$B$105,1,FALSE)</f>
        <v>A&amp;J Family Foundation - North Central Texas 
The A&amp;J Family Foundation seeks improved health outcomes in our community through the growth of value–added, Integral Medicine–based healthcare services for medically underserved individuals and families in North Central Texas.
foundationcenter.org/grantmaker/ajf...</v>
      </c>
      <c r="E48" s="1">
        <v>1.0</v>
      </c>
    </row>
    <row r="49">
      <c r="A49" s="4" t="s">
        <v>142</v>
      </c>
      <c r="B49" s="4" t="s">
        <v>143</v>
      </c>
      <c r="C49" s="5" t="s">
        <v>144</v>
      </c>
      <c r="D49" s="6" t="str">
        <f>VLOOKUP($B49,filtered!$B$2:$B$105,1,FALSE)</f>
        <v>Albert and Margaret Alkek Foundation 
The Albert and Margaret Alkek Foundation was established to provide support for charitable, religious, scientific, literary and educational organizations and programs serving the people of the State of Texas. The Foundation accepts grant requests throughout the year and has no deadlines for submitted requests.
www.alkek.org/</v>
      </c>
      <c r="E49" s="1">
        <v>1.0</v>
      </c>
    </row>
    <row r="50">
      <c r="A50" s="4" t="s">
        <v>145</v>
      </c>
      <c r="B50" s="4" t="s">
        <v>146</v>
      </c>
      <c r="C50" s="5" t="s">
        <v>147</v>
      </c>
      <c r="D50" s="6" t="str">
        <f>VLOOKUP($B50,filtered!$B$2:$B$105,1,FALSE)</f>
        <v>AmeriPoint Foundation 
The AmeriPoint Foundation is a 501(c)(3) charitable foundation. It is committed to giving back to the community by supporting many local charities. In its inaugural year, AmeriPoint supported 20 non profits benefiting woman and children of Texas.
www.ameripointtitle.com/DesktopDefa...</v>
      </c>
      <c r="E50" s="1">
        <v>1.0</v>
      </c>
    </row>
    <row r="51">
      <c r="A51" s="4" t="s">
        <v>148</v>
      </c>
      <c r="B51" s="4" t="s">
        <v>149</v>
      </c>
      <c r="C51" s="5" t="s">
        <v>150</v>
      </c>
      <c r="D51" s="6" t="str">
        <f>VLOOKUP($B51,filtered!$B$2:$B$105,1,FALSE)</f>
        <v>Anadarko Oil &amp; Gas Company - Texas &amp; Multiple States 
Anadarko is committed to being the best exploration and production company, and we're equally committed to be an integral part of the communities where we operate through volunteer involvement and contributions to nonprofit organizations. Anadarko accepts grant proposals from nonprofit organizations within the communities we operate for work in: Education, Social service, Health, Arts and culture.
www.anadarko.com/Responsibility/Pag...</v>
      </c>
      <c r="E51" s="1">
        <v>1.0</v>
      </c>
    </row>
    <row r="52">
      <c r="A52" s="4" t="s">
        <v>151</v>
      </c>
      <c r="B52" s="4" t="s">
        <v>152</v>
      </c>
      <c r="C52" s="5" t="s">
        <v>153</v>
      </c>
      <c r="D52" s="6" t="str">
        <f>VLOOKUP($B52,filtered!$B$2:$B$105,1,FALSE)</f>
        <v>Andrews Foundation 
The Andrews Foundation was founded and endowed in 1996 as a private family foundation by Richard and Judith Andrews. The foundation the Andrews founded is for the philanthropic support and development in the following areas: 1. Child and Family Welfare– Education, Nutrition, Housing, and Mental and Physical Health. 2. Religious and Spiritual Development. 3. Disaster and Hunger Relief. 4. Development of and Assistance of Third World Communities in the...
www.andrewsfoundationhouston.org/</v>
      </c>
      <c r="E52" s="1">
        <v>1.0</v>
      </c>
    </row>
    <row r="53">
      <c r="A53" s="4" t="s">
        <v>154</v>
      </c>
      <c r="B53" s="4" t="s">
        <v>155</v>
      </c>
      <c r="C53" s="5" t="s">
        <v>156</v>
      </c>
      <c r="D53" s="6" t="str">
        <f>VLOOKUP($B53,filtered!$B$2:$B$105,1,FALSE)</f>
        <v>Applied Materials Corporate Contributions - Multiple States 
Applied Materials measures its value as a global citizen in part by its efforts to strengthen the communities where it does business. In order to achieve our goals of providing leadership and making meaningful social contributions around the world, we aim to address specific community needs by supporting initiatives in Education, Civic Development, the Environment and Arts &amp; Culture. We direct approximately 50% of grants to the area of Education, 25% t...
www.appliedmaterials.com/about/comm...</v>
      </c>
      <c r="E53" s="1">
        <v>1.0</v>
      </c>
    </row>
    <row r="54">
      <c r="A54" s="4" t="s">
        <v>157</v>
      </c>
      <c r="B54" s="4" t="s">
        <v>158</v>
      </c>
      <c r="C54" s="5" t="s">
        <v>159</v>
      </c>
      <c r="D54" s="6" t="str">
        <f>VLOOKUP($B54,filtered!$B$2:$B$105,1,FALSE)</f>
        <v>Bandera Community Foundation 
The Bandera Community Foundation (BCF) is about building community. It is a tax–exempt 501(c)(3) nonprofit corporation of grass roots volunteers committed to improving the quality of life in the Texas Hill Country. Areas of funding interest include Our donors have a wide variety of interests, including but not limited to: Community Improvement, Natural Resources Conservation, Education, Health Care, Human Services, Animal/Wildlife Protection, Arts an...
www.banderacommunityfoundation.org</v>
      </c>
      <c r="E54" s="1">
        <v>1.0</v>
      </c>
    </row>
    <row r="55">
      <c r="A55" s="4" t="s">
        <v>160</v>
      </c>
      <c r="B55" s="4" t="s">
        <v>161</v>
      </c>
      <c r="C55" s="5" t="s">
        <v>162</v>
      </c>
      <c r="D55" s="6" t="str">
        <f>VLOOKUP($B55,filtered!$B$2:$B$105,1,FALSE)</f>
        <v>Beaumont Foundation 
The Foundation provides grants and scholarships to a broad range of charitable, religious and educational organizations across the United States. We support organizations that seek to improve lives by giving people the tools to become educated, healthy, and self–reliant through the grantmaking areas of Education, Health Care, Children and Youth Programs, Social Services (Food, Shelter and Clothing) and our Children of Fallen Heroes Program.
www.bmtfoundation.com</v>
      </c>
      <c r="E55" s="1">
        <v>1.0</v>
      </c>
    </row>
    <row r="56">
      <c r="A56" s="4" t="s">
        <v>163</v>
      </c>
      <c r="B56" s="4" t="s">
        <v>164</v>
      </c>
      <c r="C56" s="5" t="s">
        <v>165</v>
      </c>
      <c r="D56" s="6" t="str">
        <f>VLOOKUP($B56,filtered!$B$2:$B$105,1,FALSE)</f>
        <v>Cailloux Foundation 
The Cailloux Foundation has geographic boundaries for grant making. Only grant proposals originating in Kerr and the surrounding communities (Gillespie, Bandera, Edwards, Real, and Kimble Counties) will be considered. Grants are made in these fields–of–interest as they relate to the mission statement of the Foundation: Civic, Community Service, Cultural, Education, Child Development, Health &amp; Rehabilitation, Animal Welfare.
www.caillouxfoundation.org/</v>
      </c>
      <c r="E56" s="1">
        <v>1.0</v>
      </c>
    </row>
    <row r="57">
      <c r="A57" s="4" t="s">
        <v>166</v>
      </c>
      <c r="B57" s="4" t="s">
        <v>167</v>
      </c>
      <c r="C57" s="5" t="s">
        <v>168</v>
      </c>
      <c r="D57" s="6" t="str">
        <f>VLOOKUP($B57,filtered!$B$2:$B$105,1,FALSE)</f>
        <v>Carl B. &amp; Florence E. King Foundation 
The King Foundation distributes grants only to entities that serve residents of Arkansas and Texas. Within Texas, the Foundation is principally interested in the Dallas–Fort Worth area and West Texas. Within Arkansas, the foundation focuses on the southern and eastern portions of the state. The Foundation awards grants in the following areas: Aging Population, Arts, Culture and History, Children and Youth, Education, Economic Independence and Homeles...
www.kingfoundation.com</v>
      </c>
      <c r="E57" s="1">
        <v>1.0</v>
      </c>
    </row>
    <row r="58">
      <c r="A58" s="4" t="s">
        <v>169</v>
      </c>
      <c r="B58" s="4" t="s">
        <v>170</v>
      </c>
      <c r="C58" s="5" t="s">
        <v>171</v>
      </c>
      <c r="D58" s="6" t="str">
        <f>VLOOKUP($B58,filtered!$B$2:$B$105,1,FALSE)</f>
        <v>Chisholm Trail Communities Foundation 
The Chisholm Trail Communities Foundation, in its grantmaking role, seeks to enrich the communities it serves. The community foundationâ€™s grantmaking represents the critical and emerging needs of the area rather than one particular cause. Areas of interest for our grantmaking program include the arts and culture, community development or community services, education, the environment, and health and human services. The community foundation will con...
www.chisholm-trail.org</v>
      </c>
      <c r="E58" s="1">
        <v>1.0</v>
      </c>
    </row>
    <row r="59">
      <c r="A59" s="4" t="s">
        <v>172</v>
      </c>
      <c r="B59" s="4" t="s">
        <v>173</v>
      </c>
      <c r="C59" s="5" t="s">
        <v>174</v>
      </c>
      <c r="D59" s="6" t="str">
        <f>VLOOKUP($B59,filtered!$B$2:$B$105,1,FALSE)</f>
        <v>Clara Blackford Smith &amp; W. Aubrey Smith Charitable Foundation 
The Clara Blackford Smith &amp; W. Aubrey Smith Charitable Foundation was established under her will to support and promote quality education, health care, and human services programming for underserved populations. Special consideration is given to charitable organizations that serve the people of Grayson County, Texas. The Foundation has four deadlines annually: March 1, June 1, September 1, and December 1. Areas of funding interest include Education; He...
www.bankofamerica.com/philanthropic...</v>
      </c>
      <c r="E59" s="1">
        <v>1.0</v>
      </c>
    </row>
    <row r="60">
      <c r="A60" s="4" t="s">
        <v>175</v>
      </c>
      <c r="B60" s="4" t="s">
        <v>176</v>
      </c>
      <c r="C60" s="5" t="s">
        <v>177</v>
      </c>
      <c r="D60" s="6" t="str">
        <f>VLOOKUP($B60,filtered!$B$2:$B$105,1,FALSE)</f>
        <v>Communities Foundation of Texas 
The Communities Foundation of Texas has surpassed $1 billion in total grantmaking through its most recent round of discretionary grants to 27 area nonprofit community organizations operating in the areas of education, health care, social services and the arts. In the past, the discretionary grant funds awarded by the Foundationâ€™s Trustees have been for nonprofit projects in the Greater Dallas Metropolitan area that are capital in nature, such as eq...
www.cftexas.org</v>
      </c>
      <c r="E60" s="1">
        <v>1.0</v>
      </c>
    </row>
    <row r="61">
      <c r="A61" s="4" t="s">
        <v>178</v>
      </c>
      <c r="B61" s="4" t="s">
        <v>179</v>
      </c>
      <c r="C61" s="5" t="s">
        <v>180</v>
      </c>
      <c r="D61" s="6" t="str">
        <f>VLOOKUP($B61,filtered!$B$2:$B$105,1,FALSE)</f>
        <v>Community Foundation of North Texas 
The Community Foundation of North Texas is a collection of endowment funds and other gifts, contributed by many individual citizens, corporations, other foundations, other charitable organizations, and government agencies to benefit worthy causes in our community. Field of Interest include health, education, arts, youth services, scholarships, etc.
www.cfntx.org/</v>
      </c>
      <c r="E61" s="1">
        <v>1.0</v>
      </c>
    </row>
    <row r="62">
      <c r="A62" s="4" t="s">
        <v>181</v>
      </c>
      <c r="B62" s="4" t="s">
        <v>182</v>
      </c>
      <c r="C62" s="5" t="s">
        <v>183</v>
      </c>
      <c r="D62" s="6" t="str">
        <f>VLOOKUP($B62,filtered!$B$2:$B$105,1,FALSE)</f>
        <v>Cullen Foundation 
The Cullen Foundation (the "Foundation") supports a wide variety of charitable activities, including education, health, arts, and public service programs. Grants are restricted to Texas based organizations for programs in Texas, primarily in the Houston area. There are no application deadlines. Grant applications are accepted throughout the year.
www.cullenfdn.org</v>
      </c>
      <c r="E62" s="1">
        <v>1.0</v>
      </c>
    </row>
    <row r="63">
      <c r="A63" s="4" t="s">
        <v>184</v>
      </c>
      <c r="B63" s="4" t="s">
        <v>185</v>
      </c>
      <c r="C63" s="5" t="s">
        <v>186</v>
      </c>
      <c r="D63" s="6" t="str">
        <f>VLOOKUP($B63,filtered!$B$2:$B$105,1,FALSE)</f>
        <v>Dallas Foundation 
The Dallas Foundation awards grants for a broad array of charitable purposes in the areas of the arts, education, early childhood development, environment, health, aging, human and social services, and public/civic benefit that improve the well–being of the residents of the City and County of Dallas, Texas.
www.dallasfoundation.org</v>
      </c>
      <c r="E63" s="1">
        <v>1.0</v>
      </c>
    </row>
    <row r="64">
      <c r="A64" s="4" t="s">
        <v>187</v>
      </c>
      <c r="B64" s="4" t="s">
        <v>188</v>
      </c>
      <c r="C64" s="5" t="s">
        <v>189</v>
      </c>
      <c r="D64" s="6" t="str">
        <f>VLOOKUP($B64,filtered!$B$2:$B$105,1,FALSE)</f>
        <v>Dallas Mavericks Foundation 
It is the intention of the Dallas Mavericks Foundation to do what it can as a grant–making organization to help the Dallas–Fort Worth Metroplex be a nurturing environment within which human beings thrive. Because of the high–profile nature of the sport of basketball and its athletes, we have the opportunity to assist local youth projects and programs in increasing the opportunities for our youth to live healthy, fulfilling lives. With a s...
www.nba.com/mavericks/news/00405573...</v>
      </c>
      <c r="E64" s="1">
        <v>1.0</v>
      </c>
    </row>
    <row r="65">
      <c r="A65" s="4" t="s">
        <v>190</v>
      </c>
      <c r="B65" s="4" t="s">
        <v>191</v>
      </c>
      <c r="C65" s="5" t="s">
        <v>192</v>
      </c>
      <c r="D65" s="6" t="str">
        <f>VLOOKUP($B65,filtered!$B$2:$B$105,1,FALSE)</f>
        <v>Dallas Women's Foundation 
Dallas Women's Foundation seeks out and invests in organizations striving to create long–term, positive change. Research has shown that when you help a woman move up in society, you help her entire family. When you help a family break the cycle of poverty, you improve the health of the entire community. We seek to create systemic change by funding programs that meet the needs of our community.
www.dallaswomensfoundation.org/</v>
      </c>
      <c r="E65" s="1">
        <v>1.0</v>
      </c>
    </row>
    <row r="66">
      <c r="A66" s="4" t="s">
        <v>193</v>
      </c>
      <c r="B66" s="4" t="s">
        <v>194</v>
      </c>
      <c r="C66" s="5" t="s">
        <v>195</v>
      </c>
      <c r="D66" s="6" t="str">
        <f>VLOOKUP($B66,filtered!$B$2:$B$105,1,FALSE)</f>
        <v>East Texas Communities Foundation 
The East Texas Communities Foundation was founded in 1989 by visionary leaders who saw the need for a community foundation to serve the people and communities of East Texas – Tyler/Smith County.
www.etcf.org</v>
      </c>
      <c r="E66" s="1">
        <v>1.0</v>
      </c>
    </row>
    <row r="67">
      <c r="A67" s="4" t="s">
        <v>196</v>
      </c>
      <c r="B67" s="4" t="s">
        <v>197</v>
      </c>
      <c r="C67" s="5" t="s">
        <v>198</v>
      </c>
      <c r="D67" s="6" t="str">
        <f>VLOOKUP($B67,filtered!$B$2:$B$105,1,FALSE)</f>
        <v>Ed Rachal Foundation 
The Foundation provides funds to nonprofit organizations in the State of Texas. Grants must be used for charitable, scientific, literary or educational purposes and strictly in accordance with the proposal and budget submitted.
www.edrachal.org</v>
      </c>
      <c r="E67" s="1">
        <v>1.0</v>
      </c>
    </row>
    <row r="68">
      <c r="A68" s="4" t="s">
        <v>199</v>
      </c>
      <c r="B68" s="4" t="s">
        <v>200</v>
      </c>
      <c r="C68" s="5" t="s">
        <v>201</v>
      </c>
      <c r="D68" s="6" t="str">
        <f>VLOOKUP($B68,filtered!$B$2:$B$105,1,FALSE)</f>
        <v>Esping Family Foundation - Dallas - Fort Worth 
The Esping Family Foundation exists to help people and institutions of Dallas–Fort Worth, Texas help themselves and future generations. Under the terms of its charter, the Foundation can distribute grants only to qualified public entities or 501(c)(3) charities serving the people of Texas. The Foundation does not lend or grant money to individuals. Grants are made in four categories: Education, Human Services, Health, Art and Culture.
www.espingfamilyfoundation.org</v>
      </c>
      <c r="E68" s="1">
        <v>1.0</v>
      </c>
    </row>
    <row r="69">
      <c r="A69" s="4" t="s">
        <v>202</v>
      </c>
      <c r="B69" s="4" t="s">
        <v>203</v>
      </c>
      <c r="C69" s="5" t="s">
        <v>204</v>
      </c>
      <c r="D69" s="6" t="str">
        <f>VLOOKUP($B69,filtered!$B$2:$B$105,1,FALSE)</f>
        <v>Eugene Straus Charitable Trust 
The Eugene Straus Charitable Trust was established in 1974. Eugene Straus was born to a pioneer Dallas family who settled in Dallas County in the 1840â€™s. Mr. Straus was a successful homebuilder and real estate developer. He created this trust under his will for Dallas County charitable institutions to erect and maintain permanent building improvements. Areas of funding interest include Arts, Culture, &amp; Humanities; Education; Environment; Health...
www.bankofamerica.com/philanthropic...</v>
      </c>
      <c r="E69" s="1">
        <v>1.0</v>
      </c>
    </row>
    <row r="70">
      <c r="A70" s="4" t="s">
        <v>205</v>
      </c>
      <c r="B70" s="4" t="s">
        <v>206</v>
      </c>
      <c r="C70" s="5" t="s">
        <v>207</v>
      </c>
      <c r="D70" s="6" t="str">
        <f>VLOOKUP($B70,filtered!$B$2:$B$105,1,FALSE)</f>
        <v>Exelon Corporation - IL, PA, TX, NJ, MD, MA 
In 2008, Exelon Corporation made over 3,000 grants totaling more than $25 million to non–profit organizations. Our employees donated nearly $4 million for the annual United Way campaign. We focus our corporate giving in four areas and give to the communities in which we live and serve and encourage our employees to support the organizations that they value. Areas of funding interest include Education, Environment, Neighborhood Development, Arts &amp;...
www.exeloncorp.com/community/giving...</v>
      </c>
      <c r="E70" s="1">
        <v>1.0</v>
      </c>
    </row>
    <row r="71">
      <c r="A71" s="4" t="s">
        <v>208</v>
      </c>
      <c r="B71" s="4" t="s">
        <v>209</v>
      </c>
      <c r="C71" s="5" t="s">
        <v>210</v>
      </c>
      <c r="D71" s="6" t="str">
        <f>VLOOKUP($B71,filtered!$B$2:$B$105,1,FALSE)</f>
        <v>First Choice Power Fund - Texas 
Texas electric company First Choice Power supports the communities it serves through nonprofit and teacher grants that helps our customers and our community partners be more energy efficient.
www.firstchoicepower.com/texas-elec...</v>
      </c>
      <c r="E71" s="1">
        <v>1.0</v>
      </c>
    </row>
    <row r="72">
      <c r="A72" s="4" t="s">
        <v>211</v>
      </c>
      <c r="B72" s="4" t="s">
        <v>212</v>
      </c>
      <c r="C72" s="5" t="s">
        <v>213</v>
      </c>
      <c r="D72" s="6" t="str">
        <f>VLOOKUP($B72,filtered!$B$2:$B$105,1,FALSE)</f>
        <v>Fluor Foundation - AK, CA, LA, NY. SC, NC, PA, TN, TX, VA, WA, Wash DC 
The Fluor Foundation has a long history of investing in communities, nonprofit organizations, and education. Since its inception in 1952, the foundation, along with Fluor Corporation, has contributed more than $145 million to projects around the world. Areas of funding interest include Education, Human Services, Culture, Public/Civic Affairs. Geographical focus areas: AK, CA, LA, NY. SC, NC, PA, TN, TX, VA, WA, Wash DC.
www.fluor.com/sustainability/commun...</v>
      </c>
      <c r="E72" s="1">
        <v>1.0</v>
      </c>
    </row>
    <row r="73">
      <c r="A73" s="4" t="s">
        <v>214</v>
      </c>
      <c r="B73" s="4" t="s">
        <v>215</v>
      </c>
      <c r="C73" s="5" t="s">
        <v>216</v>
      </c>
      <c r="D73" s="6" t="str">
        <f>VLOOKUP($B73,filtered!$B$2:$B$105,1,FALSE)</f>
        <v>Frees Foundation 
The Frees Foundation reflects the philanthropic vision of C. Norman Frees and Shirley B. Frees by awarding grants primarily in the fields of community services, education, health, and housing. The mission of the Foundation is to support efforts that assist vulnerable and underserved populations achieve self–sufficiency. Emphasis will be given to projects which serve the needs of women, children, youth and families. Geographic preference includes the...
www.freesfoundation.org/</v>
      </c>
      <c r="E73" s="1">
        <v>1.0</v>
      </c>
    </row>
    <row r="74">
      <c r="A74" s="4" t="s">
        <v>217</v>
      </c>
      <c r="B74" s="4" t="s">
        <v>218</v>
      </c>
      <c r="C74" s="5" t="s">
        <v>219</v>
      </c>
      <c r="D74" s="6" t="str">
        <f>VLOOKUP($B74,filtered!$B$2:$B$105,1,FALSE)</f>
        <v>Greater Texas Foundation 
The foundation specific purposes are (1) to engage in educational activities for the benefit of students attending school in the state of Texas and/or students who are residents of the state of Texas and (2) to provide educational funding through loans, scholarships, and other means. The foundation is especially interested in partnering with private foundations, public charities or other non–profit organizations whose primary purpose and programs are...
greatertexasfoundation.org</v>
      </c>
      <c r="E74" s="1">
        <v>1.0</v>
      </c>
    </row>
    <row r="75">
      <c r="A75" s="4" t="s">
        <v>220</v>
      </c>
      <c r="B75" s="4" t="s">
        <v>221</v>
      </c>
      <c r="C75" s="5" t="s">
        <v>222</v>
      </c>
      <c r="D75" s="6" t="str">
        <f>VLOOKUP($B75,filtered!$B$2:$B$105,1,FALSE)</f>
        <v>Hallmark - MO, KS, CT, ILL, GA, TX 
At Hallmark, community involvement begins with our hometowns. These include Kansas City, Mo., our corporate headquarters city, as well as locations where we operate production and distribution facilities: Liberty, Mo.; Lawrence, Leavenworth and Topeka, Kan.; Enfield, Conn.; Metamora, Ill.; Columbus, Ga.; and Center, Texas. Funding decisions are guided by a philanthropic vision based in the belief that people's lives are enriched through caring connect...
corporate.hallmark.com/Community/Ch...</v>
      </c>
      <c r="E75" s="1">
        <v>1.0</v>
      </c>
    </row>
    <row r="76">
      <c r="A76" s="4" t="s">
        <v>223</v>
      </c>
      <c r="B76" s="4" t="s">
        <v>224</v>
      </c>
      <c r="C76" s="5" t="s">
        <v>225</v>
      </c>
      <c r="D76" s="6" t="str">
        <f>VLOOKUP($B76,filtered!$B$2:$B$105,1,FALSE)</f>
        <v>Harris and Eliza Kempner Fund - Galveston, Texas 
The Harris and Eliza Kempner Fund has deep roots in Galveston, where the family and its businesses have flourished, beginning with Harris Kempner's arrival in 1868. Annually more than 90% of the Fund's grants are awarded to organizations that benefit the people of Galveston. The grants cover the broad areas of arts, humanities and historic preservation, community development, education, health, and human services. Deadlines for receipt of proposa...
www.kempnerfund.org</v>
      </c>
      <c r="E76" s="1">
        <v>1.0</v>
      </c>
    </row>
    <row r="77">
      <c r="A77" s="4" t="s">
        <v>226</v>
      </c>
      <c r="B77" s="4" t="s">
        <v>227</v>
      </c>
      <c r="C77" s="5" t="s">
        <v>228</v>
      </c>
      <c r="D77" s="6" t="str">
        <f>VLOOKUP($B77,filtered!$B$2:$B$105,1,FALSE)</f>
        <v>Herzstein Foundation 
The Herzstein Foundation by means of its grant program continues the work of Albert and Ethel Herzstein leaving their "footprints" by supporting charitable efforts that offer individuals opportunities for advancement through education, enrichment of the human spirit, and contribute to the quality of life in our society. Preference will be given to grant requests from eligible organizations in the Houston area or within the State of Texas.
www.herzsteinfoundation.org/</v>
      </c>
      <c r="E77" s="1">
        <v>1.0</v>
      </c>
    </row>
    <row r="78">
      <c r="A78" s="4" t="s">
        <v>229</v>
      </c>
      <c r="B78" s="4" t="s">
        <v>230</v>
      </c>
      <c r="C78" s="5" t="s">
        <v>231</v>
      </c>
      <c r="D78" s="6" t="str">
        <f>VLOOKUP($B78,filtered!$B$2:$B$105,1,FALSE)</f>
        <v>J. E. and L. E. Mabee Foundation 
The purposes of the Foundation are to aid Christian religious organizations, charitable organizations, institutions of higher learning, hospitals and other organizations of a general charitable nature. The Foundation has a geographical area of giving which includes only the states of Arkansas, Kansas, Missouri, New Mexico, Oklahoma, and Texas.
www.mabeefoundation.com</v>
      </c>
      <c r="E78" s="1">
        <v>1.0</v>
      </c>
    </row>
    <row r="79">
      <c r="A79" s="4" t="s">
        <v>232</v>
      </c>
      <c r="B79" s="4" t="s">
        <v>233</v>
      </c>
      <c r="C79" s="5" t="s">
        <v>234</v>
      </c>
      <c r="D79" s="6" t="str">
        <f>VLOOKUP($B79,filtered!$B$2:$B$105,1,FALSE)</f>
        <v>Joe Barton Family Foundation - Texas 6th Congressional District 
The Joe Barton Family Foundation provides substantial financial support to select charitable organizations within Texasâ€™s 6th Congressional District to enable them to achieve aggressive goals that would have been otherwise unattainable. The intent of these large scale projects is to dramatically improve the quality of life for the affected individuals, leading to better lives and stronger Texas communities.
www.joebartonfamilyfoundation.org</v>
      </c>
      <c r="E79" s="1">
        <v>1.0</v>
      </c>
    </row>
    <row r="80">
      <c r="A80" s="4" t="s">
        <v>235</v>
      </c>
      <c r="B80" s="4" t="s">
        <v>236</v>
      </c>
      <c r="C80" s="5" t="s">
        <v>237</v>
      </c>
      <c r="D80" s="6" t="str">
        <f>VLOOKUP($B80,filtered!$B$2:$B$105,1,FALSE)</f>
        <v>KDK-Harman Foundation 
KDK–Harman Foundationâ€™s mission and programming interests. The Foundation's program interests include tutoring, college access, GED certification, academically rigorous after–school and summer programs, and traditional education during the school day. In addition, KDK will favor those programs in the areas of math, science, and computer technology. For grantmaking purposes, the KDK–Harman Foundation is exclusively interested...
www.kdk-harman.org/</v>
      </c>
      <c r="E80" s="1">
        <v>1.0</v>
      </c>
    </row>
    <row r="81">
      <c r="A81" s="4" t="s">
        <v>238</v>
      </c>
      <c r="B81" s="4" t="s">
        <v>239</v>
      </c>
      <c r="C81" s="5" t="s">
        <v>240</v>
      </c>
      <c r="D81" s="6" t="str">
        <f>VLOOKUP($B81,filtered!$B$2:$B$105,1,FALSE)</f>
        <v>Kerr Foundation 
The Kerr Foundation supports 501(c)3 organizations, programs and institutions that provide new or enhanced opportunity to those within the granting areas, particularly the young. We believe that this is best accomplished in the areas of education, health, cultural development and community service. While preference is given to Oklahoma organizations and institutions, we recognize that such located outside the state and region can also have a beneficial imp...
www.thekerrfoundation.org</v>
      </c>
      <c r="E81" s="1">
        <v>1.0</v>
      </c>
    </row>
    <row r="82">
      <c r="A82" s="4" t="s">
        <v>241</v>
      </c>
      <c r="B82" s="4" t="s">
        <v>242</v>
      </c>
      <c r="C82" s="5" t="s">
        <v>243</v>
      </c>
      <c r="D82" s="6" t="str">
        <f>VLOOKUP($B82,filtered!$B$2:$B$105,1,FALSE)</f>
        <v>Kronkosky Charitable Foundation 
The Kronkosky Charitable Foundation was established by a Trust Agreement dated January 7, 1991. The Foundation received its principal funding of $295 million as a distribution from the estate of Mr. Albert Kronkosky, Jr. in August 1997. Areas of funding interest include Health &amp; Human Services, Culture, Anumal Welfare. Change in Policy Relating to Letters of Inquiry. Effective September 5, 2009, Letters of Inquiry will only be accepted from 501(c)(3) n...
www.kronkosky.org</v>
      </c>
      <c r="E82" s="1">
        <v>1.0</v>
      </c>
    </row>
    <row r="83">
      <c r="A83" s="4" t="s">
        <v>244</v>
      </c>
      <c r="B83" s="4" t="s">
        <v>245</v>
      </c>
      <c r="C83" s="5" t="s">
        <v>246</v>
      </c>
      <c r="D83" s="6" t="str">
        <f>VLOOKUP($B83,filtered!$B$2:$B$105,1,FALSE)</f>
        <v>Laredo Area Community Foundation 
The Laredo Area Community Foundation solicits and accepts grant application from organizations that meet our funding guidelines. In awarding grants, particularly consideration is given to established, ongoing programs as well as new, innovative proposals. Collaborate initiatives are encouraged. Projects should address root causes and work on large term solutions of identified social problems. Priories have been developed for he following five sectors: Soci...
laredofoundation.org</v>
      </c>
      <c r="E83" s="1">
        <v>1.0</v>
      </c>
    </row>
    <row r="84">
      <c r="A84" s="4" t="s">
        <v>247</v>
      </c>
      <c r="B84" s="4" t="s">
        <v>248</v>
      </c>
      <c r="C84" s="5" t="s">
        <v>249</v>
      </c>
      <c r="D84" s="6" t="str">
        <f>VLOOKUP($B84,filtered!$B$2:$B$105,1,FALSE)</f>
        <v>Lubrizol Foundation - Cleveland, OH, Houston, TX 
The mission of The Lubrizol Foundation is to complement and support the interests, values and vision of The Lubrizol Corporation by awarding financial support to educational institutions and charitable organizations in communities primarily within the United States where Lubrizol operates major facilities. The Foundation makes grants in support of education, health care, human services, civic, cultural, youth and environmental activities of a tax–exe...
www.lubrizol.com/OurCompany/Corpora...</v>
      </c>
      <c r="E84" s="1">
        <v>1.0</v>
      </c>
    </row>
    <row r="85">
      <c r="A85" s="4" t="s">
        <v>250</v>
      </c>
      <c r="B85" s="4" t="s">
        <v>251</v>
      </c>
      <c r="C85" s="5" t="s">
        <v>252</v>
      </c>
      <c r="D85" s="6" t="str">
        <f>VLOOKUP($B85,filtered!$B$2:$B$105,1,FALSE)</f>
        <v>Luella Kemper Trust 
The Luella Kemper Trust was established in 1986 to support and promote quality education and human services programming for underserved populations. Special consideration is given to charitable organizations that serve the people of Grayson County, Texas.
www.bankofamerica.com/philanthropic...</v>
      </c>
      <c r="E85" s="1">
        <v>1.0</v>
      </c>
    </row>
    <row r="86">
      <c r="A86" s="4" t="s">
        <v>253</v>
      </c>
      <c r="B86" s="4" t="s">
        <v>254</v>
      </c>
      <c r="C86" s="5" t="s">
        <v>255</v>
      </c>
      <c r="D86" s="6" t="str">
        <f>VLOOKUP($B86,filtered!$B$2:$B$105,1,FALSE)</f>
        <v>M.B. &amp; Edna Zale Foundation - TX, FL, OR, NY 
The M.B. &amp; Edna Zale Foundation honors the tradition of its founders through grants that stimulate change. To accomplish this mission, the Foundation acts as a catalyst for collaboration and makes grants in communities where the Directors live or have an interest. Grants are made primarily in the communities of Dallas (Dallas County) and Houston (Harris County), Texas; Boca Raton, Florida; Portland, Oregon; and New York, New York including Long Island....
www.zalefoundation.org/</v>
      </c>
      <c r="E86" s="1">
        <v>1.0</v>
      </c>
    </row>
    <row r="87">
      <c r="A87" s="4" t="s">
        <v>256</v>
      </c>
      <c r="B87" s="4" t="s">
        <v>257</v>
      </c>
      <c r="C87" s="5" t="s">
        <v>258</v>
      </c>
      <c r="D87" s="6" t="str">
        <f>VLOOKUP($B87,filtered!$B$2:$B$105,1,FALSE)</f>
        <v>Marilyn Augur Family Foundation - Dallas 
The Marilyn Augur Family Foundation gives priority to organizations serving basic human needs primarily in the geographical area of Dallas. The Board of Trustees defines these needs as food, shelter, clothing, health and education aimed at transforming lives of those living in poverty or in prison. Christian organizations that minister to the needy are of particular interest to the Foundation. The Foundation gives emphasis to children's programs.
www.maugur.org/</v>
      </c>
      <c r="E87" s="1">
        <v>1.0</v>
      </c>
    </row>
    <row r="88">
      <c r="A88" s="4" t="s">
        <v>259</v>
      </c>
      <c r="B88" s="4" t="s">
        <v>260</v>
      </c>
      <c r="C88" s="5" t="s">
        <v>261</v>
      </c>
      <c r="D88" s="6" t="str">
        <f>VLOOKUP($B88,filtered!$B$2:$B$105,1,FALSE)</f>
        <v>Meadows Foundation 
The Meadows Foundation exists to assist people and institutions of Texas improve the quality and circumstance of life for themselves and future generations. Under the terms of its charter, the Foundation can distribute grants only to qualified public entities or 501(c)(3) charities serving the people of Texas. The Foundation does not lend or grant money to individuals. Grants are made in five categories: Arts and Culture, Civic and Public Affairs, Health,...
www.mfi.org/</v>
      </c>
      <c r="E88" s="1">
        <v>1.0</v>
      </c>
    </row>
    <row r="89">
      <c r="A89" s="4" t="s">
        <v>262</v>
      </c>
      <c r="B89" s="4" t="s">
        <v>263</v>
      </c>
      <c r="C89" s="5" t="s">
        <v>264</v>
      </c>
      <c r="D89" s="6" t="str">
        <f>VLOOKUP($B89,filtered!$B$2:$B$105,1,FALSE)</f>
        <v>Minnie M. Jones Trust 
The Minnie M. Jones Trust was established in 1953 to support and promote quality education programming for underserved children. Special consideration is given to charitable organizations that serve the youth of Grayson County, Texas. The Trust has four deadlines annually: March 1, June 1, September 1, and December 1.
www.bankofamerica.com/philanthropic...</v>
      </c>
      <c r="E89" s="1">
        <v>1.0</v>
      </c>
    </row>
    <row r="90">
      <c r="A90" s="4" t="s">
        <v>265</v>
      </c>
      <c r="B90" s="4" t="s">
        <v>266</v>
      </c>
      <c r="C90" s="5" t="s">
        <v>267</v>
      </c>
      <c r="D90" s="6" t="str">
        <f>VLOOKUP($B90,filtered!$B$2:$B$105,1,FALSE)</f>
        <v>Montgomery County Community Foundation 
The Montgomery County Community Foundation was established to create and build a permanent fund to provide for the present and future well–being of our community. The Foundation's area of interest: environment, health/wellness, youth education, social services, public safety, senior citizens, civic, cultural activities, and recreation.
www.mccfoundation.org</v>
      </c>
      <c r="E90" s="1">
        <v>1.0</v>
      </c>
    </row>
    <row r="91">
      <c r="A91" s="4" t="s">
        <v>268</v>
      </c>
      <c r="B91" s="4" t="s">
        <v>269</v>
      </c>
      <c r="C91" s="5" t="s">
        <v>270</v>
      </c>
      <c r="D91" s="6" t="str">
        <f>VLOOKUP($B91,filtered!$B$2:$B$105,1,FALSE)</f>
        <v>Moody Foundation 
In 1996, the Foundation opened its first office outside of Galveston to assist in the grantmaking process for most of North Texas. While Austin and Dallas funding currently constitutes a small fraction of the Foundationâ€™s overall annual awards, the grantmaking directed to these cities continues to grow. In the Austin area, there is a particular emphasis on childrenâ€™s issues and environmental projects, and in Dallas, social services and arts...
www.moodyf.org</v>
      </c>
      <c r="E91" s="1">
        <v>1.0</v>
      </c>
    </row>
    <row r="92">
      <c r="A92" s="4" t="s">
        <v>271</v>
      </c>
      <c r="B92" s="4" t="s">
        <v>272</v>
      </c>
      <c r="C92" s="5" t="s">
        <v>273</v>
      </c>
      <c r="D92" s="6" t="str">
        <f>VLOOKUP($B92,filtered!$B$2:$B$105,1,FALSE)</f>
        <v>Nissan Foundation 
The Nissan Foundation was established in 1992. Its mission is to support educational programs that celebrate and foster appreciation and understanding for our diverse cultural heritage. The Foundation also seeks to maximize its investment in the community by enhancing career potential for young adults in the automotive industry. All organizations applying for funding through Nissan Neighbors must meet the following requirements: Support projects compatible...
www.nissanusa.com/about/corporate-i...</v>
      </c>
      <c r="E92" s="1">
        <v>1.0</v>
      </c>
    </row>
    <row r="93">
      <c r="A93" s="4" t="s">
        <v>274</v>
      </c>
      <c r="B93" s="4" t="s">
        <v>275</v>
      </c>
      <c r="C93" s="5" t="s">
        <v>276</v>
      </c>
      <c r="D93" s="6" t="str">
        <f>VLOOKUP($B93,filtered!$B$2:$B$105,1,FALSE)</f>
        <v>ONEOK Foundation - KS, OK, TX 
Established in 1997 with an initial $4.5 million contribution from ONEOK, the ONEOK Foundation supports nonprofit organizations throughout our operating areas. Areas of funding interest include Education, Health and Human Services, Community Improvement, Arts &amp; Culture. Geographical area of interest Kansas, Oklahoma, or Texas.
www.oneok.com/en/CorporateResponsib...</v>
      </c>
      <c r="E93" s="1">
        <v>1.0</v>
      </c>
    </row>
    <row r="94">
      <c r="A94" s="4" t="s">
        <v>277</v>
      </c>
      <c r="B94" s="4" t="s">
        <v>278</v>
      </c>
      <c r="C94" s="5" t="s">
        <v>279</v>
      </c>
      <c r="D94" s="6" t="str">
        <f>VLOOKUP($B94,filtered!$B$2:$B$105,1,FALSE)</f>
        <v>OneStar Foundation 
OneStar Foundation supports the nonprofit sector and its stakeholders through initiatives that increase civic engagement, research, rigorous evaluation and nonprofit organizational excellence. Our goal is to achieve sustainable social impact throughout the larger nonprofit infrastructure.
www.onestarfoundation.org/</v>
      </c>
      <c r="E94" s="1">
        <v>1.0</v>
      </c>
    </row>
    <row r="95">
      <c r="A95" s="4" t="s">
        <v>280</v>
      </c>
      <c r="B95" s="4" t="s">
        <v>281</v>
      </c>
      <c r="C95" s="5" t="s">
        <v>282</v>
      </c>
      <c r="D95" s="6" t="str">
        <f>VLOOKUP($B95,filtered!$B$2:$B$105,1,FALSE)</f>
        <v>Priddy Foundation 
The Priddy Foundation is dedicated to the support of programs in human services, education, the arts, and health, which offer significant potential for individual development and community improvement. The foundation makes grants principally in the following categories: Arts and Culture, Community Enhancement, Education, Health, Human Services, Youth Programs. The foundation considers grant applications from organizations in the Wichita Falls, Texas area....
www.priddyfdn.org</v>
      </c>
      <c r="E95" s="1">
        <v>1.0</v>
      </c>
    </row>
    <row r="96">
      <c r="A96" s="4" t="s">
        <v>283</v>
      </c>
      <c r="B96" s="4" t="s">
        <v>284</v>
      </c>
      <c r="C96" s="5" t="s">
        <v>285</v>
      </c>
      <c r="D96" s="6" t="str">
        <f>VLOOKUP($B96,filtered!$B$2:$B$105,1,FALSE)</f>
        <v>Rees-Jones Foundation 
The Rees–Jones Foundation is a private foundation established primarily to benefit the people of North Texas. The Foundation primarily supports programs in the areas of human physical needs, affordable housing, economic development, employment, education, Christian spiritual development and health, specifically including mental health. The primary beneficiary group is vulnerable and underserved children, youth and families.
www.rees-jonesfoundation.org</v>
      </c>
      <c r="E96" s="1">
        <v>1.0</v>
      </c>
    </row>
    <row r="97">
      <c r="A97" s="4" t="s">
        <v>286</v>
      </c>
      <c r="B97" s="4" t="s">
        <v>287</v>
      </c>
      <c r="C97" s="5" t="s">
        <v>288</v>
      </c>
      <c r="D97" s="6" t="str">
        <f>VLOOKUP($B97,filtered!$B$2:$B$105,1,FALSE)</f>
        <v>Robert E. and Evelyn McKee Foundation 
The Robert E. and Evelyn McKee Foundation purpose includes to aid, provide, further, assist and make contributions, gifts, grants, or other forms of financial assistance exclusively to charitable corporations, organizations or associations organized and operating within the United States in the categories of Civic, Cultural and Religion, Education, Literature and Science, Hospitals, Medical, Medical Research and Mental Health. Rehabilitation and Welfare, Y...
www.mckeefoundation.org/</v>
      </c>
      <c r="E97" s="1">
        <v>1.0</v>
      </c>
    </row>
    <row r="98">
      <c r="A98" s="4" t="s">
        <v>289</v>
      </c>
      <c r="B98" s="4" t="s">
        <v>290</v>
      </c>
      <c r="C98" s="5" t="s">
        <v>291</v>
      </c>
      <c r="D98" s="6" t="str">
        <f>VLOOKUP($B98,filtered!$B$2:$B$105,1,FALSE)</f>
        <v>Roy &amp; Christine Sturgis Charitable Trust 
The Roy &amp; Christine Sturgis Charitable Trust was established in 1981 to support and promote quality educational, cultural, human services, and health care programming for all people. Grants are awarded to qualified charitable organizations in both Arkansas and Texas. Approximately 65% of the Trust's annual distributions are made within the state of Arkansas. The remaining 35% of grants are distributed within the state of Texas. For grants made wit...
www.bankofamerica.com/philanthropic...</v>
      </c>
      <c r="E98" s="1">
        <v>1.0</v>
      </c>
    </row>
    <row r="99">
      <c r="A99" s="4" t="s">
        <v>292</v>
      </c>
      <c r="B99" s="4" t="s">
        <v>293</v>
      </c>
      <c r="C99" s="5" t="s">
        <v>294</v>
      </c>
      <c r="D99" s="6" t="str">
        <f>VLOOKUP($B99,filtered!$B$2:$B$105,1,FALSE)</f>
        <v>Ryan Foundation 
The Ryan Foundation is governed by a Board of Directors with 5 members all from Fort Worth. The mission of the Foundation is to support a wide variety of public charities in the State of Texas, with an emphasis on Tarrant County and Fort Worth as this is the lifelong home of the donors of the Foundation. Areas of interest include health care, human and social services, education, children services, and the arts. We do not make any grants to individuals.
www.ryanfoundation.com/</v>
      </c>
      <c r="E99" s="1">
        <v>1.0</v>
      </c>
    </row>
    <row r="100">
      <c r="A100" s="4" t="s">
        <v>295</v>
      </c>
      <c r="B100" s="4" t="s">
        <v>296</v>
      </c>
      <c r="C100" s="5" t="s">
        <v>297</v>
      </c>
      <c r="D100" s="6" t="str">
        <f>VLOOKUP($B100,filtered!$B$2:$B$105,1,FALSE)</f>
        <v>Safeco - Dallas 
Safeco realizes that the most vibrant and successful neighborhoods have three things in common: an economically strong foundation, the ability to protect that foundation, and a cohesiveness that makes them desirable places to live. Our funding priorities seek to build strength in each of these areas. We fund programs and organizations that play a role in: Building an economic foundation for strong neighborhoods, Helping neighborhoods flourish and thrive. S...
www.safeco.com/safeco/in_the_commun...</v>
      </c>
      <c r="E100" s="1">
        <v>1.0</v>
      </c>
    </row>
    <row r="101">
      <c r="A101" s="4" t="s">
        <v>298</v>
      </c>
      <c r="B101" s="4" t="s">
        <v>299</v>
      </c>
      <c r="C101" s="5" t="s">
        <v>300</v>
      </c>
      <c r="D101" s="6" t="str">
        <f>VLOOKUP($B101,filtered!$B$2:$B$105,1,FALSE)</f>
        <v>Sammons Corporation - North Texas 
We believe our success is grounded in our commitment to live and work responsibly, to make a positive difference. Sammons contributes to a variety of non–profit organizations that support the underserved, education, the arts and medicine. In addition to the money contributed through the Sammons Dallas Foundation, we have made a commitment to the North Texas area and the locations where Sammons companies conduct business.
www.sammonsenterprises.com/index.as...</v>
      </c>
      <c r="E101" s="1">
        <v>1.0</v>
      </c>
    </row>
    <row r="102">
      <c r="A102" s="4" t="s">
        <v>304</v>
      </c>
      <c r="B102" s="4" t="s">
        <v>305</v>
      </c>
      <c r="C102" s="5" t="s">
        <v>306</v>
      </c>
      <c r="D102" s="6" t="str">
        <f>VLOOKUP($B102,filtered!$B$2:$B$105,1,FALSE)</f>
        <v>Sequor Foundation 
The Sequor Foundation was formed as a Charitable Foundation to provide to support or to programs across the State of Texas serving children at risk of encountering difficulty on the journey to adulthood.
www.thesequorfoundation.org/</v>
      </c>
      <c r="E102" s="1">
        <v>1.0</v>
      </c>
    </row>
    <row r="103">
      <c r="A103" s="4" t="s">
        <v>307</v>
      </c>
      <c r="B103" s="4" t="s">
        <v>308</v>
      </c>
      <c r="C103" s="5" t="s">
        <v>309</v>
      </c>
      <c r="D103" s="6" t="str">
        <f>VLOOKUP($B103,filtered!$B$2:$B$105,1,FALSE)</f>
        <v>Sid W. Richardson Foundation 
The Sid W. Richardson Foundation provides grants to nonprofit organizations in Texas to help them fulfill their missions. Grants are made primarily in education, healthcare, human services, and the arts.
www.sidrichardson.org/</v>
      </c>
      <c r="E103" s="1">
        <v>1.0</v>
      </c>
    </row>
    <row r="104">
      <c r="A104" s="4" t="s">
        <v>310</v>
      </c>
      <c r="B104" s="4" t="s">
        <v>311</v>
      </c>
      <c r="C104" s="5" t="s">
        <v>312</v>
      </c>
      <c r="D104" s="6" t="str">
        <f>VLOOKUP($B104,filtered!$B$2:$B$105,1,FALSE)</f>
        <v>Silverton Foundation - Texas &amp; National Focus 
The Silverton Foundation targets its grant making to serve disadvantaged and underserved populations. We seek organizations whose programs strive to empower people by providing training and resources which enable them to help themselves improve the quality of their lives. Programs providing services in the areas of health, education, social services and economic development are of primary interest to the Silverton Foundation. The Foundation is a private fa...
www.silvertonfoundation.org/</v>
      </c>
      <c r="E104" s="1">
        <v>1.0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location="research-credits" ref="C19"/>
    <hyperlink r:id="rId19" ref="C20"/>
    <hyperlink r:id="rId20" ref="C21"/>
    <hyperlink r:id="rId21" ref="C22"/>
    <hyperlink r:id="rId22" ref="C23"/>
    <hyperlink r:id="rId23" location="~stickynav=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s>
  <drawing r:id="rId10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0</v>
      </c>
      <c r="B1" s="4" t="s">
        <v>1</v>
      </c>
      <c r="C1" s="4" t="s">
        <v>2</v>
      </c>
      <c r="D1" s="1" t="s">
        <v>3</v>
      </c>
      <c r="E1" s="1" t="s">
        <v>313</v>
      </c>
    </row>
    <row r="2">
      <c r="A2" s="4" t="s">
        <v>314</v>
      </c>
      <c r="B2" s="4" t="s">
        <v>315</v>
      </c>
      <c r="C2" s="5" t="s">
        <v>316</v>
      </c>
      <c r="D2" s="7" t="s">
        <v>317</v>
      </c>
      <c r="E2" s="1">
        <v>0.0</v>
      </c>
    </row>
    <row r="3">
      <c r="A3" s="4" t="s">
        <v>318</v>
      </c>
      <c r="B3" s="4" t="s">
        <v>319</v>
      </c>
      <c r="C3" s="5" t="s">
        <v>320</v>
      </c>
      <c r="D3" s="7" t="s">
        <v>317</v>
      </c>
      <c r="E3" s="1">
        <v>0.0</v>
      </c>
    </row>
    <row r="4">
      <c r="A4" s="4" t="s">
        <v>321</v>
      </c>
      <c r="B4" s="4" t="s">
        <v>322</v>
      </c>
      <c r="C4" s="5" t="s">
        <v>323</v>
      </c>
      <c r="D4" s="7" t="s">
        <v>317</v>
      </c>
      <c r="E4" s="1">
        <v>0.0</v>
      </c>
    </row>
    <row r="5">
      <c r="A5" s="4" t="s">
        <v>324</v>
      </c>
      <c r="B5" s="4" t="s">
        <v>325</v>
      </c>
      <c r="C5" s="5" t="s">
        <v>326</v>
      </c>
      <c r="D5" s="7" t="s">
        <v>317</v>
      </c>
      <c r="E5" s="1">
        <v>0.0</v>
      </c>
    </row>
    <row r="6">
      <c r="A6" s="4" t="s">
        <v>327</v>
      </c>
      <c r="B6" s="4" t="s">
        <v>328</v>
      </c>
      <c r="C6" s="5" t="s">
        <v>329</v>
      </c>
      <c r="D6" s="7" t="s">
        <v>317</v>
      </c>
      <c r="E6" s="1">
        <v>0.0</v>
      </c>
    </row>
    <row r="7">
      <c r="A7" s="4" t="s">
        <v>330</v>
      </c>
      <c r="B7" s="4" t="s">
        <v>331</v>
      </c>
      <c r="C7" s="5" t="s">
        <v>332</v>
      </c>
      <c r="D7" s="7" t="s">
        <v>317</v>
      </c>
      <c r="E7" s="1">
        <v>0.0</v>
      </c>
    </row>
    <row r="8">
      <c r="A8" s="4" t="s">
        <v>333</v>
      </c>
      <c r="B8" s="4" t="s">
        <v>334</v>
      </c>
      <c r="C8" s="5" t="s">
        <v>335</v>
      </c>
      <c r="D8" s="7" t="s">
        <v>317</v>
      </c>
      <c r="E8" s="1">
        <v>0.0</v>
      </c>
    </row>
    <row r="9">
      <c r="A9" s="4" t="s">
        <v>336</v>
      </c>
      <c r="B9" s="4" t="s">
        <v>337</v>
      </c>
      <c r="C9" s="5" t="s">
        <v>338</v>
      </c>
      <c r="D9" s="7" t="s">
        <v>317</v>
      </c>
      <c r="E9" s="1">
        <v>0.0</v>
      </c>
    </row>
    <row r="10">
      <c r="A10" s="4" t="s">
        <v>339</v>
      </c>
      <c r="B10" s="4" t="s">
        <v>340</v>
      </c>
      <c r="C10" s="5" t="s">
        <v>341</v>
      </c>
      <c r="D10" s="7" t="s">
        <v>317</v>
      </c>
      <c r="E10" s="1">
        <v>0.0</v>
      </c>
    </row>
    <row r="11">
      <c r="A11" s="4" t="s">
        <v>342</v>
      </c>
      <c r="B11" s="4" t="s">
        <v>343</v>
      </c>
      <c r="C11" s="5" t="s">
        <v>344</v>
      </c>
      <c r="D11" s="7" t="s">
        <v>317</v>
      </c>
      <c r="E11" s="1">
        <v>0.0</v>
      </c>
    </row>
    <row r="12">
      <c r="A12" s="4" t="s">
        <v>345</v>
      </c>
      <c r="B12" s="4" t="s">
        <v>346</v>
      </c>
      <c r="C12" s="5" t="s">
        <v>347</v>
      </c>
      <c r="D12" s="7" t="s">
        <v>317</v>
      </c>
      <c r="E12" s="1">
        <v>0.0</v>
      </c>
    </row>
    <row r="13">
      <c r="A13" s="4" t="s">
        <v>348</v>
      </c>
      <c r="B13" s="4" t="s">
        <v>349</v>
      </c>
      <c r="C13" s="5" t="s">
        <v>350</v>
      </c>
      <c r="D13" s="7" t="s">
        <v>317</v>
      </c>
      <c r="E13" s="1">
        <v>0.0</v>
      </c>
    </row>
    <row r="14">
      <c r="A14" s="4" t="s">
        <v>351</v>
      </c>
      <c r="B14" s="4" t="s">
        <v>352</v>
      </c>
      <c r="C14" s="5" t="s">
        <v>353</v>
      </c>
      <c r="D14" s="7" t="s">
        <v>317</v>
      </c>
      <c r="E14" s="1">
        <v>0.0</v>
      </c>
    </row>
    <row r="15">
      <c r="A15" s="4" t="s">
        <v>354</v>
      </c>
      <c r="B15" s="4" t="s">
        <v>355</v>
      </c>
      <c r="C15" s="5" t="s">
        <v>356</v>
      </c>
      <c r="D15" s="7" t="s">
        <v>317</v>
      </c>
      <c r="E15" s="1">
        <v>0.0</v>
      </c>
    </row>
    <row r="16">
      <c r="A16" s="4" t="s">
        <v>357</v>
      </c>
      <c r="B16" s="4" t="s">
        <v>358</v>
      </c>
      <c r="C16" s="5" t="s">
        <v>359</v>
      </c>
      <c r="D16" s="7" t="s">
        <v>317</v>
      </c>
      <c r="E16" s="1">
        <v>0.0</v>
      </c>
    </row>
    <row r="17">
      <c r="A17" s="4" t="s">
        <v>360</v>
      </c>
      <c r="B17" s="4" t="s">
        <v>361</v>
      </c>
      <c r="C17" s="5" t="s">
        <v>362</v>
      </c>
      <c r="D17" s="7" t="s">
        <v>317</v>
      </c>
      <c r="E17" s="1">
        <v>0.0</v>
      </c>
    </row>
    <row r="18">
      <c r="A18" s="4" t="s">
        <v>363</v>
      </c>
      <c r="B18" s="4" t="s">
        <v>364</v>
      </c>
      <c r="C18" s="5" t="s">
        <v>365</v>
      </c>
      <c r="D18" s="7" t="s">
        <v>317</v>
      </c>
      <c r="E18" s="1">
        <v>0.0</v>
      </c>
    </row>
    <row r="19">
      <c r="A19" s="4" t="s">
        <v>366</v>
      </c>
      <c r="B19" s="4" t="s">
        <v>367</v>
      </c>
      <c r="C19" s="5" t="s">
        <v>368</v>
      </c>
      <c r="D19" s="7" t="s">
        <v>317</v>
      </c>
      <c r="E19" s="1">
        <v>0.0</v>
      </c>
    </row>
    <row r="20">
      <c r="A20" s="4" t="s">
        <v>369</v>
      </c>
      <c r="B20" s="4" t="s">
        <v>370</v>
      </c>
      <c r="C20" s="5" t="s">
        <v>371</v>
      </c>
      <c r="D20" s="7" t="s">
        <v>317</v>
      </c>
      <c r="E20" s="1">
        <v>0.0</v>
      </c>
    </row>
    <row r="21">
      <c r="A21" s="4" t="s">
        <v>372</v>
      </c>
      <c r="B21" s="4" t="s">
        <v>373</v>
      </c>
      <c r="C21" s="5" t="s">
        <v>371</v>
      </c>
      <c r="D21" s="7" t="s">
        <v>317</v>
      </c>
      <c r="E21" s="1">
        <v>0.0</v>
      </c>
    </row>
    <row r="22">
      <c r="A22" s="4" t="s">
        <v>374</v>
      </c>
      <c r="B22" s="4" t="s">
        <v>375</v>
      </c>
      <c r="C22" s="5" t="s">
        <v>371</v>
      </c>
      <c r="D22" s="7" t="s">
        <v>317</v>
      </c>
      <c r="E22" s="1">
        <v>0.0</v>
      </c>
    </row>
    <row r="23">
      <c r="A23" s="4" t="s">
        <v>376</v>
      </c>
      <c r="B23" s="4" t="s">
        <v>377</v>
      </c>
      <c r="C23" s="5" t="s">
        <v>378</v>
      </c>
      <c r="D23" s="7" t="s">
        <v>317</v>
      </c>
      <c r="E23" s="1">
        <v>0.0</v>
      </c>
    </row>
    <row r="24">
      <c r="A24" s="4" t="s">
        <v>379</v>
      </c>
      <c r="B24" s="4" t="s">
        <v>380</v>
      </c>
      <c r="C24" s="5" t="s">
        <v>381</v>
      </c>
      <c r="D24" s="7" t="s">
        <v>317</v>
      </c>
      <c r="E24" s="1">
        <v>0.0</v>
      </c>
    </row>
    <row r="25">
      <c r="A25" s="4" t="s">
        <v>382</v>
      </c>
      <c r="B25" s="4" t="s">
        <v>383</v>
      </c>
      <c r="C25" s="5" t="s">
        <v>384</v>
      </c>
      <c r="D25" s="7" t="s">
        <v>317</v>
      </c>
      <c r="E25" s="1">
        <v>0.0</v>
      </c>
    </row>
    <row r="26">
      <c r="A26" s="4" t="s">
        <v>385</v>
      </c>
      <c r="B26" s="4" t="s">
        <v>386</v>
      </c>
      <c r="C26" s="5" t="s">
        <v>387</v>
      </c>
      <c r="D26" s="7" t="s">
        <v>317</v>
      </c>
      <c r="E26" s="1">
        <v>0.0</v>
      </c>
    </row>
    <row r="27">
      <c r="A27" s="4" t="s">
        <v>388</v>
      </c>
      <c r="B27" s="4" t="s">
        <v>389</v>
      </c>
      <c r="C27" s="5" t="s">
        <v>390</v>
      </c>
      <c r="D27" s="7" t="s">
        <v>317</v>
      </c>
      <c r="E27" s="1">
        <v>0.0</v>
      </c>
    </row>
    <row r="28">
      <c r="A28" s="4" t="s">
        <v>391</v>
      </c>
      <c r="B28" s="4" t="s">
        <v>392</v>
      </c>
      <c r="C28" s="5" t="s">
        <v>393</v>
      </c>
      <c r="D28" s="7" t="s">
        <v>317</v>
      </c>
      <c r="E28" s="1">
        <v>0.0</v>
      </c>
    </row>
    <row r="29">
      <c r="A29" s="4" t="s">
        <v>394</v>
      </c>
      <c r="B29" s="4" t="s">
        <v>395</v>
      </c>
      <c r="C29" s="5" t="s">
        <v>396</v>
      </c>
      <c r="D29" s="7" t="s">
        <v>317</v>
      </c>
      <c r="E29" s="1">
        <v>0.0</v>
      </c>
    </row>
    <row r="30">
      <c r="A30" s="4" t="s">
        <v>397</v>
      </c>
      <c r="B30" s="4" t="s">
        <v>398</v>
      </c>
      <c r="C30" s="5" t="s">
        <v>399</v>
      </c>
      <c r="D30" s="7" t="s">
        <v>317</v>
      </c>
      <c r="E30" s="1">
        <v>0.0</v>
      </c>
    </row>
    <row r="31">
      <c r="A31" s="4" t="s">
        <v>400</v>
      </c>
      <c r="B31" s="4" t="s">
        <v>401</v>
      </c>
      <c r="C31" s="5" t="s">
        <v>402</v>
      </c>
      <c r="D31" s="7" t="s">
        <v>317</v>
      </c>
      <c r="E31" s="1">
        <v>0.0</v>
      </c>
    </row>
    <row r="32">
      <c r="A32" s="4" t="s">
        <v>403</v>
      </c>
      <c r="B32" s="4" t="s">
        <v>404</v>
      </c>
      <c r="C32" s="5" t="s">
        <v>405</v>
      </c>
      <c r="D32" s="7" t="s">
        <v>317</v>
      </c>
      <c r="E32" s="1">
        <v>0.0</v>
      </c>
    </row>
    <row r="33">
      <c r="A33" s="4" t="s">
        <v>406</v>
      </c>
      <c r="B33" s="4" t="s">
        <v>407</v>
      </c>
      <c r="C33" s="5" t="s">
        <v>408</v>
      </c>
      <c r="D33" s="7" t="s">
        <v>317</v>
      </c>
      <c r="E33" s="1">
        <v>0.0</v>
      </c>
    </row>
    <row r="34">
      <c r="A34" s="4" t="s">
        <v>409</v>
      </c>
      <c r="B34" s="4" t="s">
        <v>410</v>
      </c>
      <c r="C34" s="5" t="s">
        <v>411</v>
      </c>
      <c r="D34" s="7" t="s">
        <v>317</v>
      </c>
      <c r="E34" s="1">
        <v>0.0</v>
      </c>
    </row>
    <row r="35">
      <c r="A35" s="4" t="s">
        <v>412</v>
      </c>
      <c r="B35" s="4" t="s">
        <v>413</v>
      </c>
      <c r="C35" s="5" t="s">
        <v>414</v>
      </c>
      <c r="D35" s="7" t="s">
        <v>317</v>
      </c>
      <c r="E35" s="1">
        <v>0.0</v>
      </c>
    </row>
    <row r="36">
      <c r="A36" s="4" t="s">
        <v>415</v>
      </c>
      <c r="B36" s="4" t="s">
        <v>416</v>
      </c>
      <c r="C36" s="5" t="s">
        <v>417</v>
      </c>
      <c r="D36" s="7" t="s">
        <v>317</v>
      </c>
      <c r="E36" s="1">
        <v>0.0</v>
      </c>
    </row>
    <row r="37">
      <c r="A37" s="4" t="s">
        <v>418</v>
      </c>
      <c r="B37" s="4" t="s">
        <v>419</v>
      </c>
      <c r="C37" s="5" t="s">
        <v>54</v>
      </c>
      <c r="D37" s="7" t="s">
        <v>317</v>
      </c>
      <c r="E37" s="1">
        <v>0.0</v>
      </c>
    </row>
    <row r="38">
      <c r="A38" s="4" t="s">
        <v>420</v>
      </c>
      <c r="B38" s="4" t="s">
        <v>421</v>
      </c>
      <c r="C38" s="5" t="s">
        <v>48</v>
      </c>
      <c r="D38" s="7" t="s">
        <v>317</v>
      </c>
      <c r="E38" s="1">
        <v>0.0</v>
      </c>
    </row>
    <row r="39">
      <c r="A39" s="4" t="s">
        <v>422</v>
      </c>
      <c r="B39" s="4" t="s">
        <v>423</v>
      </c>
      <c r="C39" s="5" t="s">
        <v>424</v>
      </c>
      <c r="D39" s="7" t="s">
        <v>317</v>
      </c>
      <c r="E39" s="1">
        <v>0.0</v>
      </c>
    </row>
    <row r="40">
      <c r="A40" s="4" t="s">
        <v>425</v>
      </c>
      <c r="B40" s="4" t="s">
        <v>426</v>
      </c>
      <c r="C40" s="5" t="s">
        <v>63</v>
      </c>
      <c r="D40" s="7" t="s">
        <v>317</v>
      </c>
      <c r="E40" s="1">
        <v>0.0</v>
      </c>
    </row>
    <row r="41">
      <c r="A41" s="4" t="s">
        <v>427</v>
      </c>
      <c r="B41" s="4" t="s">
        <v>428</v>
      </c>
      <c r="C41" s="5" t="s">
        <v>429</v>
      </c>
      <c r="D41" s="7" t="s">
        <v>317</v>
      </c>
      <c r="E41" s="1">
        <v>0.0</v>
      </c>
    </row>
    <row r="42">
      <c r="A42" s="4" t="s">
        <v>430</v>
      </c>
      <c r="B42" s="4" t="s">
        <v>431</v>
      </c>
      <c r="C42" s="5" t="s">
        <v>63</v>
      </c>
      <c r="D42" s="7" t="s">
        <v>317</v>
      </c>
      <c r="E42" s="1">
        <v>0.0</v>
      </c>
    </row>
    <row r="43">
      <c r="A43" s="4" t="s">
        <v>432</v>
      </c>
      <c r="B43" s="4" t="s">
        <v>433</v>
      </c>
      <c r="C43" s="5" t="s">
        <v>434</v>
      </c>
      <c r="D43" s="7" t="s">
        <v>317</v>
      </c>
      <c r="E43" s="1">
        <v>0.0</v>
      </c>
    </row>
    <row r="44">
      <c r="A44" s="4" t="s">
        <v>435</v>
      </c>
      <c r="B44" s="4" t="s">
        <v>436</v>
      </c>
      <c r="C44" s="5" t="s">
        <v>63</v>
      </c>
      <c r="D44" s="7" t="s">
        <v>317</v>
      </c>
      <c r="E44" s="1">
        <v>0.0</v>
      </c>
    </row>
    <row r="45">
      <c r="A45" s="4" t="s">
        <v>437</v>
      </c>
      <c r="B45" s="4" t="s">
        <v>438</v>
      </c>
      <c r="C45" s="5" t="s">
        <v>63</v>
      </c>
      <c r="D45" s="7" t="s">
        <v>317</v>
      </c>
      <c r="E45" s="1">
        <v>0.0</v>
      </c>
    </row>
    <row r="46">
      <c r="A46" s="4" t="s">
        <v>439</v>
      </c>
      <c r="B46" s="4" t="s">
        <v>440</v>
      </c>
      <c r="C46" s="5" t="s">
        <v>441</v>
      </c>
      <c r="D46" s="7" t="s">
        <v>317</v>
      </c>
      <c r="E46" s="1">
        <v>0.0</v>
      </c>
    </row>
    <row r="47">
      <c r="A47" s="4" t="s">
        <v>442</v>
      </c>
      <c r="B47" s="4" t="s">
        <v>443</v>
      </c>
      <c r="C47" s="5" t="s">
        <v>63</v>
      </c>
      <c r="D47" s="7" t="s">
        <v>317</v>
      </c>
      <c r="E47" s="1">
        <v>0.0</v>
      </c>
    </row>
    <row r="48">
      <c r="A48" s="4" t="s">
        <v>444</v>
      </c>
      <c r="B48" s="4" t="s">
        <v>445</v>
      </c>
      <c r="C48" s="5" t="s">
        <v>63</v>
      </c>
      <c r="D48" s="7" t="s">
        <v>317</v>
      </c>
      <c r="E48" s="1">
        <v>0.0</v>
      </c>
    </row>
    <row r="49">
      <c r="A49" s="4" t="s">
        <v>446</v>
      </c>
      <c r="B49" s="4" t="s">
        <v>447</v>
      </c>
      <c r="C49" s="5" t="s">
        <v>63</v>
      </c>
      <c r="D49" s="7" t="s">
        <v>317</v>
      </c>
      <c r="E49" s="1">
        <v>0.0</v>
      </c>
    </row>
    <row r="50">
      <c r="A50" s="4" t="s">
        <v>448</v>
      </c>
      <c r="B50" s="4" t="s">
        <v>449</v>
      </c>
      <c r="C50" s="5" t="s">
        <v>450</v>
      </c>
      <c r="D50" s="7" t="s">
        <v>317</v>
      </c>
      <c r="E50" s="1">
        <v>0.0</v>
      </c>
    </row>
    <row r="51">
      <c r="A51" s="4" t="s">
        <v>451</v>
      </c>
      <c r="B51" s="4" t="s">
        <v>452</v>
      </c>
      <c r="C51" s="5" t="s">
        <v>63</v>
      </c>
      <c r="D51" s="7" t="s">
        <v>317</v>
      </c>
      <c r="E51" s="1">
        <v>0.0</v>
      </c>
    </row>
    <row r="52">
      <c r="A52" s="4" t="s">
        <v>453</v>
      </c>
      <c r="B52" s="4" t="s">
        <v>454</v>
      </c>
      <c r="C52" s="5" t="s">
        <v>63</v>
      </c>
      <c r="D52" s="7" t="s">
        <v>317</v>
      </c>
      <c r="E52" s="1">
        <v>0.0</v>
      </c>
    </row>
    <row r="53">
      <c r="A53" s="4" t="s">
        <v>455</v>
      </c>
      <c r="B53" s="4" t="s">
        <v>456</v>
      </c>
      <c r="C53" s="5" t="s">
        <v>54</v>
      </c>
      <c r="D53" s="7" t="s">
        <v>317</v>
      </c>
      <c r="E53" s="1">
        <v>0.0</v>
      </c>
    </row>
    <row r="54">
      <c r="A54" s="4" t="s">
        <v>457</v>
      </c>
      <c r="B54" s="4" t="s">
        <v>458</v>
      </c>
      <c r="C54" s="5" t="s">
        <v>459</v>
      </c>
      <c r="D54" s="7" t="s">
        <v>317</v>
      </c>
      <c r="E54" s="1">
        <v>0.0</v>
      </c>
    </row>
    <row r="55">
      <c r="A55" s="4" t="s">
        <v>460</v>
      </c>
      <c r="B55" s="4" t="s">
        <v>461</v>
      </c>
      <c r="C55" s="5" t="s">
        <v>462</v>
      </c>
      <c r="D55" s="7" t="s">
        <v>317</v>
      </c>
      <c r="E55" s="1">
        <v>0.0</v>
      </c>
    </row>
    <row r="56">
      <c r="A56" s="4" t="s">
        <v>463</v>
      </c>
      <c r="B56" s="4" t="s">
        <v>464</v>
      </c>
      <c r="C56" s="5" t="s">
        <v>63</v>
      </c>
      <c r="D56" s="7" t="s">
        <v>317</v>
      </c>
      <c r="E56" s="1">
        <v>0.0</v>
      </c>
    </row>
    <row r="57">
      <c r="A57" s="4" t="s">
        <v>465</v>
      </c>
      <c r="B57" s="4" t="s">
        <v>466</v>
      </c>
      <c r="C57" s="5" t="s">
        <v>467</v>
      </c>
      <c r="D57" s="7" t="s">
        <v>317</v>
      </c>
      <c r="E57" s="1">
        <v>0.0</v>
      </c>
    </row>
    <row r="58">
      <c r="A58" s="4" t="s">
        <v>468</v>
      </c>
      <c r="B58" s="4" t="s">
        <v>469</v>
      </c>
      <c r="C58" s="5" t="s">
        <v>470</v>
      </c>
      <c r="D58" s="7" t="s">
        <v>317</v>
      </c>
      <c r="E58" s="1">
        <v>0.0</v>
      </c>
    </row>
    <row r="59">
      <c r="A59" s="4" t="s">
        <v>471</v>
      </c>
      <c r="B59" s="4" t="s">
        <v>472</v>
      </c>
      <c r="C59" s="5" t="s">
        <v>473</v>
      </c>
      <c r="D59" s="7" t="s">
        <v>317</v>
      </c>
      <c r="E59" s="1">
        <v>0.0</v>
      </c>
    </row>
    <row r="60">
      <c r="A60" s="4" t="s">
        <v>474</v>
      </c>
      <c r="B60" s="4" t="s">
        <v>475</v>
      </c>
      <c r="C60" s="5" t="s">
        <v>476</v>
      </c>
      <c r="D60" s="7" t="s">
        <v>317</v>
      </c>
      <c r="E60" s="1">
        <v>0.0</v>
      </c>
    </row>
    <row r="61">
      <c r="A61" s="4" t="s">
        <v>477</v>
      </c>
      <c r="B61" s="4" t="s">
        <v>478</v>
      </c>
      <c r="C61" s="5" t="s">
        <v>479</v>
      </c>
      <c r="D61" s="7" t="s">
        <v>317</v>
      </c>
      <c r="E61" s="1">
        <v>0.0</v>
      </c>
    </row>
    <row r="62">
      <c r="A62" s="4" t="s">
        <v>480</v>
      </c>
      <c r="B62" s="4" t="s">
        <v>481</v>
      </c>
      <c r="C62" s="5" t="s">
        <v>482</v>
      </c>
      <c r="D62" s="7" t="s">
        <v>317</v>
      </c>
      <c r="E62" s="1">
        <v>0.0</v>
      </c>
    </row>
    <row r="63">
      <c r="A63" s="4" t="s">
        <v>483</v>
      </c>
      <c r="B63" s="4" t="s">
        <v>484</v>
      </c>
      <c r="C63" s="5" t="s">
        <v>485</v>
      </c>
      <c r="D63" s="7" t="s">
        <v>317</v>
      </c>
      <c r="E63" s="1">
        <v>0.0</v>
      </c>
    </row>
    <row r="64">
      <c r="A64" s="4" t="s">
        <v>486</v>
      </c>
      <c r="B64" s="4" t="s">
        <v>487</v>
      </c>
      <c r="C64" s="5" t="s">
        <v>488</v>
      </c>
      <c r="D64" s="7" t="s">
        <v>317</v>
      </c>
      <c r="E64" s="1">
        <v>0.0</v>
      </c>
    </row>
    <row r="65">
      <c r="A65" s="4" t="s">
        <v>489</v>
      </c>
      <c r="B65" s="4" t="s">
        <v>490</v>
      </c>
      <c r="C65" s="5" t="s">
        <v>491</v>
      </c>
      <c r="D65" s="7" t="s">
        <v>317</v>
      </c>
      <c r="E65" s="1">
        <v>0.0</v>
      </c>
    </row>
    <row r="66">
      <c r="A66" s="4" t="s">
        <v>492</v>
      </c>
      <c r="B66" s="4" t="s">
        <v>493</v>
      </c>
      <c r="C66" s="5" t="s">
        <v>494</v>
      </c>
      <c r="D66" s="7" t="s">
        <v>317</v>
      </c>
      <c r="E66" s="1">
        <v>0.0</v>
      </c>
    </row>
    <row r="67">
      <c r="A67" s="4" t="s">
        <v>495</v>
      </c>
      <c r="B67" s="4" t="s">
        <v>496</v>
      </c>
      <c r="C67" s="5" t="s">
        <v>497</v>
      </c>
      <c r="D67" s="7" t="s">
        <v>317</v>
      </c>
      <c r="E67" s="1">
        <v>0.0</v>
      </c>
    </row>
    <row r="68">
      <c r="A68" s="4" t="s">
        <v>498</v>
      </c>
      <c r="B68" s="4" t="s">
        <v>499</v>
      </c>
      <c r="C68" s="5" t="s">
        <v>500</v>
      </c>
      <c r="D68" s="7" t="s">
        <v>317</v>
      </c>
      <c r="E68" s="1">
        <v>0.0</v>
      </c>
    </row>
    <row r="69">
      <c r="A69" s="4" t="s">
        <v>501</v>
      </c>
      <c r="B69" s="4" t="s">
        <v>502</v>
      </c>
      <c r="C69" s="5" t="s">
        <v>497</v>
      </c>
      <c r="D69" s="7" t="s">
        <v>317</v>
      </c>
      <c r="E69" s="1">
        <v>0.0</v>
      </c>
    </row>
    <row r="70">
      <c r="A70" s="4" t="s">
        <v>503</v>
      </c>
      <c r="B70" s="4" t="s">
        <v>504</v>
      </c>
      <c r="C70" s="5" t="s">
        <v>505</v>
      </c>
      <c r="D70" s="7" t="s">
        <v>317</v>
      </c>
      <c r="E70" s="1">
        <v>0.0</v>
      </c>
    </row>
    <row r="71">
      <c r="A71" s="4" t="s">
        <v>506</v>
      </c>
      <c r="B71" s="4" t="s">
        <v>507</v>
      </c>
      <c r="C71" s="5" t="s">
        <v>508</v>
      </c>
      <c r="D71" s="7" t="s">
        <v>317</v>
      </c>
      <c r="E71" s="1">
        <v>0.0</v>
      </c>
    </row>
    <row r="72">
      <c r="A72" s="4" t="s">
        <v>509</v>
      </c>
      <c r="B72" s="4" t="s">
        <v>510</v>
      </c>
      <c r="C72" s="5" t="s">
        <v>511</v>
      </c>
      <c r="D72" s="7" t="s">
        <v>317</v>
      </c>
      <c r="E72" s="1">
        <v>0.0</v>
      </c>
    </row>
    <row r="73">
      <c r="A73" s="4" t="s">
        <v>512</v>
      </c>
      <c r="B73" s="4" t="s">
        <v>513</v>
      </c>
      <c r="C73" s="5" t="s">
        <v>514</v>
      </c>
      <c r="D73" s="7" t="s">
        <v>317</v>
      </c>
      <c r="E73" s="1">
        <v>0.0</v>
      </c>
    </row>
    <row r="74">
      <c r="A74" s="4" t="s">
        <v>515</v>
      </c>
      <c r="B74" s="4" t="s">
        <v>516</v>
      </c>
      <c r="C74" s="5" t="s">
        <v>517</v>
      </c>
      <c r="D74" s="7" t="s">
        <v>317</v>
      </c>
      <c r="E74" s="1">
        <v>0.0</v>
      </c>
    </row>
    <row r="75">
      <c r="A75" s="4" t="s">
        <v>518</v>
      </c>
      <c r="B75" s="4" t="s">
        <v>519</v>
      </c>
      <c r="C75" s="5" t="s">
        <v>520</v>
      </c>
      <c r="D75" s="7" t="s">
        <v>317</v>
      </c>
      <c r="E75" s="1">
        <v>0.0</v>
      </c>
    </row>
    <row r="76">
      <c r="A76" s="4" t="s">
        <v>521</v>
      </c>
      <c r="B76" s="4" t="s">
        <v>522</v>
      </c>
      <c r="C76" s="5" t="s">
        <v>523</v>
      </c>
      <c r="D76" s="7" t="s">
        <v>317</v>
      </c>
      <c r="E76" s="1">
        <v>0.0</v>
      </c>
    </row>
    <row r="77">
      <c r="A77" s="4" t="s">
        <v>524</v>
      </c>
      <c r="B77" s="4" t="s">
        <v>525</v>
      </c>
      <c r="C77" s="5" t="s">
        <v>526</v>
      </c>
      <c r="D77" s="7" t="s">
        <v>317</v>
      </c>
      <c r="E77" s="1">
        <v>0.0</v>
      </c>
    </row>
    <row r="78">
      <c r="A78" s="4" t="s">
        <v>527</v>
      </c>
      <c r="B78" s="4" t="s">
        <v>528</v>
      </c>
      <c r="C78" s="5" t="s">
        <v>529</v>
      </c>
      <c r="D78" s="7" t="s">
        <v>317</v>
      </c>
      <c r="E78" s="1">
        <v>0.0</v>
      </c>
    </row>
    <row r="79">
      <c r="A79" s="4" t="s">
        <v>530</v>
      </c>
      <c r="B79" s="4" t="s">
        <v>531</v>
      </c>
      <c r="C79" s="5" t="s">
        <v>532</v>
      </c>
      <c r="D79" s="7" t="s">
        <v>317</v>
      </c>
      <c r="E79" s="1">
        <v>0.0</v>
      </c>
    </row>
    <row r="80">
      <c r="A80" s="4" t="s">
        <v>533</v>
      </c>
      <c r="B80" s="4" t="s">
        <v>534</v>
      </c>
      <c r="C80" s="5" t="s">
        <v>535</v>
      </c>
      <c r="D80" s="7" t="s">
        <v>317</v>
      </c>
      <c r="E80" s="1">
        <v>0.0</v>
      </c>
    </row>
    <row r="81">
      <c r="A81" s="4" t="s">
        <v>536</v>
      </c>
      <c r="B81" s="4" t="s">
        <v>537</v>
      </c>
      <c r="C81" s="5" t="s">
        <v>538</v>
      </c>
      <c r="D81" s="7" t="s">
        <v>317</v>
      </c>
      <c r="E81" s="1">
        <v>0.0</v>
      </c>
    </row>
    <row r="82">
      <c r="A82" s="4" t="s">
        <v>539</v>
      </c>
      <c r="B82" s="4" t="s">
        <v>540</v>
      </c>
      <c r="C82" s="5" t="s">
        <v>541</v>
      </c>
      <c r="D82" s="7" t="s">
        <v>317</v>
      </c>
      <c r="E82" s="1">
        <v>0.0</v>
      </c>
    </row>
    <row r="83">
      <c r="A83" s="4" t="s">
        <v>542</v>
      </c>
      <c r="B83" s="4" t="s">
        <v>543</v>
      </c>
      <c r="C83" s="5" t="s">
        <v>544</v>
      </c>
      <c r="D83" s="7" t="s">
        <v>317</v>
      </c>
      <c r="E83" s="1">
        <v>0.0</v>
      </c>
    </row>
    <row r="84">
      <c r="A84" s="4" t="s">
        <v>545</v>
      </c>
      <c r="B84" s="4" t="s">
        <v>546</v>
      </c>
      <c r="C84" s="5" t="s">
        <v>547</v>
      </c>
      <c r="D84" s="7" t="s">
        <v>317</v>
      </c>
      <c r="E84" s="1">
        <v>0.0</v>
      </c>
    </row>
    <row r="85">
      <c r="A85" s="4" t="s">
        <v>548</v>
      </c>
      <c r="B85" s="4" t="s">
        <v>549</v>
      </c>
      <c r="C85" s="5" t="s">
        <v>550</v>
      </c>
      <c r="D85" s="7" t="s">
        <v>317</v>
      </c>
      <c r="E85" s="1">
        <v>0.0</v>
      </c>
    </row>
    <row r="86">
      <c r="A86" s="4" t="s">
        <v>551</v>
      </c>
      <c r="B86" s="4" t="s">
        <v>552</v>
      </c>
      <c r="C86" s="5" t="s">
        <v>553</v>
      </c>
      <c r="D86" s="7" t="s">
        <v>317</v>
      </c>
      <c r="E86" s="1">
        <v>0.0</v>
      </c>
    </row>
    <row r="87">
      <c r="A87" s="4" t="s">
        <v>554</v>
      </c>
      <c r="B87" s="4" t="s">
        <v>555</v>
      </c>
      <c r="C87" s="5" t="s">
        <v>556</v>
      </c>
      <c r="D87" s="7" t="s">
        <v>317</v>
      </c>
      <c r="E87" s="1">
        <v>0.0</v>
      </c>
    </row>
    <row r="88">
      <c r="A88" s="4" t="s">
        <v>557</v>
      </c>
      <c r="B88" s="4" t="s">
        <v>558</v>
      </c>
      <c r="C88" s="5" t="s">
        <v>559</v>
      </c>
      <c r="D88" s="7" t="s">
        <v>317</v>
      </c>
      <c r="E88" s="1">
        <v>0.0</v>
      </c>
    </row>
    <row r="89">
      <c r="A89" s="4" t="s">
        <v>560</v>
      </c>
      <c r="B89" s="4" t="s">
        <v>561</v>
      </c>
      <c r="C89" s="5" t="s">
        <v>562</v>
      </c>
      <c r="D89" s="7" t="s">
        <v>317</v>
      </c>
      <c r="E89" s="1">
        <v>0.0</v>
      </c>
    </row>
    <row r="90">
      <c r="A90" s="4" t="s">
        <v>563</v>
      </c>
      <c r="B90" s="4" t="s">
        <v>564</v>
      </c>
      <c r="C90" s="5" t="s">
        <v>565</v>
      </c>
      <c r="D90" s="7" t="s">
        <v>317</v>
      </c>
      <c r="E90" s="1">
        <v>0.0</v>
      </c>
    </row>
    <row r="91">
      <c r="A91" s="4" t="s">
        <v>566</v>
      </c>
      <c r="B91" s="4" t="s">
        <v>564</v>
      </c>
      <c r="C91" s="5" t="s">
        <v>567</v>
      </c>
      <c r="D91" s="7" t="s">
        <v>317</v>
      </c>
      <c r="E91" s="1">
        <v>0.0</v>
      </c>
    </row>
    <row r="92">
      <c r="A92" s="4" t="s">
        <v>568</v>
      </c>
      <c r="B92" s="4" t="s">
        <v>569</v>
      </c>
      <c r="C92" s="5" t="s">
        <v>570</v>
      </c>
      <c r="D92" s="7" t="s">
        <v>317</v>
      </c>
      <c r="E92" s="1">
        <v>0.0</v>
      </c>
    </row>
    <row r="93">
      <c r="A93" s="4" t="s">
        <v>571</v>
      </c>
      <c r="B93" s="4" t="s">
        <v>572</v>
      </c>
      <c r="C93" s="5" t="s">
        <v>573</v>
      </c>
      <c r="D93" s="7" t="s">
        <v>317</v>
      </c>
      <c r="E93" s="1">
        <v>0.0</v>
      </c>
    </row>
    <row r="94">
      <c r="A94" s="4" t="s">
        <v>574</v>
      </c>
      <c r="B94" s="4" t="s">
        <v>575</v>
      </c>
      <c r="C94" s="5" t="s">
        <v>576</v>
      </c>
      <c r="D94" s="7" t="s">
        <v>317</v>
      </c>
      <c r="E94" s="1">
        <v>0.0</v>
      </c>
    </row>
    <row r="95">
      <c r="A95" s="4" t="s">
        <v>577</v>
      </c>
      <c r="B95" s="4" t="s">
        <v>578</v>
      </c>
      <c r="C95" s="5" t="s">
        <v>579</v>
      </c>
      <c r="D95" s="7" t="s">
        <v>317</v>
      </c>
      <c r="E95" s="1">
        <v>0.0</v>
      </c>
    </row>
    <row r="96">
      <c r="A96" s="4" t="s">
        <v>580</v>
      </c>
      <c r="B96" s="4" t="s">
        <v>564</v>
      </c>
      <c r="C96" s="5" t="s">
        <v>581</v>
      </c>
      <c r="D96" s="7" t="s">
        <v>317</v>
      </c>
      <c r="E96" s="1">
        <v>0.0</v>
      </c>
    </row>
    <row r="97">
      <c r="A97" s="4" t="s">
        <v>582</v>
      </c>
      <c r="B97" s="4" t="s">
        <v>583</v>
      </c>
      <c r="C97" s="5" t="s">
        <v>584</v>
      </c>
      <c r="D97" s="7" t="s">
        <v>317</v>
      </c>
      <c r="E97" s="1">
        <v>0.0</v>
      </c>
    </row>
    <row r="98">
      <c r="A98" s="4" t="s">
        <v>585</v>
      </c>
      <c r="B98" s="4" t="s">
        <v>586</v>
      </c>
      <c r="C98" s="5" t="s">
        <v>587</v>
      </c>
      <c r="D98" s="7" t="s">
        <v>317</v>
      </c>
      <c r="E98" s="1">
        <v>0.0</v>
      </c>
    </row>
    <row r="99">
      <c r="A99" s="4" t="s">
        <v>588</v>
      </c>
      <c r="B99" s="4" t="s">
        <v>589</v>
      </c>
      <c r="C99" s="5" t="s">
        <v>590</v>
      </c>
      <c r="D99" s="7" t="s">
        <v>317</v>
      </c>
      <c r="E99" s="1">
        <v>0.0</v>
      </c>
    </row>
    <row r="100">
      <c r="A100" s="4" t="s">
        <v>591</v>
      </c>
      <c r="B100" s="4" t="s">
        <v>592</v>
      </c>
      <c r="C100" s="5" t="s">
        <v>593</v>
      </c>
      <c r="D100" s="7" t="s">
        <v>317</v>
      </c>
      <c r="E100" s="1">
        <v>0.0</v>
      </c>
    </row>
    <row r="101">
      <c r="A101" s="4" t="s">
        <v>594</v>
      </c>
      <c r="B101" s="4" t="s">
        <v>595</v>
      </c>
      <c r="C101" s="5" t="s">
        <v>596</v>
      </c>
      <c r="D101" s="7" t="s">
        <v>317</v>
      </c>
      <c r="E101" s="1">
        <v>0.0</v>
      </c>
    </row>
    <row r="102">
      <c r="A102" s="4" t="s">
        <v>597</v>
      </c>
      <c r="B102" s="4" t="s">
        <v>598</v>
      </c>
      <c r="C102" s="5" t="s">
        <v>599</v>
      </c>
      <c r="D102" s="7" t="s">
        <v>317</v>
      </c>
      <c r="E102" s="1">
        <v>0.0</v>
      </c>
    </row>
    <row r="103">
      <c r="A103" s="4" t="s">
        <v>600</v>
      </c>
      <c r="B103" s="4" t="s">
        <v>601</v>
      </c>
      <c r="C103" s="5" t="s">
        <v>602</v>
      </c>
      <c r="D103" s="7" t="s">
        <v>317</v>
      </c>
      <c r="E103" s="1">
        <v>0.0</v>
      </c>
    </row>
    <row r="104">
      <c r="A104" s="4" t="s">
        <v>603</v>
      </c>
      <c r="B104" s="4" t="s">
        <v>604</v>
      </c>
      <c r="C104" s="5" t="s">
        <v>605</v>
      </c>
      <c r="D104" s="7" t="s">
        <v>317</v>
      </c>
      <c r="E104" s="1">
        <v>0.0</v>
      </c>
    </row>
    <row r="105">
      <c r="A105" s="4" t="s">
        <v>606</v>
      </c>
      <c r="B105" s="4" t="s">
        <v>607</v>
      </c>
      <c r="C105" s="5" t="s">
        <v>608</v>
      </c>
      <c r="D105" s="7" t="s">
        <v>317</v>
      </c>
      <c r="E105" s="1">
        <v>0.0</v>
      </c>
    </row>
    <row r="106">
      <c r="A106" s="4" t="s">
        <v>609</v>
      </c>
      <c r="B106" s="4" t="s">
        <v>610</v>
      </c>
      <c r="C106" s="5" t="s">
        <v>611</v>
      </c>
      <c r="D106" s="7" t="s">
        <v>317</v>
      </c>
      <c r="E106" s="1">
        <v>0.0</v>
      </c>
    </row>
    <row r="107">
      <c r="A107" s="4" t="s">
        <v>612</v>
      </c>
      <c r="B107" s="4" t="s">
        <v>613</v>
      </c>
      <c r="C107" s="5" t="s">
        <v>614</v>
      </c>
      <c r="D107" s="7" t="s">
        <v>317</v>
      </c>
      <c r="E107" s="1">
        <v>0.0</v>
      </c>
    </row>
    <row r="108">
      <c r="A108" s="4" t="s">
        <v>615</v>
      </c>
      <c r="B108" s="4" t="s">
        <v>616</v>
      </c>
      <c r="C108" s="5" t="s">
        <v>617</v>
      </c>
      <c r="D108" s="7" t="s">
        <v>317</v>
      </c>
      <c r="E108" s="1">
        <v>0.0</v>
      </c>
    </row>
    <row r="109">
      <c r="A109" s="4" t="s">
        <v>618</v>
      </c>
      <c r="B109" s="4" t="s">
        <v>619</v>
      </c>
      <c r="C109" s="5" t="s">
        <v>108</v>
      </c>
      <c r="D109" s="7" t="s">
        <v>317</v>
      </c>
      <c r="E109" s="1">
        <v>0.0</v>
      </c>
    </row>
    <row r="110">
      <c r="A110" s="4" t="s">
        <v>620</v>
      </c>
      <c r="B110" s="4" t="s">
        <v>621</v>
      </c>
      <c r="C110" s="5" t="s">
        <v>108</v>
      </c>
      <c r="D110" s="7" t="s">
        <v>317</v>
      </c>
      <c r="E110" s="1">
        <v>0.0</v>
      </c>
    </row>
    <row r="111">
      <c r="A111" s="4" t="s">
        <v>622</v>
      </c>
      <c r="B111" s="4" t="s">
        <v>623</v>
      </c>
      <c r="C111" s="5" t="s">
        <v>108</v>
      </c>
      <c r="D111" s="7" t="s">
        <v>317</v>
      </c>
      <c r="E111" s="1">
        <v>0.0</v>
      </c>
    </row>
    <row r="112">
      <c r="A112" s="4" t="s">
        <v>624</v>
      </c>
      <c r="B112" s="4" t="s">
        <v>625</v>
      </c>
      <c r="C112" s="5" t="s">
        <v>626</v>
      </c>
      <c r="D112" s="7" t="s">
        <v>317</v>
      </c>
      <c r="E112" s="1">
        <v>0.0</v>
      </c>
    </row>
    <row r="113">
      <c r="A113" s="4" t="s">
        <v>627</v>
      </c>
      <c r="B113" s="4" t="s">
        <v>628</v>
      </c>
      <c r="C113" s="5" t="s">
        <v>629</v>
      </c>
      <c r="D113" s="7" t="s">
        <v>317</v>
      </c>
      <c r="E113" s="1">
        <v>0.0</v>
      </c>
    </row>
    <row r="114">
      <c r="A114" s="4" t="s">
        <v>630</v>
      </c>
      <c r="B114" s="4" t="s">
        <v>631</v>
      </c>
      <c r="C114" s="5" t="s">
        <v>632</v>
      </c>
      <c r="D114" s="7" t="s">
        <v>317</v>
      </c>
      <c r="E114" s="1">
        <v>0.0</v>
      </c>
    </row>
    <row r="115">
      <c r="A115" s="4" t="s">
        <v>633</v>
      </c>
      <c r="B115" s="4" t="s">
        <v>634</v>
      </c>
      <c r="C115" s="5" t="s">
        <v>635</v>
      </c>
      <c r="D115" s="7" t="s">
        <v>317</v>
      </c>
      <c r="E115" s="1">
        <v>0.0</v>
      </c>
    </row>
    <row r="116">
      <c r="A116" s="4" t="s">
        <v>636</v>
      </c>
      <c r="B116" s="4" t="s">
        <v>634</v>
      </c>
      <c r="C116" s="5" t="s">
        <v>637</v>
      </c>
      <c r="D116" s="7" t="s">
        <v>317</v>
      </c>
      <c r="E116" s="1">
        <v>0.0</v>
      </c>
    </row>
    <row r="117">
      <c r="A117" s="4" t="s">
        <v>638</v>
      </c>
      <c r="B117" s="4" t="s">
        <v>639</v>
      </c>
      <c r="C117" s="5" t="s">
        <v>640</v>
      </c>
      <c r="D117" s="7" t="s">
        <v>317</v>
      </c>
      <c r="E117" s="1">
        <v>0.0</v>
      </c>
    </row>
    <row r="118">
      <c r="A118" s="4" t="s">
        <v>641</v>
      </c>
      <c r="B118" s="4" t="s">
        <v>642</v>
      </c>
      <c r="C118" s="5" t="s">
        <v>643</v>
      </c>
      <c r="D118" s="7" t="s">
        <v>317</v>
      </c>
      <c r="E118" s="1">
        <v>0.0</v>
      </c>
    </row>
    <row r="119">
      <c r="A119" s="4" t="s">
        <v>644</v>
      </c>
      <c r="B119" s="4" t="s">
        <v>645</v>
      </c>
      <c r="C119" s="5" t="s">
        <v>646</v>
      </c>
      <c r="D119" s="7" t="s">
        <v>317</v>
      </c>
      <c r="E119" s="1">
        <v>0.0</v>
      </c>
    </row>
    <row r="120">
      <c r="A120" s="4" t="s">
        <v>647</v>
      </c>
      <c r="B120" s="4" t="s">
        <v>648</v>
      </c>
      <c r="C120" s="5" t="s">
        <v>649</v>
      </c>
      <c r="D120" s="7" t="s">
        <v>317</v>
      </c>
      <c r="E120" s="1">
        <v>0.0</v>
      </c>
    </row>
    <row r="121">
      <c r="A121" s="4" t="s">
        <v>650</v>
      </c>
      <c r="B121" s="4" t="s">
        <v>651</v>
      </c>
      <c r="C121" s="5" t="s">
        <v>652</v>
      </c>
      <c r="D121" s="7" t="s">
        <v>317</v>
      </c>
      <c r="E121" s="1">
        <v>0.0</v>
      </c>
    </row>
    <row r="122">
      <c r="A122" s="4" t="s">
        <v>653</v>
      </c>
      <c r="B122" s="4" t="s">
        <v>654</v>
      </c>
      <c r="C122" s="5" t="s">
        <v>655</v>
      </c>
      <c r="D122" s="7" t="s">
        <v>317</v>
      </c>
      <c r="E122" s="1">
        <v>0.0</v>
      </c>
    </row>
    <row r="123">
      <c r="A123" s="4" t="s">
        <v>656</v>
      </c>
      <c r="B123" s="4" t="s">
        <v>657</v>
      </c>
      <c r="C123" s="5" t="s">
        <v>658</v>
      </c>
      <c r="D123" s="7" t="s">
        <v>317</v>
      </c>
      <c r="E123" s="1">
        <v>0.0</v>
      </c>
    </row>
    <row r="124">
      <c r="A124" s="4" t="s">
        <v>659</v>
      </c>
      <c r="B124" s="4" t="s">
        <v>660</v>
      </c>
      <c r="C124" s="5" t="s">
        <v>661</v>
      </c>
      <c r="D124" s="7" t="s">
        <v>317</v>
      </c>
      <c r="E124" s="1">
        <v>0.0</v>
      </c>
    </row>
    <row r="125">
      <c r="A125" s="4" t="s">
        <v>662</v>
      </c>
      <c r="B125" s="4" t="s">
        <v>663</v>
      </c>
      <c r="C125" s="5" t="s">
        <v>658</v>
      </c>
      <c r="D125" s="7" t="s">
        <v>317</v>
      </c>
      <c r="E125" s="1">
        <v>0.0</v>
      </c>
    </row>
    <row r="126">
      <c r="A126" s="4" t="s">
        <v>664</v>
      </c>
      <c r="B126" s="4" t="s">
        <v>665</v>
      </c>
      <c r="C126" s="5" t="s">
        <v>666</v>
      </c>
      <c r="D126" s="7" t="s">
        <v>317</v>
      </c>
      <c r="E126" s="1">
        <v>0.0</v>
      </c>
    </row>
    <row r="127">
      <c r="A127" s="4" t="s">
        <v>667</v>
      </c>
      <c r="B127" s="4" t="s">
        <v>668</v>
      </c>
      <c r="C127" s="5" t="s">
        <v>666</v>
      </c>
      <c r="D127" s="7" t="s">
        <v>317</v>
      </c>
      <c r="E127" s="1">
        <v>0.0</v>
      </c>
    </row>
    <row r="128">
      <c r="A128" s="4" t="s">
        <v>669</v>
      </c>
      <c r="B128" s="4" t="s">
        <v>670</v>
      </c>
      <c r="C128" s="5" t="s">
        <v>671</v>
      </c>
      <c r="D128" s="7" t="s">
        <v>317</v>
      </c>
      <c r="E128" s="1">
        <v>0.0</v>
      </c>
    </row>
    <row r="129">
      <c r="A129" s="4" t="s">
        <v>672</v>
      </c>
      <c r="B129" s="4" t="s">
        <v>673</v>
      </c>
      <c r="C129" s="5" t="s">
        <v>674</v>
      </c>
      <c r="D129" s="7" t="s">
        <v>317</v>
      </c>
      <c r="E129" s="1">
        <v>0.0</v>
      </c>
    </row>
    <row r="130">
      <c r="A130" s="4" t="s">
        <v>675</v>
      </c>
      <c r="B130" s="4" t="s">
        <v>676</v>
      </c>
      <c r="C130" s="5" t="s">
        <v>677</v>
      </c>
      <c r="D130" s="7" t="s">
        <v>317</v>
      </c>
      <c r="E130" s="1">
        <v>0.0</v>
      </c>
    </row>
    <row r="131">
      <c r="A131" s="4" t="s">
        <v>678</v>
      </c>
      <c r="B131" s="4" t="s">
        <v>679</v>
      </c>
      <c r="C131" s="5" t="s">
        <v>677</v>
      </c>
      <c r="D131" s="7" t="s">
        <v>317</v>
      </c>
      <c r="E131" s="1">
        <v>0.0</v>
      </c>
    </row>
    <row r="132">
      <c r="A132" s="4" t="s">
        <v>680</v>
      </c>
      <c r="B132" s="4" t="s">
        <v>681</v>
      </c>
      <c r="C132" s="5" t="s">
        <v>682</v>
      </c>
      <c r="D132" s="7" t="s">
        <v>317</v>
      </c>
      <c r="E132" s="1">
        <v>0.0</v>
      </c>
    </row>
    <row r="133">
      <c r="A133" s="4" t="s">
        <v>683</v>
      </c>
      <c r="B133" s="4" t="s">
        <v>684</v>
      </c>
      <c r="C133" s="5" t="s">
        <v>685</v>
      </c>
      <c r="D133" s="7" t="s">
        <v>317</v>
      </c>
      <c r="E133" s="1">
        <v>0.0</v>
      </c>
    </row>
    <row r="134">
      <c r="A134" s="4" t="s">
        <v>686</v>
      </c>
      <c r="B134" s="4" t="s">
        <v>684</v>
      </c>
      <c r="C134" s="5" t="s">
        <v>685</v>
      </c>
      <c r="D134" s="7" t="s">
        <v>317</v>
      </c>
      <c r="E134" s="1">
        <v>0.0</v>
      </c>
    </row>
    <row r="135">
      <c r="A135" s="4" t="s">
        <v>687</v>
      </c>
      <c r="B135" s="4" t="s">
        <v>688</v>
      </c>
      <c r="C135" s="5" t="s">
        <v>689</v>
      </c>
      <c r="D135" s="7" t="s">
        <v>317</v>
      </c>
      <c r="E135" s="1">
        <v>0.0</v>
      </c>
    </row>
    <row r="136">
      <c r="A136" s="4" t="s">
        <v>690</v>
      </c>
      <c r="B136" s="4" t="s">
        <v>691</v>
      </c>
      <c r="C136" s="5" t="s">
        <v>692</v>
      </c>
      <c r="D136" s="7" t="s">
        <v>317</v>
      </c>
      <c r="E136" s="1">
        <v>0.0</v>
      </c>
    </row>
    <row r="137">
      <c r="A137" s="4" t="s">
        <v>693</v>
      </c>
      <c r="B137" s="4" t="s">
        <v>694</v>
      </c>
      <c r="C137" s="5" t="s">
        <v>695</v>
      </c>
      <c r="D137" s="7" t="s">
        <v>317</v>
      </c>
      <c r="E137" s="1">
        <v>0.0</v>
      </c>
    </row>
    <row r="138">
      <c r="A138" s="4" t="s">
        <v>696</v>
      </c>
      <c r="B138" s="4" t="s">
        <v>697</v>
      </c>
      <c r="C138" s="5" t="s">
        <v>695</v>
      </c>
      <c r="D138" s="7" t="s">
        <v>317</v>
      </c>
      <c r="E138" s="1">
        <v>0.0</v>
      </c>
    </row>
    <row r="139">
      <c r="A139" s="4" t="s">
        <v>698</v>
      </c>
      <c r="B139" s="4" t="s">
        <v>699</v>
      </c>
      <c r="C139" s="5" t="s">
        <v>700</v>
      </c>
      <c r="D139" s="7" t="s">
        <v>317</v>
      </c>
      <c r="E139" s="1">
        <v>0.0</v>
      </c>
    </row>
    <row r="140">
      <c r="A140" s="4" t="s">
        <v>701</v>
      </c>
      <c r="B140" s="4" t="s">
        <v>702</v>
      </c>
      <c r="C140" s="5" t="s">
        <v>703</v>
      </c>
      <c r="D140" s="7" t="s">
        <v>317</v>
      </c>
      <c r="E140" s="1">
        <v>0.0</v>
      </c>
    </row>
    <row r="141">
      <c r="A141" s="4" t="s">
        <v>704</v>
      </c>
      <c r="B141" s="4" t="s">
        <v>705</v>
      </c>
      <c r="C141" s="5" t="s">
        <v>706</v>
      </c>
      <c r="D141" s="7" t="s">
        <v>317</v>
      </c>
      <c r="E141" s="1">
        <v>0.0</v>
      </c>
    </row>
    <row r="142">
      <c r="A142" s="4" t="s">
        <v>707</v>
      </c>
      <c r="B142" s="4" t="s">
        <v>708</v>
      </c>
      <c r="C142" s="5" t="s">
        <v>709</v>
      </c>
      <c r="D142" s="7" t="s">
        <v>317</v>
      </c>
      <c r="E142" s="1">
        <v>0.0</v>
      </c>
    </row>
    <row r="143">
      <c r="A143" s="4" t="s">
        <v>710</v>
      </c>
      <c r="B143" s="4" t="s">
        <v>705</v>
      </c>
      <c r="C143" s="5" t="s">
        <v>706</v>
      </c>
      <c r="D143" s="7" t="s">
        <v>317</v>
      </c>
      <c r="E143" s="1">
        <v>0.0</v>
      </c>
    </row>
    <row r="144">
      <c r="A144" s="4" t="s">
        <v>711</v>
      </c>
      <c r="B144" s="4" t="s">
        <v>712</v>
      </c>
      <c r="C144" s="5" t="s">
        <v>713</v>
      </c>
      <c r="D144" s="7" t="s">
        <v>317</v>
      </c>
      <c r="E144" s="1">
        <v>0.0</v>
      </c>
    </row>
    <row r="145">
      <c r="A145" s="4" t="s">
        <v>714</v>
      </c>
      <c r="B145" s="4" t="s">
        <v>715</v>
      </c>
      <c r="C145" s="5" t="s">
        <v>716</v>
      </c>
      <c r="D145" s="7" t="s">
        <v>317</v>
      </c>
      <c r="E145" s="1">
        <v>0.0</v>
      </c>
    </row>
    <row r="146">
      <c r="A146" s="4" t="s">
        <v>717</v>
      </c>
      <c r="B146" s="4" t="s">
        <v>718</v>
      </c>
      <c r="C146" s="5" t="s">
        <v>719</v>
      </c>
      <c r="D146" s="7" t="s">
        <v>317</v>
      </c>
      <c r="E146" s="1">
        <v>0.0</v>
      </c>
    </row>
    <row r="147">
      <c r="A147" s="4" t="s">
        <v>720</v>
      </c>
      <c r="B147" s="4" t="s">
        <v>718</v>
      </c>
      <c r="C147" s="5" t="s">
        <v>719</v>
      </c>
      <c r="D147" s="7" t="s">
        <v>317</v>
      </c>
      <c r="E147" s="1">
        <v>0.0</v>
      </c>
    </row>
    <row r="148">
      <c r="A148" s="4" t="s">
        <v>721</v>
      </c>
      <c r="B148" s="4" t="s">
        <v>722</v>
      </c>
      <c r="C148" s="5" t="s">
        <v>723</v>
      </c>
      <c r="D148" s="7" t="s">
        <v>317</v>
      </c>
      <c r="E148" s="1">
        <v>0.0</v>
      </c>
    </row>
    <row r="149">
      <c r="A149" s="4" t="s">
        <v>724</v>
      </c>
      <c r="B149" s="4" t="s">
        <v>725</v>
      </c>
      <c r="C149" s="5" t="s">
        <v>726</v>
      </c>
      <c r="D149" s="7" t="s">
        <v>317</v>
      </c>
      <c r="E149" s="1">
        <v>0.0</v>
      </c>
    </row>
    <row r="150">
      <c r="A150" s="4" t="s">
        <v>727</v>
      </c>
      <c r="B150" s="4" t="s">
        <v>728</v>
      </c>
      <c r="C150" s="5" t="s">
        <v>729</v>
      </c>
      <c r="D150" s="7" t="s">
        <v>317</v>
      </c>
      <c r="E150" s="1">
        <v>0.0</v>
      </c>
    </row>
    <row r="151">
      <c r="A151" s="4" t="s">
        <v>730</v>
      </c>
      <c r="B151" s="4" t="s">
        <v>731</v>
      </c>
      <c r="C151" s="5" t="s">
        <v>732</v>
      </c>
      <c r="D151" s="7" t="s">
        <v>317</v>
      </c>
      <c r="E151" s="1">
        <v>0.0</v>
      </c>
    </row>
    <row r="152">
      <c r="A152" s="4" t="s">
        <v>733</v>
      </c>
      <c r="B152" s="4" t="s">
        <v>734</v>
      </c>
      <c r="C152" s="5" t="s">
        <v>735</v>
      </c>
      <c r="D152" s="7" t="s">
        <v>317</v>
      </c>
      <c r="E152" s="1">
        <v>0.0</v>
      </c>
    </row>
    <row r="153">
      <c r="A153" s="4" t="s">
        <v>736</v>
      </c>
      <c r="B153" s="4" t="s">
        <v>737</v>
      </c>
      <c r="C153" s="5" t="s">
        <v>738</v>
      </c>
      <c r="D153" s="7" t="s">
        <v>317</v>
      </c>
      <c r="E153" s="1">
        <v>0.0</v>
      </c>
    </row>
    <row r="154">
      <c r="A154" s="4" t="s">
        <v>739</v>
      </c>
      <c r="B154" s="4" t="s">
        <v>740</v>
      </c>
      <c r="C154" s="5" t="s">
        <v>228</v>
      </c>
      <c r="D154" s="7" t="s">
        <v>317</v>
      </c>
      <c r="E154" s="1">
        <v>0.0</v>
      </c>
    </row>
    <row r="155">
      <c r="A155" s="4" t="s">
        <v>741</v>
      </c>
      <c r="B155" s="4" t="s">
        <v>742</v>
      </c>
      <c r="C155" s="5" t="s">
        <v>743</v>
      </c>
      <c r="D155" s="7" t="s">
        <v>317</v>
      </c>
      <c r="E155" s="1">
        <v>0.0</v>
      </c>
    </row>
    <row r="156">
      <c r="A156" s="4" t="s">
        <v>744</v>
      </c>
      <c r="B156" s="4" t="s">
        <v>745</v>
      </c>
      <c r="C156" s="5" t="s">
        <v>746</v>
      </c>
      <c r="D156" s="7" t="s">
        <v>317</v>
      </c>
      <c r="E156" s="1">
        <v>0.0</v>
      </c>
    </row>
    <row r="157">
      <c r="A157" s="4" t="s">
        <v>747</v>
      </c>
      <c r="B157" s="4" t="s">
        <v>748</v>
      </c>
      <c r="C157" s="5" t="s">
        <v>749</v>
      </c>
      <c r="D157" s="7" t="s">
        <v>317</v>
      </c>
      <c r="E157" s="1">
        <v>0.0</v>
      </c>
    </row>
    <row r="158">
      <c r="A158" s="4" t="s">
        <v>750</v>
      </c>
      <c r="B158" s="4" t="s">
        <v>751</v>
      </c>
      <c r="C158" s="8" t="s">
        <v>752</v>
      </c>
      <c r="D158" s="7" t="s">
        <v>317</v>
      </c>
      <c r="E158" s="1">
        <v>0.0</v>
      </c>
    </row>
    <row r="159">
      <c r="A159" s="4" t="s">
        <v>753</v>
      </c>
      <c r="B159" s="4" t="s">
        <v>754</v>
      </c>
      <c r="C159" s="5" t="s">
        <v>755</v>
      </c>
      <c r="D159" s="7" t="s">
        <v>317</v>
      </c>
      <c r="E159" s="1">
        <v>0.0</v>
      </c>
    </row>
    <row r="160">
      <c r="A160" s="4" t="s">
        <v>756</v>
      </c>
      <c r="B160" s="4" t="s">
        <v>757</v>
      </c>
      <c r="C160" s="5" t="s">
        <v>758</v>
      </c>
      <c r="D160" s="7" t="s">
        <v>317</v>
      </c>
      <c r="E160" s="1">
        <v>0.0</v>
      </c>
    </row>
    <row r="161">
      <c r="A161" s="4" t="s">
        <v>759</v>
      </c>
      <c r="B161" s="4" t="s">
        <v>760</v>
      </c>
      <c r="C161" s="5" t="s">
        <v>761</v>
      </c>
      <c r="D161" s="7" t="s">
        <v>317</v>
      </c>
      <c r="E161" s="1">
        <v>0.0</v>
      </c>
    </row>
    <row r="162">
      <c r="A162" s="4" t="s">
        <v>762</v>
      </c>
      <c r="B162" s="4" t="s">
        <v>763</v>
      </c>
      <c r="C162" s="5" t="s">
        <v>764</v>
      </c>
      <c r="D162" s="7" t="s">
        <v>317</v>
      </c>
      <c r="E162" s="1">
        <v>0.0</v>
      </c>
    </row>
    <row r="163">
      <c r="A163" s="4" t="s">
        <v>765</v>
      </c>
      <c r="B163" s="4" t="s">
        <v>766</v>
      </c>
      <c r="C163" s="5" t="s">
        <v>767</v>
      </c>
      <c r="D163" s="7" t="s">
        <v>317</v>
      </c>
      <c r="E163" s="1">
        <v>0.0</v>
      </c>
    </row>
    <row r="164">
      <c r="A164" s="4" t="s">
        <v>768</v>
      </c>
      <c r="B164" s="4" t="s">
        <v>769</v>
      </c>
      <c r="C164" s="5" t="s">
        <v>770</v>
      </c>
      <c r="D164" s="7" t="s">
        <v>317</v>
      </c>
      <c r="E164" s="1">
        <v>0.0</v>
      </c>
    </row>
    <row r="165">
      <c r="A165" s="4" t="s">
        <v>771</v>
      </c>
      <c r="B165" s="4" t="s">
        <v>772</v>
      </c>
      <c r="C165" s="5" t="s">
        <v>773</v>
      </c>
      <c r="D165" s="7" t="s">
        <v>317</v>
      </c>
      <c r="E165" s="1">
        <v>0.0</v>
      </c>
    </row>
    <row r="166">
      <c r="A166" s="4" t="s">
        <v>774</v>
      </c>
      <c r="B166" s="4" t="s">
        <v>775</v>
      </c>
      <c r="C166" s="5" t="s">
        <v>776</v>
      </c>
      <c r="D166" s="7" t="s">
        <v>317</v>
      </c>
      <c r="E166" s="1">
        <v>0.0</v>
      </c>
    </row>
    <row r="167">
      <c r="A167" s="4" t="s">
        <v>777</v>
      </c>
      <c r="B167" s="4" t="s">
        <v>778</v>
      </c>
      <c r="C167" s="8" t="s">
        <v>779</v>
      </c>
      <c r="D167" s="7" t="s">
        <v>317</v>
      </c>
      <c r="E167" s="1">
        <v>0.0</v>
      </c>
    </row>
    <row r="168">
      <c r="A168" s="4" t="s">
        <v>780</v>
      </c>
      <c r="B168" s="4" t="s">
        <v>781</v>
      </c>
      <c r="C168" s="5" t="s">
        <v>782</v>
      </c>
      <c r="D168" s="7" t="s">
        <v>317</v>
      </c>
      <c r="E168" s="1">
        <v>0.0</v>
      </c>
    </row>
    <row r="169">
      <c r="A169" s="4" t="s">
        <v>783</v>
      </c>
      <c r="B169" s="4" t="s">
        <v>784</v>
      </c>
      <c r="C169" s="5" t="s">
        <v>785</v>
      </c>
      <c r="D169" s="7" t="s">
        <v>317</v>
      </c>
      <c r="E169" s="1">
        <v>0.0</v>
      </c>
    </row>
    <row r="170">
      <c r="A170" s="4" t="s">
        <v>786</v>
      </c>
      <c r="B170" s="4" t="s">
        <v>787</v>
      </c>
      <c r="C170" s="5" t="s">
        <v>788</v>
      </c>
      <c r="D170" s="7" t="s">
        <v>317</v>
      </c>
      <c r="E170" s="1">
        <v>0.0</v>
      </c>
    </row>
    <row r="171">
      <c r="A171" s="4" t="s">
        <v>789</v>
      </c>
      <c r="B171" s="4" t="s">
        <v>790</v>
      </c>
      <c r="C171" s="5" t="s">
        <v>791</v>
      </c>
      <c r="D171" s="7" t="s">
        <v>317</v>
      </c>
      <c r="E171" s="1">
        <v>0.0</v>
      </c>
    </row>
    <row r="172">
      <c r="A172" s="4" t="s">
        <v>792</v>
      </c>
      <c r="B172" s="4" t="s">
        <v>793</v>
      </c>
      <c r="C172" s="5" t="s">
        <v>794</v>
      </c>
      <c r="D172" s="7" t="s">
        <v>317</v>
      </c>
      <c r="E172" s="1">
        <v>0.0</v>
      </c>
    </row>
    <row r="173">
      <c r="A173" s="4" t="s">
        <v>795</v>
      </c>
      <c r="B173" s="4" t="s">
        <v>796</v>
      </c>
      <c r="C173" s="5" t="s">
        <v>797</v>
      </c>
      <c r="D173" s="7" t="s">
        <v>317</v>
      </c>
      <c r="E173" s="1">
        <v>0.0</v>
      </c>
    </row>
    <row r="174">
      <c r="A174" s="4" t="s">
        <v>798</v>
      </c>
      <c r="B174" s="4" t="s">
        <v>799</v>
      </c>
      <c r="C174" s="5" t="s">
        <v>800</v>
      </c>
      <c r="D174" s="7" t="s">
        <v>317</v>
      </c>
      <c r="E174" s="1">
        <v>0.0</v>
      </c>
    </row>
    <row r="175">
      <c r="A175" s="4" t="s">
        <v>801</v>
      </c>
      <c r="B175" s="4" t="s">
        <v>802</v>
      </c>
      <c r="C175" s="5" t="s">
        <v>800</v>
      </c>
      <c r="D175" s="7" t="s">
        <v>317</v>
      </c>
      <c r="E175" s="1">
        <v>0.0</v>
      </c>
    </row>
    <row r="176">
      <c r="A176" s="4" t="s">
        <v>803</v>
      </c>
      <c r="B176" s="4" t="s">
        <v>804</v>
      </c>
      <c r="C176" s="5" t="s">
        <v>805</v>
      </c>
      <c r="D176" s="7" t="s">
        <v>317</v>
      </c>
      <c r="E176" s="1">
        <v>0.0</v>
      </c>
    </row>
    <row r="177">
      <c r="A177" s="4" t="s">
        <v>806</v>
      </c>
      <c r="B177" s="4" t="s">
        <v>807</v>
      </c>
      <c r="C177" s="5" t="s">
        <v>808</v>
      </c>
      <c r="D177" s="7" t="s">
        <v>317</v>
      </c>
      <c r="E177" s="1">
        <v>0.0</v>
      </c>
    </row>
    <row r="178">
      <c r="A178" s="4" t="s">
        <v>809</v>
      </c>
      <c r="B178" s="4" t="s">
        <v>810</v>
      </c>
      <c r="C178" s="5" t="s">
        <v>811</v>
      </c>
      <c r="D178" s="7" t="s">
        <v>317</v>
      </c>
      <c r="E178" s="1">
        <v>0.0</v>
      </c>
    </row>
    <row r="179">
      <c r="A179" s="4" t="s">
        <v>812</v>
      </c>
      <c r="B179" s="4" t="s">
        <v>813</v>
      </c>
      <c r="C179" s="5" t="s">
        <v>814</v>
      </c>
      <c r="D179" s="7" t="s">
        <v>317</v>
      </c>
      <c r="E179" s="1">
        <v>0.0</v>
      </c>
    </row>
    <row r="180">
      <c r="A180" s="4" t="s">
        <v>815</v>
      </c>
      <c r="B180" s="4" t="s">
        <v>816</v>
      </c>
      <c r="C180" s="5" t="s">
        <v>817</v>
      </c>
      <c r="D180" s="7" t="s">
        <v>317</v>
      </c>
      <c r="E180" s="1">
        <v>0.0</v>
      </c>
    </row>
    <row r="181">
      <c r="A181" s="4" t="s">
        <v>818</v>
      </c>
      <c r="B181" s="4" t="s">
        <v>819</v>
      </c>
      <c r="C181" s="5" t="s">
        <v>820</v>
      </c>
      <c r="D181" s="7" t="s">
        <v>317</v>
      </c>
      <c r="E181" s="1">
        <v>0.0</v>
      </c>
    </row>
    <row r="182">
      <c r="A182" s="4" t="s">
        <v>821</v>
      </c>
      <c r="B182" s="4" t="s">
        <v>822</v>
      </c>
      <c r="C182" s="5" t="s">
        <v>823</v>
      </c>
      <c r="D182" s="7" t="s">
        <v>317</v>
      </c>
      <c r="E182" s="1">
        <v>0.0</v>
      </c>
    </row>
    <row r="183">
      <c r="A183" s="4" t="s">
        <v>824</v>
      </c>
      <c r="B183" s="4" t="s">
        <v>825</v>
      </c>
      <c r="C183" s="5" t="s">
        <v>826</v>
      </c>
      <c r="D183" s="7" t="s">
        <v>317</v>
      </c>
      <c r="E183" s="1">
        <v>0.0</v>
      </c>
    </row>
    <row r="184">
      <c r="A184" s="4" t="s">
        <v>827</v>
      </c>
      <c r="B184" s="4" t="s">
        <v>828</v>
      </c>
      <c r="C184" s="5" t="s">
        <v>829</v>
      </c>
      <c r="D184" s="7" t="s">
        <v>317</v>
      </c>
      <c r="E184" s="1">
        <v>0.0</v>
      </c>
    </row>
    <row r="185">
      <c r="A185" s="4" t="s">
        <v>827</v>
      </c>
      <c r="B185" s="4" t="s">
        <v>830</v>
      </c>
      <c r="C185" s="5" t="s">
        <v>829</v>
      </c>
      <c r="D185" s="7" t="s">
        <v>317</v>
      </c>
      <c r="E185" s="1">
        <v>0.0</v>
      </c>
    </row>
    <row r="186">
      <c r="A186" s="4" t="s">
        <v>831</v>
      </c>
      <c r="B186" s="4" t="s">
        <v>832</v>
      </c>
      <c r="C186" s="5" t="s">
        <v>833</v>
      </c>
      <c r="D186" s="7" t="s">
        <v>317</v>
      </c>
      <c r="E186" s="1">
        <v>0.0</v>
      </c>
    </row>
    <row r="187">
      <c r="A187" s="4" t="s">
        <v>834</v>
      </c>
      <c r="B187" s="4" t="s">
        <v>835</v>
      </c>
      <c r="C187" s="5" t="s">
        <v>836</v>
      </c>
      <c r="D187" s="7" t="s">
        <v>317</v>
      </c>
      <c r="E187" s="1">
        <v>0.0</v>
      </c>
    </row>
    <row r="188">
      <c r="A188" s="4" t="s">
        <v>837</v>
      </c>
      <c r="B188" s="4" t="s">
        <v>838</v>
      </c>
      <c r="C188" s="5" t="s">
        <v>839</v>
      </c>
      <c r="D188" s="7" t="s">
        <v>317</v>
      </c>
      <c r="E188" s="1">
        <v>0.0</v>
      </c>
    </row>
    <row r="189">
      <c r="A189" s="4" t="s">
        <v>840</v>
      </c>
      <c r="B189" s="4" t="s">
        <v>841</v>
      </c>
      <c r="C189" s="5" t="s">
        <v>842</v>
      </c>
      <c r="D189" s="7" t="s">
        <v>317</v>
      </c>
      <c r="E189" s="1">
        <v>0.0</v>
      </c>
    </row>
    <row r="190">
      <c r="A190" s="4" t="s">
        <v>843</v>
      </c>
      <c r="B190" s="4" t="s">
        <v>844</v>
      </c>
      <c r="C190" s="5" t="s">
        <v>845</v>
      </c>
      <c r="D190" s="7" t="s">
        <v>317</v>
      </c>
      <c r="E190" s="1">
        <v>0.0</v>
      </c>
    </row>
    <row r="191">
      <c r="A191" s="4" t="s">
        <v>846</v>
      </c>
      <c r="B191" s="4" t="s">
        <v>847</v>
      </c>
      <c r="C191" s="5" t="s">
        <v>848</v>
      </c>
      <c r="D191" s="7" t="s">
        <v>317</v>
      </c>
      <c r="E191" s="1">
        <v>0.0</v>
      </c>
    </row>
    <row r="192">
      <c r="A192" s="4" t="s">
        <v>849</v>
      </c>
      <c r="B192" s="4" t="s">
        <v>850</v>
      </c>
      <c r="C192" s="5" t="s">
        <v>851</v>
      </c>
      <c r="D192" s="7" t="s">
        <v>317</v>
      </c>
      <c r="E192" s="1">
        <v>0.0</v>
      </c>
    </row>
    <row r="193">
      <c r="A193" s="4" t="s">
        <v>852</v>
      </c>
      <c r="B193" s="4" t="s">
        <v>853</v>
      </c>
      <c r="C193" s="5" t="s">
        <v>854</v>
      </c>
      <c r="D193" s="7" t="s">
        <v>317</v>
      </c>
      <c r="E193" s="1">
        <v>0.0</v>
      </c>
    </row>
    <row r="194">
      <c r="A194" s="4" t="s">
        <v>855</v>
      </c>
      <c r="B194" s="4" t="s">
        <v>856</v>
      </c>
      <c r="C194" s="5" t="s">
        <v>857</v>
      </c>
      <c r="D194" s="7" t="s">
        <v>317</v>
      </c>
      <c r="E194" s="1">
        <v>0.0</v>
      </c>
    </row>
    <row r="195">
      <c r="A195" s="4" t="s">
        <v>858</v>
      </c>
      <c r="B195" s="4" t="s">
        <v>859</v>
      </c>
      <c r="C195" s="5" t="s">
        <v>860</v>
      </c>
      <c r="D195" s="7" t="s">
        <v>317</v>
      </c>
      <c r="E195" s="1">
        <v>0.0</v>
      </c>
    </row>
    <row r="196">
      <c r="A196" s="4" t="s">
        <v>861</v>
      </c>
      <c r="B196" s="4" t="s">
        <v>862</v>
      </c>
      <c r="C196" s="5" t="s">
        <v>863</v>
      </c>
      <c r="D196" s="7" t="s">
        <v>317</v>
      </c>
      <c r="E196" s="1">
        <v>0.0</v>
      </c>
    </row>
    <row r="197">
      <c r="A197" s="4" t="s">
        <v>864</v>
      </c>
      <c r="B197" s="4" t="s">
        <v>865</v>
      </c>
      <c r="C197" s="5" t="s">
        <v>866</v>
      </c>
      <c r="D197" s="7" t="s">
        <v>317</v>
      </c>
      <c r="E197" s="1">
        <v>0.0</v>
      </c>
    </row>
    <row r="198">
      <c r="A198" s="4" t="s">
        <v>867</v>
      </c>
      <c r="B198" s="4" t="s">
        <v>868</v>
      </c>
      <c r="C198" s="5" t="s">
        <v>869</v>
      </c>
      <c r="D198" s="7" t="s">
        <v>317</v>
      </c>
      <c r="E198" s="1">
        <v>0.0</v>
      </c>
    </row>
    <row r="199">
      <c r="A199" s="4" t="s">
        <v>870</v>
      </c>
      <c r="B199" s="4" t="s">
        <v>871</v>
      </c>
      <c r="C199" s="5" t="s">
        <v>872</v>
      </c>
      <c r="D199" s="7" t="s">
        <v>317</v>
      </c>
      <c r="E199" s="1">
        <v>0.0</v>
      </c>
    </row>
    <row r="200">
      <c r="A200" s="4" t="s">
        <v>873</v>
      </c>
      <c r="B200" s="4" t="s">
        <v>874</v>
      </c>
      <c r="C200" s="5" t="s">
        <v>875</v>
      </c>
      <c r="D200" s="7" t="s">
        <v>317</v>
      </c>
      <c r="E200" s="1">
        <v>0.0</v>
      </c>
    </row>
    <row r="201">
      <c r="A201" s="4" t="s">
        <v>876</v>
      </c>
      <c r="B201" s="4" t="s">
        <v>877</v>
      </c>
      <c r="C201" s="5" t="s">
        <v>878</v>
      </c>
      <c r="D201" s="7" t="s">
        <v>317</v>
      </c>
      <c r="E201" s="1">
        <v>0.0</v>
      </c>
    </row>
    <row r="202">
      <c r="A202" s="4" t="s">
        <v>879</v>
      </c>
      <c r="B202" s="4" t="s">
        <v>880</v>
      </c>
      <c r="C202" s="5" t="s">
        <v>881</v>
      </c>
      <c r="D202" s="7" t="s">
        <v>317</v>
      </c>
      <c r="E202" s="1">
        <v>0.0</v>
      </c>
    </row>
    <row r="203">
      <c r="A203" s="4" t="s">
        <v>882</v>
      </c>
      <c r="B203" s="4" t="s">
        <v>883</v>
      </c>
      <c r="C203" s="5" t="s">
        <v>884</v>
      </c>
      <c r="D203" s="7" t="s">
        <v>317</v>
      </c>
      <c r="E203" s="1">
        <v>0.0</v>
      </c>
    </row>
    <row r="204">
      <c r="A204" s="4" t="s">
        <v>885</v>
      </c>
      <c r="B204" s="4" t="s">
        <v>886</v>
      </c>
      <c r="C204" s="5" t="s">
        <v>887</v>
      </c>
      <c r="D204" s="7" t="s">
        <v>317</v>
      </c>
      <c r="E204" s="1">
        <v>0.0</v>
      </c>
    </row>
    <row r="205">
      <c r="A205" s="4" t="s">
        <v>888</v>
      </c>
      <c r="B205" s="4" t="s">
        <v>889</v>
      </c>
      <c r="C205" s="5" t="s">
        <v>890</v>
      </c>
      <c r="D205" s="7" t="s">
        <v>317</v>
      </c>
      <c r="E205" s="1">
        <v>0.0</v>
      </c>
    </row>
    <row r="206">
      <c r="A206" s="4" t="s">
        <v>301</v>
      </c>
      <c r="B206" s="4" t="s">
        <v>891</v>
      </c>
      <c r="C206" s="5" t="s">
        <v>303</v>
      </c>
      <c r="D206" s="7" t="s">
        <v>317</v>
      </c>
      <c r="E206" s="1">
        <v>0.0</v>
      </c>
    </row>
    <row r="207">
      <c r="A207" s="4" t="s">
        <v>733</v>
      </c>
      <c r="B207" s="4" t="s">
        <v>734</v>
      </c>
      <c r="C207" s="5" t="s">
        <v>735</v>
      </c>
      <c r="D207" s="6" t="str">
        <f>VLOOKUP($B207,filtered!$B$2:$B$105,1,FALSE)</f>
        <v>#N/A</v>
      </c>
      <c r="E207" s="1">
        <v>0.0</v>
      </c>
    </row>
    <row r="208">
      <c r="A208" s="4" t="s">
        <v>736</v>
      </c>
      <c r="B208" s="4" t="s">
        <v>737</v>
      </c>
      <c r="C208" s="5" t="s">
        <v>738</v>
      </c>
      <c r="D208" s="6" t="str">
        <f>VLOOKUP($B208,filtered!$B$2:$B$105,1,FALSE)</f>
        <v>#N/A</v>
      </c>
      <c r="E208" s="1">
        <v>0.0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location="guidelines" ref="C62"/>
    <hyperlink r:id="rId62" ref="C63"/>
    <hyperlink r:id="rId63" ref="C64"/>
    <hyperlink r:id="rId64" ref="C65"/>
    <hyperlink r:id="rId65" ref="C66"/>
    <hyperlink r:id="rId66" location="education" ref="C67"/>
    <hyperlink r:id="rId67" location="employee-involvement" ref="C68"/>
    <hyperlink r:id="rId68" location="education" ref="C69"/>
    <hyperlink r:id="rId69" ref="C70"/>
    <hyperlink r:id="rId70" ref="C71"/>
    <hyperlink r:id="rId71" ref="C72"/>
    <hyperlink r:id="rId72" ref="C73"/>
    <hyperlink r:id="rId73" ref="C74"/>
    <hyperlink r:id="rId74" location="gmkProgGrants"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location="proposals"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s>
  <drawing r:id="rId208"/>
</worksheet>
</file>