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ggobl\Documents\Portfolio\Excel\INFS 768 - Predictive Analytics\Quizzes\"/>
    </mc:Choice>
  </mc:AlternateContent>
  <xr:revisionPtr revIDLastSave="0" documentId="13_ncr:1_{D12759E4-28B0-4FA9-9CA6-D2BA84A0089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tc={7A5B7ED3-4174-466E-BA2D-BB2DA15548B2}</author>
  </authors>
  <commentList>
    <comment ref="C14" authorId="0" shapeId="0" xr:uid="{7A5B7ED3-4174-466E-BA2D-BB2DA15548B2}">
      <text>
        <t>[Threaded comment]
Your version of Excel allows you to read this threaded comment; however, any edits to it will get removed if the file is opened in a newer version of Excel. Learn more: https://go.microsoft.com/fwlink/?linkid=870924
Comment:
    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
      </text>
    </comment>
  </commentList>
</comments>
</file>

<file path=xl/sharedStrings.xml><?xml version="1.0" encoding="utf-8"?>
<sst xmlns="http://schemas.openxmlformats.org/spreadsheetml/2006/main" count="30" uniqueCount="16">
  <si>
    <t xml:space="preserve">Loan </t>
  </si>
  <si>
    <t xml:space="preserve">Distance </t>
  </si>
  <si>
    <t>Age</t>
  </si>
  <si>
    <t>Default</t>
  </si>
  <si>
    <t>N</t>
  </si>
  <si>
    <t>Y</t>
  </si>
  <si>
    <t>Euclidean Distance</t>
  </si>
  <si>
    <t>K=</t>
  </si>
  <si>
    <t>Default Status</t>
  </si>
  <si>
    <t>Distance Ranking</t>
  </si>
  <si>
    <t>Row #</t>
  </si>
  <si>
    <t>Y*</t>
  </si>
  <si>
    <t>?</t>
  </si>
  <si>
    <t>KNN Results for Unknown:</t>
  </si>
  <si>
    <r>
      <t xml:space="preserve">*Note on K=2: Used this quote from the scikit learn
documentation to decide the value for this and decided the value based on distance.: "Warning Regarding the Nearest Neighbors algorithms, if two neighbors, neighbor k+1 and k, have identical distances but different labels, the results will depend on the ordering of the training data." </t>
    </r>
    <r>
      <rPr>
        <i/>
        <sz val="11"/>
        <color theme="1"/>
        <rFont val="Calibri"/>
        <family val="2"/>
        <scheme val="minor"/>
      </rPr>
      <t>source: https://scikit-learn.org/stable/modules/neighbors.html</t>
    </r>
  </si>
  <si>
    <t>Answer to 
discussion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</si>
</sst>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1"/>
      <color theme="1"/>
      <name val="Calibri"/>
      <family val="2"/>
      <scheme val="minor"/>
    </font>
    <font>
      <sz val="11"/>
      <color theme="1"/>
      <name val="Calibri"/>
      <family val="2"/>
      <scheme val="minor"/>
    </font>
    <font>
      <b/>
      <sz val="11"/>
      <color theme="0"/>
      <name val="Calibri"/>
      <family val="2"/>
      <scheme val="minor"/>
    </font>
    <font>
      <sz val="10"/>
      <color theme="1"/>
      <name val="Arial Unicode MS"/>
    </font>
    <font>
      <b/>
      <sz val="10"/>
      <color theme="0"/>
      <name val="Arial Unicode MS"/>
    </font>
    <font>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0" fillId="0" borderId="2" xfId="0" applyFont="1" applyBorder="1"/>
    <xf numFmtId="0" fontId="4" fillId="2" borderId="3" xfId="0" applyFont="1" applyFill="1" applyBorder="1" applyAlignment="1">
      <alignment vertical="center"/>
    </xf>
    <xf numFmtId="0" fontId="2" fillId="2" borderId="4" xfId="0" applyFont="1" applyFill="1" applyBorder="1"/>
    <xf numFmtId="44" fontId="3" fillId="3" borderId="3" xfId="1" applyNumberFormat="1" applyFont="1" applyFill="1" applyBorder="1" applyAlignment="1">
      <alignment vertical="center"/>
    </xf>
    <xf numFmtId="0" fontId="0" fillId="3" borderId="4" xfId="0" applyFont="1" applyFill="1" applyBorder="1"/>
    <xf numFmtId="44" fontId="3" fillId="0" borderId="3" xfId="1" applyNumberFormat="1" applyFont="1" applyBorder="1" applyAlignment="1">
      <alignment vertical="center"/>
    </xf>
    <xf numFmtId="0" fontId="0" fillId="0" borderId="4" xfId="0" applyFont="1" applyBorder="1"/>
    <xf numFmtId="44" fontId="3" fillId="0" borderId="1" xfId="1" applyNumberFormat="1" applyFont="1" applyBorder="1" applyAlignment="1">
      <alignment vertical="center"/>
    </xf>
    <xf numFmtId="0" fontId="3" fillId="3" borderId="3" xfId="0" applyFont="1" applyFill="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5" fillId="0" borderId="0" xfId="0" applyFont="1"/>
    <xf numFmtId="0" fontId="3" fillId="3" borderId="0" xfId="0" applyFont="1" applyFill="1" applyBorder="1" applyAlignment="1">
      <alignment vertical="center"/>
    </xf>
    <xf numFmtId="0" fontId="0" fillId="0" borderId="0" xfId="0" applyAlignment="1">
      <alignment vertical="top" wrapText="1"/>
    </xf>
    <xf numFmtId="44" fontId="3" fillId="4" borderId="3" xfId="1" applyNumberFormat="1" applyFont="1" applyFill="1" applyBorder="1" applyAlignment="1">
      <alignment horizontal="center" vertical="center" wrapText="1"/>
    </xf>
    <xf numFmtId="44" fontId="3" fillId="4" borderId="3" xfId="1" applyNumberFormat="1" applyFont="1" applyFill="1" applyBorder="1" applyAlignment="1">
      <alignment horizontal="center" vertical="center"/>
    </xf>
  </cellXfs>
  <cellStyles count="2">
    <cellStyle name="Currency" xfId="1" builtinId="4"/>
    <cellStyle name="Normal" xfId="0" builtinId="0"/>
  </cellStyles>
  <dxfs count="6">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numFmt numFmtId="34" formatCode="_(&quot;$&quot;* #,##0.00_);_(&quot;$&quot;* \(#,##0.00\);_(&quot;$&quot;* &quot;-&quot;??_);_(@_)"/>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998031496063"/>
          <c:y val="0.16708333333333336"/>
          <c:w val="0.56010848643919509"/>
          <c:h val="0.62271617089530473"/>
        </c:manualLayout>
      </c:layout>
      <c:scatterChart>
        <c:scatterStyle val="lineMarker"/>
        <c:varyColors val="0"/>
        <c:ser>
          <c:idx val="0"/>
          <c:order val="0"/>
          <c:tx>
            <c:v>No</c:v>
          </c:tx>
          <c:spPr>
            <a:ln w="19050" cap="rnd">
              <a:no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1B35-4DDD-BAA5-32D68BCBB1F5}"/>
              </c:ext>
            </c:extLst>
          </c:dPt>
          <c:dPt>
            <c:idx val="2"/>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3-1B35-4DDD-BAA5-32D68BCBB1F5}"/>
              </c:ext>
            </c:extLst>
          </c:dPt>
          <c:dPt>
            <c:idx val="5"/>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5-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Sheet1!$B$2:$B$7</c:f>
              <c:numCache>
                <c:formatCode>General</c:formatCode>
                <c:ptCount val="6"/>
                <c:pt idx="0">
                  <c:v>25</c:v>
                </c:pt>
                <c:pt idx="1">
                  <c:v>35</c:v>
                </c:pt>
                <c:pt idx="2">
                  <c:v>45</c:v>
                </c:pt>
                <c:pt idx="3">
                  <c:v>20</c:v>
                </c:pt>
                <c:pt idx="4">
                  <c:v>35</c:v>
                </c:pt>
                <c:pt idx="5">
                  <c:v>52</c:v>
                </c:pt>
              </c:numCache>
            </c:numRef>
          </c:xVal>
          <c:yVal>
            <c:numRef>
              <c:f>Sheet1!$C$2:$C$7</c:f>
              <c:numCache>
                <c:formatCode>_("$"* #,##0.00_);_("$"* \(#,##0.00\);_("$"* "-"??_);_(@_)</c:formatCode>
                <c:ptCount val="6"/>
                <c:pt idx="0">
                  <c:v>40000</c:v>
                </c:pt>
                <c:pt idx="1">
                  <c:v>60000</c:v>
                </c:pt>
                <c:pt idx="2">
                  <c:v>80000</c:v>
                </c:pt>
                <c:pt idx="3">
                  <c:v>20000</c:v>
                </c:pt>
                <c:pt idx="4">
                  <c:v>120000</c:v>
                </c:pt>
                <c:pt idx="5">
                  <c:v>18000</c:v>
                </c:pt>
              </c:numCache>
            </c:numRef>
          </c:yVal>
          <c:smooth val="0"/>
          <c:extLst>
            <c:ext xmlns:c16="http://schemas.microsoft.com/office/drawing/2014/chart" uri="{C3380CC4-5D6E-409C-BE32-E72D297353CC}">
              <c16:uniqueId val="{00000000-724F-4E11-9512-CD559EDA3817}"/>
            </c:ext>
          </c:extLst>
        </c:ser>
        <c:ser>
          <c:idx val="1"/>
          <c:order val="1"/>
          <c:tx>
            <c:v>Yes</c:v>
          </c:tx>
          <c:spPr>
            <a:ln w="25400" cap="rnd">
              <a:no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7-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Sheet1!$B$8:$B$12</c:f>
              <c:numCache>
                <c:formatCode>General</c:formatCode>
                <c:ptCount val="5"/>
                <c:pt idx="0">
                  <c:v>23</c:v>
                </c:pt>
                <c:pt idx="1">
                  <c:v>40</c:v>
                </c:pt>
                <c:pt idx="2">
                  <c:v>60</c:v>
                </c:pt>
                <c:pt idx="3">
                  <c:v>48</c:v>
                </c:pt>
                <c:pt idx="4">
                  <c:v>33</c:v>
                </c:pt>
              </c:numCache>
            </c:numRef>
          </c:xVal>
          <c:yVal>
            <c:numRef>
              <c:f>Sheet1!$C$8:$C$12</c:f>
              <c:numCache>
                <c:formatCode>_("$"* #,##0.00_);_("$"* \(#,##0.00\);_("$"* "-"??_);_(@_)</c:formatCode>
                <c:ptCount val="5"/>
                <c:pt idx="0">
                  <c:v>95000</c:v>
                </c:pt>
                <c:pt idx="1">
                  <c:v>62000</c:v>
                </c:pt>
                <c:pt idx="2">
                  <c:v>100000</c:v>
                </c:pt>
                <c:pt idx="3">
                  <c:v>220000</c:v>
                </c:pt>
                <c:pt idx="4">
                  <c:v>150000</c:v>
                </c:pt>
              </c:numCache>
            </c:numRef>
          </c:yVal>
          <c:smooth val="0"/>
          <c:extLst>
            <c:ext xmlns:c16="http://schemas.microsoft.com/office/drawing/2014/chart" uri="{C3380CC4-5D6E-409C-BE32-E72D297353CC}">
              <c16:uniqueId val="{00000002-724F-4E11-9512-CD559EDA3817}"/>
            </c:ext>
          </c:extLst>
        </c:ser>
        <c:ser>
          <c:idx val="2"/>
          <c:order val="2"/>
          <c:tx>
            <c:v>Unknown</c:v>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8-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Sheet1!$B$13</c:f>
              <c:numCache>
                <c:formatCode>General</c:formatCode>
                <c:ptCount val="1"/>
                <c:pt idx="0">
                  <c:v>48</c:v>
                </c:pt>
              </c:numCache>
            </c:numRef>
          </c:xVal>
          <c:yVal>
            <c:numRef>
              <c:f>Sheet1!$C$13</c:f>
              <c:numCache>
                <c:formatCode>_("$"* #,##0.00_);_("$"* \(#,##0.00\);_("$"* "-"??_);_(@_)</c:formatCode>
                <c:ptCount val="1"/>
                <c:pt idx="0">
                  <c:v>142000</c:v>
                </c:pt>
              </c:numCache>
            </c:numRef>
          </c:yVal>
          <c:smooth val="0"/>
          <c:extLst>
            <c:ext xmlns:c16="http://schemas.microsoft.com/office/drawing/2014/chart" uri="{C3380CC4-5D6E-409C-BE32-E72D297353CC}">
              <c16:uniqueId val="{00000003-724F-4E11-9512-CD559EDA3817}"/>
            </c:ext>
          </c:extLst>
        </c:ser>
        <c:dLbls>
          <c:dLblPos val="t"/>
          <c:showLegendKey val="0"/>
          <c:showVal val="1"/>
          <c:showCatName val="0"/>
          <c:showSerName val="0"/>
          <c:showPercent val="0"/>
          <c:showBubbleSize val="0"/>
        </c:dLbls>
        <c:axId val="562644719"/>
        <c:axId val="562646383"/>
      </c:scatterChart>
      <c:valAx>
        <c:axId val="5626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6383"/>
        <c:crosses val="autoZero"/>
        <c:crossBetween val="midCat"/>
      </c:valAx>
      <c:valAx>
        <c:axId val="56264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47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68580</xdr:colOff>
      <xdr:row>13</xdr:row>
      <xdr:rowOff>41910</xdr:rowOff>
    </xdr:from>
    <xdr:to>
      <xdr:col>7</xdr:col>
      <xdr:colOff>1386840</xdr:colOff>
      <xdr:row>21</xdr:row>
      <xdr:rowOff>1028700</xdr:rowOff>
    </xdr:to>
    <xdr:graphicFrame macro="">
      <xdr:nvGraphicFramePr>
        <xdr:cNvPr id="4" name="Chart 3">
          <a:extLst>
            <a:ext uri="{FF2B5EF4-FFF2-40B4-BE49-F238E27FC236}">
              <a16:creationId xmlns:a16="http://schemas.microsoft.com/office/drawing/2014/main" id="{32E37152-AA5E-4476-89DC-AF64774E8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unawardena, Gavin" id="{947305F3-3D18-4CB1-A3FB-8F3BC4F847C3}" userId="Gunawardena, Gavi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ADF8FC-60B3-4913-B955-40E07C8DB9A7}" name="Table4" displayName="Table4" ref="A1:G13" totalsRowShown="0" tableBorderDxfId="5">
  <autoFilter ref="A1:G13" xr:uid="{8FADF8FC-60B3-4913-B955-40E07C8DB9A7}"/>
  <sortState xmlns:xlrd2="http://schemas.microsoft.com/office/spreadsheetml/2017/richdata2" ref="A2:G13">
    <sortCondition ref="A1:A13"/>
  </sortState>
  <tableColumns count="7">
    <tableColumn id="7" xr3:uid="{CD608DB4-24B3-469E-9707-7CA8DE448C25}" name="Row #" dataDxfId="4"/>
    <tableColumn id="1" xr3:uid="{D6ECC8F9-1E58-4E80-9129-13B447BCA3E8}" name="Age" dataDxfId="3"/>
    <tableColumn id="2" xr3:uid="{497EA78C-8F1C-4CCC-B373-6299EFBC8EFC}" name="Loan " dataDxfId="2" dataCellStyle="Currency"/>
    <tableColumn id="3" xr3:uid="{3DB1442D-3DB9-4ED6-AA5F-713CA9EEB957}" name="Default" dataDxfId="1"/>
    <tableColumn id="4" xr3:uid="{D4DF6A93-47B8-4A9A-B946-DB5292584A69}" name="Distance " dataDxfId="0"/>
    <tableColumn id="5" xr3:uid="{DE518FC3-52A1-45AB-8B2A-7543525955B3}" name="Euclidean Distance">
      <calculatedColumnFormula>ROUND(SQRT((Sheet1!$B2-$B$13)^2+(Sheet1!$C2-$C$13)^2),0)</calculatedColumnFormula>
    </tableColumn>
    <tableColumn id="6" xr3:uid="{2DCB2A19-C4DC-4EA5-877B-A58686B6A01D}" name="Distance Rank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1-10-08T06:34:27.51" personId="{947305F3-3D18-4CB1-A3FB-8F3BC4F847C3}" id="{7A5B7ED3-4174-466E-BA2D-BB2DA15548B2}">
    <text>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workbookViewId="0">
      <selection activeCell="J17" sqref="J17"/>
    </sheetView>
  </sheetViews>
  <sheetFormatPr defaultRowHeight="14.4"/>
  <cols>
    <col min="2" max="2" width="13.44140625" customWidth="1"/>
    <col min="3" max="3" width="12.44140625" bestFit="1" customWidth="1"/>
    <col min="4" max="4" width="11" customWidth="1"/>
    <col min="5" max="5" width="18.5546875" customWidth="1"/>
    <col min="6" max="6" width="19" bestFit="1" customWidth="1"/>
    <col min="7" max="7" width="17.6640625" bestFit="1" customWidth="1"/>
    <col min="8" max="8" width="26.109375" bestFit="1" customWidth="1"/>
  </cols>
  <sheetData>
    <row r="1" spans="1:7">
      <c r="A1" s="3" t="s">
        <v>10</v>
      </c>
      <c r="B1" s="3" t="s">
        <v>2</v>
      </c>
      <c r="C1" s="3" t="s">
        <v>0</v>
      </c>
      <c r="D1" s="4" t="s">
        <v>3</v>
      </c>
      <c r="E1" s="1" t="s">
        <v>1</v>
      </c>
      <c r="F1" t="s">
        <v>6</v>
      </c>
      <c r="G1" t="s">
        <v>9</v>
      </c>
    </row>
    <row r="2" spans="1:7">
      <c r="A2" s="14">
        <v>1</v>
      </c>
      <c r="B2" s="10">
        <v>25</v>
      </c>
      <c r="C2" s="5">
        <v>40000</v>
      </c>
      <c r="D2" s="6" t="s">
        <v>4</v>
      </c>
      <c r="E2" s="1">
        <v>102000</v>
      </c>
      <c r="F2">
        <f>ROUND(SQRT((Sheet1!$B2-$B$13)^2+(Sheet1!$C2-$C$13)^2),0)</f>
        <v>102000</v>
      </c>
      <c r="G2">
        <v>9</v>
      </c>
    </row>
    <row r="3" spans="1:7">
      <c r="A3" s="11">
        <v>2</v>
      </c>
      <c r="B3" s="11">
        <v>35</v>
      </c>
      <c r="C3" s="7">
        <v>60000</v>
      </c>
      <c r="D3" s="8" t="s">
        <v>4</v>
      </c>
      <c r="E3" s="1">
        <v>82000</v>
      </c>
      <c r="F3">
        <f>ROUND(SQRT((Sheet1!$B3-$B$13)^2+(Sheet1!$C3-$C$13)^2),0)</f>
        <v>82000</v>
      </c>
      <c r="G3">
        <v>8</v>
      </c>
    </row>
    <row r="4" spans="1:7">
      <c r="A4" s="10">
        <v>3</v>
      </c>
      <c r="B4" s="10">
        <v>45</v>
      </c>
      <c r="C4" s="5">
        <v>80000</v>
      </c>
      <c r="D4" s="6" t="s">
        <v>4</v>
      </c>
      <c r="E4" s="1">
        <v>62000</v>
      </c>
      <c r="F4">
        <f>ROUND(SQRT((Sheet1!$B4-$B$13)^2+(Sheet1!$C4-$C$13)^2),0)</f>
        <v>62000</v>
      </c>
      <c r="G4">
        <v>5</v>
      </c>
    </row>
    <row r="5" spans="1:7">
      <c r="A5" s="11">
        <v>4</v>
      </c>
      <c r="B5" s="11">
        <v>20</v>
      </c>
      <c r="C5" s="7">
        <v>20000</v>
      </c>
      <c r="D5" s="8" t="s">
        <v>4</v>
      </c>
      <c r="E5" s="1">
        <v>122000</v>
      </c>
      <c r="F5">
        <f>ROUND(SQRT((Sheet1!$B5-$B$13)^2+(Sheet1!$C5-$C$13)^2),0)</f>
        <v>122000</v>
      </c>
      <c r="G5">
        <v>10</v>
      </c>
    </row>
    <row r="6" spans="1:7">
      <c r="A6" s="10">
        <v>5</v>
      </c>
      <c r="B6" s="10">
        <v>35</v>
      </c>
      <c r="C6" s="5">
        <v>120000</v>
      </c>
      <c r="D6" s="6" t="s">
        <v>4</v>
      </c>
      <c r="E6" s="1">
        <v>22000</v>
      </c>
      <c r="F6">
        <f>ROUND(SQRT((Sheet1!$B6-$B$13)^2+(Sheet1!$C6-$C$13)^2),0)</f>
        <v>22000</v>
      </c>
      <c r="G6">
        <v>2</v>
      </c>
    </row>
    <row r="7" spans="1:7">
      <c r="A7" s="11">
        <v>6</v>
      </c>
      <c r="B7" s="11">
        <v>52</v>
      </c>
      <c r="C7" s="7">
        <v>18000</v>
      </c>
      <c r="D7" s="8" t="s">
        <v>4</v>
      </c>
      <c r="E7" s="1">
        <v>124000</v>
      </c>
      <c r="F7">
        <f>ROUND(SQRT((Sheet1!$B7-$B$13)^2+(Sheet1!$C7-$C$13)^2),0)</f>
        <v>124000</v>
      </c>
      <c r="G7">
        <v>11</v>
      </c>
    </row>
    <row r="8" spans="1:7">
      <c r="A8" s="10">
        <v>7</v>
      </c>
      <c r="B8" s="10">
        <v>23</v>
      </c>
      <c r="C8" s="5">
        <v>95000</v>
      </c>
      <c r="D8" s="6" t="s">
        <v>5</v>
      </c>
      <c r="E8" s="1">
        <v>47000</v>
      </c>
      <c r="F8">
        <f>ROUND(SQRT((Sheet1!$B8-$B$13)^2+(Sheet1!$C8-$C$13)^2),0)</f>
        <v>47000</v>
      </c>
      <c r="G8">
        <v>4</v>
      </c>
    </row>
    <row r="9" spans="1:7">
      <c r="A9" s="11">
        <v>8</v>
      </c>
      <c r="B9" s="11">
        <v>40</v>
      </c>
      <c r="C9" s="7">
        <v>62000</v>
      </c>
      <c r="D9" s="8" t="s">
        <v>5</v>
      </c>
      <c r="E9" s="1">
        <v>80000</v>
      </c>
      <c r="F9">
        <f>ROUND(SQRT((Sheet1!$B9-$B$13)^2+(Sheet1!$C9-$C$13)^2),0)</f>
        <v>80000</v>
      </c>
      <c r="G9">
        <v>7</v>
      </c>
    </row>
    <row r="10" spans="1:7">
      <c r="A10" s="10">
        <v>9</v>
      </c>
      <c r="B10" s="10">
        <v>60</v>
      </c>
      <c r="C10" s="5">
        <v>100000</v>
      </c>
      <c r="D10" s="6" t="s">
        <v>5</v>
      </c>
      <c r="E10" s="1">
        <v>42000</v>
      </c>
      <c r="F10">
        <f>ROUND(SQRT((Sheet1!$B10-$B$13)^2+(Sheet1!$C10-$C$13)^2),0)</f>
        <v>42000</v>
      </c>
      <c r="G10">
        <v>3</v>
      </c>
    </row>
    <row r="11" spans="1:7">
      <c r="A11" s="11">
        <v>10</v>
      </c>
      <c r="B11" s="11">
        <v>48</v>
      </c>
      <c r="C11" s="7">
        <v>220000</v>
      </c>
      <c r="D11" s="8" t="s">
        <v>5</v>
      </c>
      <c r="E11" s="1">
        <v>78000</v>
      </c>
      <c r="F11">
        <f>ROUND(SQRT((Sheet1!$B11-$B$13)^2+(Sheet1!$C11-$C$13)^2),0)</f>
        <v>78000</v>
      </c>
      <c r="G11">
        <v>6</v>
      </c>
    </row>
    <row r="12" spans="1:7">
      <c r="A12" s="10">
        <v>11</v>
      </c>
      <c r="B12" s="10">
        <v>33</v>
      </c>
      <c r="C12" s="5">
        <v>150000</v>
      </c>
      <c r="D12" s="6" t="s">
        <v>5</v>
      </c>
      <c r="E12" s="1">
        <v>8000</v>
      </c>
      <c r="F12">
        <f>ROUND(SQRT((Sheet1!$B12-$B$13)^2+(Sheet1!$C12-$C$13)^2),0)</f>
        <v>8000</v>
      </c>
      <c r="G12">
        <v>1</v>
      </c>
    </row>
    <row r="13" spans="1:7">
      <c r="A13" s="11">
        <v>12</v>
      </c>
      <c r="B13" s="12">
        <v>48</v>
      </c>
      <c r="C13" s="9">
        <v>142000</v>
      </c>
      <c r="D13" s="2" t="s">
        <v>12</v>
      </c>
      <c r="E13" s="1" t="s">
        <v>12</v>
      </c>
      <c r="F13">
        <f>ROUND(SQRT((Sheet1!$B13-$B$13)^2+(Sheet1!$C13-$C$13)^2),0)</f>
        <v>0</v>
      </c>
    </row>
    <row r="14" spans="1:7" ht="50.4" customHeight="1">
      <c r="A14" s="13" t="s">
        <v>13</v>
      </c>
      <c r="C14" s="16" t="s">
        <v>15</v>
      </c>
      <c r="D14" s="17"/>
    </row>
    <row r="15" spans="1:7">
      <c r="A15" s="13" t="s">
        <v>7</v>
      </c>
      <c r="B15" s="13" t="s">
        <v>8</v>
      </c>
    </row>
    <row r="16" spans="1:7">
      <c r="A16">
        <v>1</v>
      </c>
      <c r="B16" t="s">
        <v>5</v>
      </c>
    </row>
    <row r="17" spans="1:4">
      <c r="A17">
        <v>2</v>
      </c>
      <c r="B17" t="s">
        <v>11</v>
      </c>
    </row>
    <row r="18" spans="1:4">
      <c r="A18">
        <v>3</v>
      </c>
      <c r="B18" t="s">
        <v>5</v>
      </c>
    </row>
    <row r="19" spans="1:4">
      <c r="A19">
        <v>4</v>
      </c>
      <c r="B19" t="s">
        <v>5</v>
      </c>
    </row>
    <row r="20" spans="1:4">
      <c r="A20">
        <v>5</v>
      </c>
      <c r="B20" t="s">
        <v>5</v>
      </c>
    </row>
    <row r="22" spans="1:4" ht="130.19999999999999" customHeight="1">
      <c r="A22" s="15" t="s">
        <v>14</v>
      </c>
      <c r="B22" s="15"/>
      <c r="C22" s="15"/>
      <c r="D22" s="15"/>
    </row>
    <row r="23" spans="1:4" ht="129" customHeight="1"/>
    <row r="36" spans="1:1">
      <c r="A36" s="1"/>
    </row>
    <row r="37" spans="1:1">
      <c r="A37" s="1"/>
    </row>
  </sheetData>
  <mergeCells count="2">
    <mergeCell ref="A22:D22"/>
    <mergeCell ref="C14:D14"/>
  </mergeCells>
  <pageMargins left="0.7" right="0.7" top="0.75" bottom="0.75" header="0.3" footer="0.3"/>
  <pageSetup orientation="portrait" horizontalDpi="0" verticalDpi="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G</dc:creator>
  <cp:lastModifiedBy>Gavin G</cp:lastModifiedBy>
  <dcterms:created xsi:type="dcterms:W3CDTF">2015-06-05T18:17:20Z</dcterms:created>
  <dcterms:modified xsi:type="dcterms:W3CDTF">2022-08-08T05:13:40Z</dcterms:modified>
</cp:coreProperties>
</file>