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202300"/>
  <xr:revisionPtr revIDLastSave="0" documentId="8_{E9D42BB9-A97B-48AA-BB47-9F93148E086F}" xr6:coauthVersionLast="47" xr6:coauthVersionMax="47" xr10:uidLastSave="{00000000-0000-0000-0000-000000000000}"/>
  <bookViews>
    <workbookView xWindow="19090" yWindow="-110" windowWidth="38620" windowHeight="21220" xr2:uid="{4D89E330-96A3-4BE2-BF33-54C2EF21A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0" i="1" l="1"/>
  <c r="H86" i="1"/>
  <c r="G86" i="1"/>
  <c r="F86" i="1"/>
  <c r="E86" i="1"/>
  <c r="D8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1" i="1"/>
  <c r="H82" i="1"/>
  <c r="H83" i="1"/>
  <c r="H84" i="1"/>
  <c r="H85" i="1"/>
  <c r="H6" i="1"/>
</calcChain>
</file>

<file path=xl/sharedStrings.xml><?xml version="1.0" encoding="utf-8"?>
<sst xmlns="http://schemas.openxmlformats.org/spreadsheetml/2006/main" count="94" uniqueCount="93">
  <si>
    <t>Address</t>
  </si>
  <si>
    <t>General feedback</t>
  </si>
  <si>
    <t>Bug reports</t>
  </si>
  <si>
    <t>Feedback type</t>
  </si>
  <si>
    <t>General</t>
  </si>
  <si>
    <t>Bug</t>
  </si>
  <si>
    <t>Suggestion</t>
  </si>
  <si>
    <t>Amount of entries</t>
  </si>
  <si>
    <t>Suggestions</t>
  </si>
  <si>
    <t>ILIS Rewards</t>
  </si>
  <si>
    <t>account_rdx12yjjm6akwvlqs7jd6praqzgayzahuurskdkkz3lpq4yas9ndq4f52h</t>
  </si>
  <si>
    <t>account_rdx169a3tc7c0w2jz64aqc6j3fj3aw5y9tgdknv5v79ce6janx9jcenrpn</t>
  </si>
  <si>
    <t>account_rdx128k3m8jrpuggtw0dmjhknnt96779mk7jxfkdd89qkwu4wn0ddazrhq</t>
  </si>
  <si>
    <t>account_rdx129vvayydut5dp7k57xqxsqch35kwhvvalqy8tjuy9mhpusfs8v6h2a</t>
  </si>
  <si>
    <t>account_rdx12xsazesakktlwp4dsrzca70e84uqzp5ndxv9uu5anaws62uaecsz5g</t>
  </si>
  <si>
    <t>account_rdx16896af5ju92pkv2hfrc94wftx6a3r8smjt8xxxkwnu7juszd588uz6</t>
  </si>
  <si>
    <t>account_rdx1690mc988pn6s2wsax6hqawg8eh2lfqjqf9ptfxnapczdha5u9kl2nd</t>
  </si>
  <si>
    <t>account_rdx128xwpxwy9vzl0jvdqnc7xpa9xqr8grxj97tuu92x239mxr52g84cw4</t>
  </si>
  <si>
    <t>account_rdx1299qpqzwfh84002v803n282dem7ar5u8wnjsgkdp0302l0uk88u532</t>
  </si>
  <si>
    <t>account_rdx168wh0jqpgdyzajnqznzvje49edtx2gg9wdk49wptxar8lu9llz4sjk</t>
  </si>
  <si>
    <t>account_rdx12y228c884w0zm45vcc40c30654v90tzrp2dgz0wdcx2hu8fvqn3nth</t>
  </si>
  <si>
    <t>account_rdx12xa0lq2sgcs6cu0q2g7gynezj5h9c5q0lmqejp322uy2sj3tt5dwdq</t>
  </si>
  <si>
    <t>account_rdx16yzf5jpc3hfakzr0gtemw58unfktchlkrmgzk6t9w4nzp2al50cgqx</t>
  </si>
  <si>
    <t>account_rdx169pajeqgsex5v46hvgzmzvdf9gnkq8m2777p67ldhruq9q67vknphg</t>
  </si>
  <si>
    <t>account_rdx128s444ql25s5xuhups24tfu46a2wm79u4q6mlf0ntp699xdle4uek9</t>
  </si>
  <si>
    <t>account_rdx12x7a4yy9jvefpajga86cjc5xrh57reakq2eeuq5v99cuuusm883el0</t>
  </si>
  <si>
    <t>account_rdx129r7ue43zatzmz9hmu4q37kpp83zu907rpmt2w2wdsxt2ff2h2paj7</t>
  </si>
  <si>
    <t>account_rdx128vcazljhpcn25zjhclhdpvlw4ctxzvljd4vnzcawuxpkdtk7engwe</t>
  </si>
  <si>
    <t>account_rdx128h84weggxeqdpzsswnrgks28a4x259z56x9hj0t679sy9qu876aq7</t>
  </si>
  <si>
    <t>account_rdx12855yzh43ttvhsv397jjsldr69wqf2a5aqkzruqff8smc7m9gzwx65</t>
  </si>
  <si>
    <t>account_rdx16y456sl4a9mvhe9quknj7qe64jafcmt25yeqp7j0xw5h6855cy2wya</t>
  </si>
  <si>
    <t>account_rdx12xpf0qqqdu2n5d98wuqgp7xjxk3eqax0kp54y5h5yzk7gafrqpplpx</t>
  </si>
  <si>
    <t>account_rdx16y6jdwpgrr8aqssxr5akdmlkf3qwzcrac6m68ujn0w9nlah5glmsra</t>
  </si>
  <si>
    <t>account_rdx16yrtrg3xlfrzjql2yzm8z7ry2enf04ztytncsp8r3w6e56zpyygwgw</t>
  </si>
  <si>
    <t>account_rdx129v0x2nwakt70323plyqwm70ckz77kh4f3s0va36tzgl472j9nn2q2</t>
  </si>
  <si>
    <t>account_rdx16y9t37qwqy2n3c5sqkj504khzgp4ttjhathn6q6wk7jkn2w65wn4ys</t>
  </si>
  <si>
    <t>account_rdx1697a08na002wgt49j4wh3t0ywztws8wagchaxwq9qhgqme7yrr2uev</t>
  </si>
  <si>
    <t>account_rdx129mxkflt7k3l03wl52jasrcmeqdwlnm4pcjv6vn5ysc4utl9j84d4e</t>
  </si>
  <si>
    <t>account_rdx128tz7ucaq7qdad8lsy29pqva4eyv9w7avgf6cqagjyul3v0vzc9laz</t>
  </si>
  <si>
    <t>account_rdx168vvrqha86eudefv3g9r8jtlxqpwlgpruls5zy6cxcp2a0rwp0a4ap</t>
  </si>
  <si>
    <t>account_rdx168vfdepzmx75x5mr03kkl06zwur59fe0ykwxhp307lvxcngcc8xhaf</t>
  </si>
  <si>
    <t>account_rdx168jssuekzyf55l0vs6eyqmv4jv7xkrdn7fh0uf6tmc3y7elw4q3thm</t>
  </si>
  <si>
    <t>account_rdx16yfxp4lv7c9ggsdhf2h4kp5mtnrwrpr4zpsy6ykv8s88k95gyn9s8m</t>
  </si>
  <si>
    <t>account_rdx129dxwqp8fhax72d5r9rynv7ywj0qy0w9awucer87vmht730492aw3s</t>
  </si>
  <si>
    <t>account_rdx169869ept5py58zvjvrdyqjcyeuj7wdd99swxw57ju9awkh3tx2d3jz</t>
  </si>
  <si>
    <t>account_rdx12xtj5krucfwnerhlrwsvxahae4h2yeddgcsgxmpm5e0ht37es4cv0f</t>
  </si>
  <si>
    <t>account_rdx12xynj8sv6xpmyg2mr00jgsxzu2aeaaekpn83jj2j234f902y9q9u9l</t>
  </si>
  <si>
    <t>account_tdx_2_12xh2hrm75yecsvtr9rzdwe5qync8s8903yy3ppywsr2eqvt676hgyz</t>
  </si>
  <si>
    <t>account_rdx1689s85jk4vk9mh2fqm8l2am994kjwlcquwv3cgf4hjp675su70ttcy</t>
  </si>
  <si>
    <t>account_rdx128syw30xax4ekkggy78cy8lg93htslr6xvemnsudnh95vt3z0dytyg</t>
  </si>
  <si>
    <t>account_rdx129eujs0gmhjfex4l8ez0p0p0lj4znkp5eq6xsy0jjucm0evgujstmw</t>
  </si>
  <si>
    <t>account_rdx16y7vymm8k64vq7vkmt8deauskvksekgyjuymrh406hum4tnuc5eyku</t>
  </si>
  <si>
    <t>account_rdx16ypswd955n43ad73g4jq53mkuthdedxk2fww3d0tlvl0fdfjm93hfp</t>
  </si>
  <si>
    <t>account_rdx169zckptl50e5tuzlm2ydcps74m7a26xkfjv42d2uyee8nhtcvw7lvf</t>
  </si>
  <si>
    <t>account_rdx128rgqktt5nrt8y49q23gvg6smk77sg3ck8kp9v7g2l39qr5h5clhn4</t>
  </si>
  <si>
    <t>account_rdx129km7prslhlr5kzvpjf49cyaxrskggyd0zw0k6xnev83t2kzfyk2y9</t>
  </si>
  <si>
    <t>account_rdx12yk8wf8mmudd0haq5kh2wr6e24mf6yjmfvmlm5xu8aq3kncceucuj2</t>
  </si>
  <si>
    <t>account_rdx128ceeh2u52c8c4mdy4w836nxh7hpcatple4w598ley7f2u7j2x40ra</t>
  </si>
  <si>
    <t>account_rdx12xlg5r6gha708nyvkw90wl373tm4zhzrqqcy5n5p3tkvgxd04f9gdd</t>
  </si>
  <si>
    <t>account_rdx16xhua3j99r8jlj2kwjdfekus6k84a08462gj9dlk40njx9dhuldvw7</t>
  </si>
  <si>
    <t>account_rdx16y4sycau0590vysapu839qz4a3unke5ucl8epta7fpyw26w34qhf4z</t>
  </si>
  <si>
    <t>account_rdx12xq9k3cgxftzqdcd748q5cqpusg5mfrtaeg685gxmempewvnf7aglc</t>
  </si>
  <si>
    <t>account_rdx16yaa4949mcmfm0f5nej6kt4qd9m5z67xmee7yar8uz2l87aqnkf78v</t>
  </si>
  <si>
    <t>account_rdx129waksuk4cpjwj7wm2yu44rlja9kyj0y6all5hrvzuelacy3gjma6k</t>
  </si>
  <si>
    <t>account_rdx12xs92n742zfqxf9lkv2ql0xr4gv33ekqz0swum2ydnxrj8wpd5a8zf</t>
  </si>
  <si>
    <t>account_rdx12802wur4zkc7hd3vwt5rr7pxu2x3dzekykcw7mfckvfgp8cpmu9vhq</t>
  </si>
  <si>
    <t>account_rdx12xyxhwpvx7c2ttwsg8t05zjwh3cee7hnm67gcc6fas5ulydy6kj3z0</t>
  </si>
  <si>
    <t>account_rdx12xqsn4ruvcy0f6j7nwqkhuskt8csp3f8c6994dsj5stvm25665m99p</t>
  </si>
  <si>
    <t>account_rdx12ytzkwedpdhcq0w07qz24xs3mxrwj88jl0hqdl97w8489vjhjsws0j</t>
  </si>
  <si>
    <t>account_rdx12x03u5d07d0mr0drtghsmys80r537nyr2wz60wly9he0ef0skaclve</t>
  </si>
  <si>
    <t>account_rdx16xnyurvw7qnlhtes6y0ls0cyr6f7wsd5t85cf053y9nd4kh7nsp52y</t>
  </si>
  <si>
    <t>account_rdx128y2ju3qxz9mwkckzndzcxdl952aq684t38u3mn5swmgur9v00xuch</t>
  </si>
  <si>
    <t>account_rdx1292k5fgdu38chahut2n2hewdzftr7dean4snns4zs38zf52udvm22w</t>
  </si>
  <si>
    <t>account_rdx12y4szqpzkcng0p684rnzmc3x0t5pfn246zsh2x5hxf4uk7n4w2q3z0</t>
  </si>
  <si>
    <t>account_rdx128rsjruc9hasvg0yevyg8eet4vx7xtuh3hmlg26y83meggmktst7sj</t>
  </si>
  <si>
    <t>account_rdx12x0wn50np75vt50kvapcuwkk4d2u2g77jxf5mx8tqukdrcclsxd8fv</t>
  </si>
  <si>
    <t>account_rdx16x5gkmccptweq8jr6fmk7ezw4pwjvr3tmuswvtw8rgw37s0a99e5nf</t>
  </si>
  <si>
    <t>account_rdx12xzhw80gam7cpnlvlsc2k92qfutnfgjkn4f4jsvamsmkrhnfccdvtq</t>
  </si>
  <si>
    <t>account_rdx16xfrgh0l0aamm3se0arh0u4srdvhz8q3vk70pxsak4rkjgzq4lwfwc</t>
  </si>
  <si>
    <t>account_rdx12x4swkpknpcvrvr9q0tsezz0cg3u6qfwsfw48520ly8x50u0wv9zjp</t>
  </si>
  <si>
    <t>account_rdx169wmrcer4zzgrndvkfr5fspm6s2t7cuuad9l2gqdzq397rsu3n2dyd</t>
  </si>
  <si>
    <t>account_rdx128vqe497z8a4j05f7d4lz0thmnra5rpp6c5dhqzzesxscjvwvjefml</t>
  </si>
  <si>
    <t>account_rdx12yzn90ys6up07qcex6y0y35s7zlc7mdv9z5g8gwls2u6e3cpcpv8px</t>
  </si>
  <si>
    <t>account_rdx12xk2ppxkacwnhp9kcfhqnvclr94yauxu4ylvhkmt3h443tevc9lyeg</t>
  </si>
  <si>
    <r>
      <rPr>
        <b/>
        <sz val="11"/>
        <color theme="1"/>
        <rFont val="Aptos Narrow"/>
        <family val="2"/>
        <scheme val="minor"/>
      </rPr>
      <t>Note: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account_rdx12yjjm6akwvlqs7jd6praqzgayzahuurskdkkz3lpq4yas9ndq4f52h has an allocation of 1172268.908 ILIS over 1% of ILIS supply, and will only receive 1% = 1,000,000 ILIS
The leftover ILIS will stay in possession of the DAO.</t>
    </r>
  </si>
  <si>
    <t>account_rdx168sgqzzgcjx70ck3nfy3svxgkf33nz4v39jn4svj02ay7dk2kmde4t</t>
  </si>
  <si>
    <t>account_rdx168ludth4eg5rsgvuq05ej86kpjmz66yky9a07akkvaunkdc3agptzn</t>
  </si>
  <si>
    <t>account_rdx16xwfhgtndp3vv9pang5t5c6aeng8yzllr5qmhfhh0m6raf2l3qm6ac</t>
  </si>
  <si>
    <t>Feedback</t>
  </si>
  <si>
    <t>Closed beta</t>
  </si>
  <si>
    <t>account_rdx1680pfq33fs4fgu0dj55d7gp9r2um7z3hh2vllcj73parsmdzjqngn5</t>
  </si>
  <si>
    <t>account_rdx16y8zy4ayl5drlp2fc60curymymd47l9nzcytrkaqez8jwsc7wwqqsn</t>
  </si>
  <si>
    <t>account_rdx12x5ze63dvqrdmllm22wh4mnqwvdd56u9rpsz254dyhu8z52gjldxck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</si>
</sst>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0"/>
      <color rgb="FF000000"/>
      <name val="Arial"/>
      <family val="2"/>
    </font>
    <font>
      <sz val="4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wrapText="1"/>
    </xf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9BB8-3744-4659-A74F-215AA6A2A1AB}">
  <dimension ref="A1:J86"/>
  <sheetViews>
    <sheetView tabSelected="1" zoomScaleNormal="100" workbookViewId="0">
      <selection activeCell="I26" sqref="I26"/>
    </sheetView>
  </sheetViews>
  <sheetFormatPr defaultRowHeight="15" x14ac:dyDescent="0.25"/>
  <cols>
    <col min="1" max="1" width="13.42578125" customWidth="1"/>
    <col min="2" max="2" width="16.7109375" customWidth="1"/>
    <col min="3" max="3" width="73.42578125" customWidth="1"/>
    <col min="4" max="4" width="14.140625" customWidth="1"/>
    <col min="5" max="5" width="16.7109375" customWidth="1"/>
    <col min="6" max="6" width="11.140625" customWidth="1"/>
    <col min="7" max="7" width="11.85546875" customWidth="1"/>
    <col min="8" max="8" width="12.7109375" customWidth="1"/>
    <col min="10" max="10" width="58.42578125" customWidth="1"/>
  </cols>
  <sheetData>
    <row r="1" spans="1:10" ht="101.25" x14ac:dyDescent="1">
      <c r="A1" t="s">
        <v>3</v>
      </c>
      <c r="B1" t="s">
        <v>7</v>
      </c>
      <c r="D1" s="6" t="s">
        <v>88</v>
      </c>
      <c r="J1" s="4" t="s">
        <v>84</v>
      </c>
    </row>
    <row r="2" spans="1:10" x14ac:dyDescent="0.25">
      <c r="A2" t="s">
        <v>4</v>
      </c>
      <c r="B2">
        <v>68</v>
      </c>
    </row>
    <row r="3" spans="1:10" ht="28.5" x14ac:dyDescent="0.45">
      <c r="A3" t="s">
        <v>5</v>
      </c>
      <c r="B3">
        <v>14</v>
      </c>
      <c r="D3" s="1"/>
    </row>
    <row r="4" spans="1:10" x14ac:dyDescent="0.25">
      <c r="A4" t="s">
        <v>6</v>
      </c>
      <c r="B4">
        <v>56</v>
      </c>
    </row>
    <row r="5" spans="1:10" x14ac:dyDescent="0.25">
      <c r="A5" t="s">
        <v>89</v>
      </c>
      <c r="B5">
        <v>10</v>
      </c>
      <c r="C5" s="2" t="s">
        <v>0</v>
      </c>
      <c r="D5" s="2" t="s">
        <v>89</v>
      </c>
      <c r="E5" s="2" t="s">
        <v>1</v>
      </c>
      <c r="F5" s="2" t="s">
        <v>2</v>
      </c>
      <c r="G5" s="2" t="s">
        <v>8</v>
      </c>
      <c r="H5" s="2" t="s">
        <v>9</v>
      </c>
    </row>
    <row r="6" spans="1:10" x14ac:dyDescent="0.25">
      <c r="C6" t="s">
        <v>10</v>
      </c>
      <c r="D6">
        <v>0</v>
      </c>
      <c r="E6">
        <v>1</v>
      </c>
      <c r="F6">
        <v>5</v>
      </c>
      <c r="G6">
        <v>12</v>
      </c>
      <c r="H6" s="5">
        <f>D6 * (1000000 / $B$5) + E6*(2000000 / $B$2) + F6*(2000000 / $B$3) + G6*(2000000 / $B$4)</f>
        <v>1172268.9075630254</v>
      </c>
    </row>
    <row r="7" spans="1:10" x14ac:dyDescent="0.25">
      <c r="C7" t="s">
        <v>11</v>
      </c>
      <c r="D7">
        <v>0</v>
      </c>
      <c r="E7">
        <v>1</v>
      </c>
      <c r="F7">
        <v>0</v>
      </c>
      <c r="G7">
        <v>0</v>
      </c>
      <c r="H7">
        <f t="shared" ref="H7:H70" si="0">D7 * (1000000 / $B$5) + E7*(2000000 / $B$2) + F7*(2000000 / $B$3) + G7*(2000000 / $B$4)</f>
        <v>29411.764705882353</v>
      </c>
    </row>
    <row r="8" spans="1:10" x14ac:dyDescent="0.25">
      <c r="C8" t="s">
        <v>12</v>
      </c>
      <c r="D8">
        <v>0</v>
      </c>
      <c r="E8">
        <v>1</v>
      </c>
      <c r="F8">
        <v>0</v>
      </c>
      <c r="G8">
        <v>5</v>
      </c>
      <c r="H8">
        <f t="shared" si="0"/>
        <v>207983.19327731093</v>
      </c>
    </row>
    <row r="9" spans="1:10" x14ac:dyDescent="0.25">
      <c r="C9" t="s">
        <v>13</v>
      </c>
      <c r="D9">
        <v>0</v>
      </c>
      <c r="E9">
        <v>1</v>
      </c>
      <c r="F9">
        <v>0</v>
      </c>
      <c r="G9">
        <v>5</v>
      </c>
      <c r="H9">
        <f t="shared" si="0"/>
        <v>207983.19327731093</v>
      </c>
    </row>
    <row r="10" spans="1:10" x14ac:dyDescent="0.25">
      <c r="C10" t="s">
        <v>14</v>
      </c>
      <c r="D10">
        <v>0</v>
      </c>
      <c r="E10">
        <v>1</v>
      </c>
      <c r="F10">
        <v>0</v>
      </c>
      <c r="G10">
        <v>1</v>
      </c>
      <c r="H10">
        <f t="shared" si="0"/>
        <v>65126.050420168074</v>
      </c>
    </row>
    <row r="11" spans="1:10" x14ac:dyDescent="0.25">
      <c r="C11" t="s">
        <v>15</v>
      </c>
      <c r="D11">
        <v>0</v>
      </c>
      <c r="E11">
        <v>1</v>
      </c>
      <c r="F11">
        <v>0</v>
      </c>
      <c r="G11">
        <v>0</v>
      </c>
      <c r="H11">
        <f t="shared" si="0"/>
        <v>29411.764705882353</v>
      </c>
    </row>
    <row r="12" spans="1:10" x14ac:dyDescent="0.25">
      <c r="C12" t="s">
        <v>16</v>
      </c>
      <c r="D12">
        <v>1</v>
      </c>
      <c r="E12">
        <v>1</v>
      </c>
      <c r="F12">
        <v>0</v>
      </c>
      <c r="G12">
        <v>7</v>
      </c>
      <c r="H12">
        <f t="shared" si="0"/>
        <v>379411.76470588241</v>
      </c>
    </row>
    <row r="13" spans="1:10" x14ac:dyDescent="0.25">
      <c r="C13" t="s">
        <v>17</v>
      </c>
      <c r="D13">
        <v>0</v>
      </c>
      <c r="E13">
        <v>1</v>
      </c>
      <c r="F13">
        <v>0</v>
      </c>
      <c r="G13">
        <v>0</v>
      </c>
      <c r="H13">
        <f t="shared" si="0"/>
        <v>29411.764705882353</v>
      </c>
    </row>
    <row r="14" spans="1:10" x14ac:dyDescent="0.25">
      <c r="C14" t="s">
        <v>18</v>
      </c>
      <c r="D14">
        <v>0</v>
      </c>
      <c r="E14">
        <v>1</v>
      </c>
      <c r="F14">
        <v>0</v>
      </c>
      <c r="G14">
        <v>0</v>
      </c>
      <c r="H14">
        <f t="shared" si="0"/>
        <v>29411.764705882353</v>
      </c>
    </row>
    <row r="15" spans="1:10" x14ac:dyDescent="0.25">
      <c r="C15" t="s">
        <v>19</v>
      </c>
      <c r="D15">
        <v>0</v>
      </c>
      <c r="E15">
        <v>1</v>
      </c>
      <c r="F15">
        <v>0</v>
      </c>
      <c r="G15">
        <v>0</v>
      </c>
      <c r="H15">
        <f t="shared" si="0"/>
        <v>29411.764705882353</v>
      </c>
    </row>
    <row r="16" spans="1:10" x14ac:dyDescent="0.25">
      <c r="C16" t="s">
        <v>20</v>
      </c>
      <c r="D16">
        <v>0</v>
      </c>
      <c r="E16">
        <v>1</v>
      </c>
      <c r="F16">
        <v>0</v>
      </c>
      <c r="G16">
        <v>1</v>
      </c>
      <c r="H16">
        <f t="shared" si="0"/>
        <v>65126.050420168074</v>
      </c>
    </row>
    <row r="17" spans="3:8" x14ac:dyDescent="0.25">
      <c r="C17" t="s">
        <v>21</v>
      </c>
      <c r="D17">
        <v>0</v>
      </c>
      <c r="E17">
        <v>1</v>
      </c>
      <c r="F17">
        <v>0</v>
      </c>
      <c r="G17">
        <v>0</v>
      </c>
      <c r="H17">
        <f t="shared" si="0"/>
        <v>29411.764705882353</v>
      </c>
    </row>
    <row r="18" spans="3:8" x14ac:dyDescent="0.25">
      <c r="C18" t="s">
        <v>22</v>
      </c>
      <c r="D18">
        <v>0</v>
      </c>
      <c r="E18">
        <v>1</v>
      </c>
      <c r="F18">
        <v>0</v>
      </c>
      <c r="G18">
        <v>0</v>
      </c>
      <c r="H18">
        <f t="shared" si="0"/>
        <v>29411.764705882353</v>
      </c>
    </row>
    <row r="19" spans="3:8" x14ac:dyDescent="0.25">
      <c r="C19" t="s">
        <v>23</v>
      </c>
      <c r="D19">
        <v>0</v>
      </c>
      <c r="E19">
        <v>1</v>
      </c>
      <c r="F19">
        <v>0</v>
      </c>
      <c r="G19">
        <v>0</v>
      </c>
      <c r="H19">
        <f t="shared" si="0"/>
        <v>29411.764705882353</v>
      </c>
    </row>
    <row r="20" spans="3:8" x14ac:dyDescent="0.25">
      <c r="C20" t="s">
        <v>24</v>
      </c>
      <c r="D20">
        <v>0</v>
      </c>
      <c r="E20">
        <v>1</v>
      </c>
      <c r="F20">
        <v>0</v>
      </c>
      <c r="G20">
        <v>1</v>
      </c>
      <c r="H20">
        <f t="shared" si="0"/>
        <v>65126.050420168074</v>
      </c>
    </row>
    <row r="21" spans="3:8" x14ac:dyDescent="0.25">
      <c r="C21" t="s">
        <v>25</v>
      </c>
      <c r="D21">
        <v>0</v>
      </c>
      <c r="E21">
        <v>1</v>
      </c>
      <c r="F21">
        <v>1</v>
      </c>
      <c r="G21">
        <v>0</v>
      </c>
      <c r="H21">
        <f t="shared" si="0"/>
        <v>172268.90756302522</v>
      </c>
    </row>
    <row r="22" spans="3:8" x14ac:dyDescent="0.25">
      <c r="C22" t="s">
        <v>26</v>
      </c>
      <c r="D22">
        <v>0</v>
      </c>
      <c r="E22">
        <v>1</v>
      </c>
      <c r="F22">
        <v>0</v>
      </c>
      <c r="G22">
        <v>0</v>
      </c>
      <c r="H22">
        <f t="shared" si="0"/>
        <v>29411.764705882353</v>
      </c>
    </row>
    <row r="23" spans="3:8" x14ac:dyDescent="0.25">
      <c r="C23" t="s">
        <v>27</v>
      </c>
      <c r="D23">
        <v>0</v>
      </c>
      <c r="E23">
        <v>1</v>
      </c>
      <c r="F23">
        <v>0</v>
      </c>
      <c r="G23">
        <v>0</v>
      </c>
      <c r="H23">
        <f t="shared" si="0"/>
        <v>29411.764705882353</v>
      </c>
    </row>
    <row r="24" spans="3:8" x14ac:dyDescent="0.25">
      <c r="C24" t="s">
        <v>28</v>
      </c>
      <c r="D24">
        <v>0</v>
      </c>
      <c r="E24">
        <v>1</v>
      </c>
      <c r="F24">
        <v>0</v>
      </c>
      <c r="G24">
        <v>0</v>
      </c>
      <c r="H24">
        <f t="shared" si="0"/>
        <v>29411.764705882353</v>
      </c>
    </row>
    <row r="25" spans="3:8" x14ac:dyDescent="0.25">
      <c r="C25" t="s">
        <v>29</v>
      </c>
      <c r="D25">
        <v>0</v>
      </c>
      <c r="E25">
        <v>1</v>
      </c>
      <c r="F25">
        <v>0</v>
      </c>
      <c r="G25">
        <v>0</v>
      </c>
      <c r="H25">
        <f t="shared" si="0"/>
        <v>29411.764705882353</v>
      </c>
    </row>
    <row r="26" spans="3:8" x14ac:dyDescent="0.25">
      <c r="C26" t="s">
        <v>30</v>
      </c>
      <c r="D26">
        <v>0</v>
      </c>
      <c r="E26">
        <v>1</v>
      </c>
      <c r="F26">
        <v>0</v>
      </c>
      <c r="G26">
        <v>0</v>
      </c>
      <c r="H26">
        <f t="shared" si="0"/>
        <v>29411.764705882353</v>
      </c>
    </row>
    <row r="27" spans="3:8" x14ac:dyDescent="0.25">
      <c r="C27" t="s">
        <v>31</v>
      </c>
      <c r="D27">
        <v>0</v>
      </c>
      <c r="E27">
        <v>1</v>
      </c>
      <c r="F27">
        <v>0</v>
      </c>
      <c r="G27">
        <v>0</v>
      </c>
      <c r="H27">
        <f t="shared" si="0"/>
        <v>29411.764705882353</v>
      </c>
    </row>
    <row r="28" spans="3:8" x14ac:dyDescent="0.25">
      <c r="C28" t="s">
        <v>32</v>
      </c>
      <c r="D28">
        <v>0</v>
      </c>
      <c r="E28">
        <v>1</v>
      </c>
      <c r="F28">
        <v>0</v>
      </c>
      <c r="G28">
        <v>0</v>
      </c>
      <c r="H28">
        <f t="shared" si="0"/>
        <v>29411.764705882353</v>
      </c>
    </row>
    <row r="29" spans="3:8" x14ac:dyDescent="0.25">
      <c r="C29" t="s">
        <v>33</v>
      </c>
      <c r="D29">
        <v>0</v>
      </c>
      <c r="E29">
        <v>1</v>
      </c>
      <c r="F29">
        <v>0</v>
      </c>
      <c r="G29">
        <v>1</v>
      </c>
      <c r="H29">
        <f t="shared" si="0"/>
        <v>65126.050420168074</v>
      </c>
    </row>
    <row r="30" spans="3:8" x14ac:dyDescent="0.25">
      <c r="C30" t="s">
        <v>34</v>
      </c>
      <c r="D30">
        <v>0</v>
      </c>
      <c r="E30">
        <v>1</v>
      </c>
      <c r="F30">
        <v>0</v>
      </c>
      <c r="G30">
        <v>0</v>
      </c>
      <c r="H30">
        <f t="shared" si="0"/>
        <v>29411.764705882353</v>
      </c>
    </row>
    <row r="31" spans="3:8" x14ac:dyDescent="0.25">
      <c r="C31" t="s">
        <v>35</v>
      </c>
      <c r="D31">
        <v>0</v>
      </c>
      <c r="E31">
        <v>1</v>
      </c>
      <c r="F31">
        <v>0</v>
      </c>
      <c r="G31">
        <v>0</v>
      </c>
      <c r="H31">
        <f t="shared" si="0"/>
        <v>29411.764705882353</v>
      </c>
    </row>
    <row r="32" spans="3:8" x14ac:dyDescent="0.25">
      <c r="C32" t="s">
        <v>36</v>
      </c>
      <c r="D32">
        <v>0</v>
      </c>
      <c r="E32">
        <v>1</v>
      </c>
      <c r="F32">
        <v>0</v>
      </c>
      <c r="G32">
        <v>0</v>
      </c>
      <c r="H32">
        <f t="shared" si="0"/>
        <v>29411.764705882353</v>
      </c>
    </row>
    <row r="33" spans="3:8" x14ac:dyDescent="0.25">
      <c r="C33" t="s">
        <v>37</v>
      </c>
      <c r="D33">
        <v>0</v>
      </c>
      <c r="E33">
        <v>1</v>
      </c>
      <c r="F33">
        <v>0</v>
      </c>
      <c r="G33">
        <v>0</v>
      </c>
      <c r="H33">
        <f t="shared" si="0"/>
        <v>29411.764705882353</v>
      </c>
    </row>
    <row r="34" spans="3:8" x14ac:dyDescent="0.25">
      <c r="C34" t="s">
        <v>38</v>
      </c>
      <c r="D34">
        <v>0</v>
      </c>
      <c r="E34">
        <v>1</v>
      </c>
      <c r="F34">
        <v>0</v>
      </c>
      <c r="G34">
        <v>0</v>
      </c>
      <c r="H34">
        <f t="shared" si="0"/>
        <v>29411.764705882353</v>
      </c>
    </row>
    <row r="35" spans="3:8" x14ac:dyDescent="0.25">
      <c r="C35" t="s">
        <v>39</v>
      </c>
      <c r="D35">
        <v>0</v>
      </c>
      <c r="E35">
        <v>1</v>
      </c>
      <c r="F35">
        <v>0</v>
      </c>
      <c r="G35">
        <v>0</v>
      </c>
      <c r="H35">
        <f t="shared" si="0"/>
        <v>29411.764705882353</v>
      </c>
    </row>
    <row r="36" spans="3:8" x14ac:dyDescent="0.25">
      <c r="C36" t="s">
        <v>40</v>
      </c>
      <c r="D36">
        <v>0</v>
      </c>
      <c r="E36">
        <v>1</v>
      </c>
      <c r="F36">
        <v>0</v>
      </c>
      <c r="G36">
        <v>1</v>
      </c>
      <c r="H36">
        <f t="shared" si="0"/>
        <v>65126.050420168074</v>
      </c>
    </row>
    <row r="37" spans="3:8" x14ac:dyDescent="0.25">
      <c r="C37" t="s">
        <v>41</v>
      </c>
      <c r="D37">
        <v>0</v>
      </c>
      <c r="E37">
        <v>1</v>
      </c>
      <c r="F37">
        <v>0</v>
      </c>
      <c r="G37">
        <v>0</v>
      </c>
      <c r="H37">
        <f t="shared" si="0"/>
        <v>29411.764705882353</v>
      </c>
    </row>
    <row r="38" spans="3:8" x14ac:dyDescent="0.25">
      <c r="C38" t="s">
        <v>42</v>
      </c>
      <c r="D38">
        <v>0</v>
      </c>
      <c r="E38">
        <v>1</v>
      </c>
      <c r="F38">
        <v>0</v>
      </c>
      <c r="G38">
        <v>0</v>
      </c>
      <c r="H38">
        <f t="shared" si="0"/>
        <v>29411.764705882353</v>
      </c>
    </row>
    <row r="39" spans="3:8" x14ac:dyDescent="0.25">
      <c r="C39" t="s">
        <v>43</v>
      </c>
      <c r="D39">
        <v>0</v>
      </c>
      <c r="E39">
        <v>1</v>
      </c>
      <c r="F39">
        <v>0</v>
      </c>
      <c r="G39">
        <v>1</v>
      </c>
      <c r="H39">
        <f t="shared" si="0"/>
        <v>65126.050420168074</v>
      </c>
    </row>
    <row r="40" spans="3:8" x14ac:dyDescent="0.25">
      <c r="C40" t="s">
        <v>44</v>
      </c>
      <c r="D40">
        <v>0</v>
      </c>
      <c r="E40">
        <v>1</v>
      </c>
      <c r="F40">
        <v>0</v>
      </c>
      <c r="G40">
        <v>0</v>
      </c>
      <c r="H40">
        <f t="shared" si="0"/>
        <v>29411.764705882353</v>
      </c>
    </row>
    <row r="41" spans="3:8" x14ac:dyDescent="0.25">
      <c r="C41" t="s">
        <v>45</v>
      </c>
      <c r="D41">
        <v>0</v>
      </c>
      <c r="E41">
        <v>1</v>
      </c>
      <c r="F41">
        <v>0</v>
      </c>
      <c r="G41">
        <v>0</v>
      </c>
      <c r="H41">
        <f t="shared" si="0"/>
        <v>29411.764705882353</v>
      </c>
    </row>
    <row r="42" spans="3:8" x14ac:dyDescent="0.25">
      <c r="C42" t="s">
        <v>70</v>
      </c>
      <c r="D42">
        <v>0</v>
      </c>
      <c r="E42">
        <v>0</v>
      </c>
      <c r="F42">
        <v>2</v>
      </c>
      <c r="G42">
        <v>7</v>
      </c>
      <c r="H42">
        <f t="shared" si="0"/>
        <v>535714.2857142858</v>
      </c>
    </row>
    <row r="43" spans="3:8" x14ac:dyDescent="0.25">
      <c r="C43" t="s">
        <v>71</v>
      </c>
      <c r="D43">
        <v>1</v>
      </c>
      <c r="E43">
        <v>0</v>
      </c>
      <c r="F43">
        <v>1</v>
      </c>
      <c r="G43">
        <v>0</v>
      </c>
      <c r="H43">
        <f t="shared" si="0"/>
        <v>242857.14285714287</v>
      </c>
    </row>
    <row r="44" spans="3:8" x14ac:dyDescent="0.25">
      <c r="C44" t="s">
        <v>72</v>
      </c>
      <c r="D44">
        <v>1</v>
      </c>
      <c r="E44">
        <v>0</v>
      </c>
      <c r="F44">
        <v>1</v>
      </c>
      <c r="G44">
        <v>0</v>
      </c>
      <c r="H44">
        <f t="shared" si="0"/>
        <v>242857.14285714287</v>
      </c>
    </row>
    <row r="45" spans="3:8" x14ac:dyDescent="0.25">
      <c r="C45" t="s">
        <v>73</v>
      </c>
      <c r="D45">
        <v>0</v>
      </c>
      <c r="E45">
        <v>1</v>
      </c>
      <c r="F45">
        <v>1</v>
      </c>
      <c r="G45">
        <v>0</v>
      </c>
      <c r="H45">
        <f t="shared" si="0"/>
        <v>172268.90756302522</v>
      </c>
    </row>
    <row r="46" spans="3:8" x14ac:dyDescent="0.25">
      <c r="C46" t="s">
        <v>46</v>
      </c>
      <c r="D46">
        <v>0</v>
      </c>
      <c r="E46">
        <v>1</v>
      </c>
      <c r="F46">
        <v>0</v>
      </c>
      <c r="G46">
        <v>1</v>
      </c>
      <c r="H46">
        <f t="shared" si="0"/>
        <v>65126.050420168074</v>
      </c>
    </row>
    <row r="47" spans="3:8" x14ac:dyDescent="0.25">
      <c r="C47" t="s">
        <v>47</v>
      </c>
      <c r="D47">
        <v>0</v>
      </c>
      <c r="E47">
        <v>1</v>
      </c>
      <c r="F47">
        <v>0</v>
      </c>
      <c r="G47">
        <v>0</v>
      </c>
      <c r="H47">
        <f t="shared" si="0"/>
        <v>29411.764705882353</v>
      </c>
    </row>
    <row r="48" spans="3:8" x14ac:dyDescent="0.25">
      <c r="C48" t="s">
        <v>48</v>
      </c>
      <c r="D48">
        <v>0</v>
      </c>
      <c r="E48">
        <v>1</v>
      </c>
      <c r="F48">
        <v>0</v>
      </c>
      <c r="G48">
        <v>0</v>
      </c>
      <c r="H48">
        <f t="shared" si="0"/>
        <v>29411.764705882353</v>
      </c>
    </row>
    <row r="49" spans="3:8" x14ac:dyDescent="0.25">
      <c r="C49" t="s">
        <v>49</v>
      </c>
      <c r="D49">
        <v>0</v>
      </c>
      <c r="E49">
        <v>1</v>
      </c>
      <c r="F49">
        <v>0</v>
      </c>
      <c r="G49">
        <v>0</v>
      </c>
      <c r="H49">
        <f t="shared" si="0"/>
        <v>29411.764705882353</v>
      </c>
    </row>
    <row r="50" spans="3:8" x14ac:dyDescent="0.25">
      <c r="C50" t="s">
        <v>50</v>
      </c>
      <c r="D50">
        <v>0</v>
      </c>
      <c r="E50">
        <v>1</v>
      </c>
      <c r="F50">
        <v>0</v>
      </c>
      <c r="G50">
        <v>0</v>
      </c>
      <c r="H50">
        <f t="shared" si="0"/>
        <v>29411.764705882353</v>
      </c>
    </row>
    <row r="51" spans="3:8" x14ac:dyDescent="0.25">
      <c r="C51" t="s">
        <v>51</v>
      </c>
      <c r="D51">
        <v>0</v>
      </c>
      <c r="E51">
        <v>1</v>
      </c>
      <c r="F51">
        <v>0</v>
      </c>
      <c r="G51">
        <v>0</v>
      </c>
      <c r="H51">
        <f t="shared" si="0"/>
        <v>29411.764705882353</v>
      </c>
    </row>
    <row r="52" spans="3:8" x14ac:dyDescent="0.25">
      <c r="C52" t="s">
        <v>52</v>
      </c>
      <c r="D52">
        <v>0</v>
      </c>
      <c r="E52">
        <v>1</v>
      </c>
      <c r="F52">
        <v>0</v>
      </c>
      <c r="G52">
        <v>0</v>
      </c>
      <c r="H52">
        <f t="shared" si="0"/>
        <v>29411.764705882353</v>
      </c>
    </row>
    <row r="53" spans="3:8" x14ac:dyDescent="0.25">
      <c r="C53" t="s">
        <v>53</v>
      </c>
      <c r="D53">
        <v>0</v>
      </c>
      <c r="E53">
        <v>1</v>
      </c>
      <c r="F53">
        <v>0</v>
      </c>
      <c r="G53">
        <v>0</v>
      </c>
      <c r="H53">
        <f t="shared" si="0"/>
        <v>29411.764705882353</v>
      </c>
    </row>
    <row r="54" spans="3:8" x14ac:dyDescent="0.25">
      <c r="C54" t="s">
        <v>54</v>
      </c>
      <c r="D54">
        <v>0</v>
      </c>
      <c r="E54">
        <v>1</v>
      </c>
      <c r="F54">
        <v>0</v>
      </c>
      <c r="G54">
        <v>0</v>
      </c>
      <c r="H54">
        <f t="shared" si="0"/>
        <v>29411.764705882353</v>
      </c>
    </row>
    <row r="55" spans="3:8" x14ac:dyDescent="0.25">
      <c r="C55" t="s">
        <v>55</v>
      </c>
      <c r="D55">
        <v>0</v>
      </c>
      <c r="E55">
        <v>1</v>
      </c>
      <c r="F55">
        <v>0</v>
      </c>
      <c r="G55">
        <v>0</v>
      </c>
      <c r="H55">
        <f t="shared" si="0"/>
        <v>29411.764705882353</v>
      </c>
    </row>
    <row r="56" spans="3:8" x14ac:dyDescent="0.25">
      <c r="C56" t="s">
        <v>56</v>
      </c>
      <c r="D56">
        <v>0</v>
      </c>
      <c r="E56">
        <v>1</v>
      </c>
      <c r="F56">
        <v>0</v>
      </c>
      <c r="G56">
        <v>0</v>
      </c>
      <c r="H56">
        <f t="shared" si="0"/>
        <v>29411.764705882353</v>
      </c>
    </row>
    <row r="57" spans="3:8" x14ac:dyDescent="0.25">
      <c r="C57" t="s">
        <v>57</v>
      </c>
      <c r="D57">
        <v>0</v>
      </c>
      <c r="E57">
        <v>1</v>
      </c>
      <c r="F57">
        <v>0</v>
      </c>
      <c r="G57">
        <v>0</v>
      </c>
      <c r="H57">
        <f t="shared" si="0"/>
        <v>29411.764705882353</v>
      </c>
    </row>
    <row r="58" spans="3:8" x14ac:dyDescent="0.25">
      <c r="C58" t="s">
        <v>58</v>
      </c>
      <c r="D58">
        <v>0</v>
      </c>
      <c r="E58">
        <v>1</v>
      </c>
      <c r="F58">
        <v>0</v>
      </c>
      <c r="G58">
        <v>0</v>
      </c>
      <c r="H58">
        <f t="shared" si="0"/>
        <v>29411.764705882353</v>
      </c>
    </row>
    <row r="59" spans="3:8" x14ac:dyDescent="0.25">
      <c r="C59" t="s">
        <v>59</v>
      </c>
      <c r="D59">
        <v>0</v>
      </c>
      <c r="E59">
        <v>1</v>
      </c>
      <c r="F59">
        <v>0</v>
      </c>
      <c r="G59">
        <v>0</v>
      </c>
      <c r="H59">
        <f t="shared" si="0"/>
        <v>29411.764705882353</v>
      </c>
    </row>
    <row r="60" spans="3:8" x14ac:dyDescent="0.25">
      <c r="C60" t="s">
        <v>60</v>
      </c>
      <c r="D60">
        <v>0</v>
      </c>
      <c r="E60">
        <v>1</v>
      </c>
      <c r="F60">
        <v>0</v>
      </c>
      <c r="G60">
        <v>0</v>
      </c>
      <c r="H60">
        <f t="shared" si="0"/>
        <v>29411.764705882353</v>
      </c>
    </row>
    <row r="61" spans="3:8" x14ac:dyDescent="0.25">
      <c r="C61" t="s">
        <v>61</v>
      </c>
      <c r="D61">
        <v>0</v>
      </c>
      <c r="E61">
        <v>1</v>
      </c>
      <c r="F61">
        <v>0</v>
      </c>
      <c r="G61">
        <v>0</v>
      </c>
      <c r="H61">
        <f t="shared" si="0"/>
        <v>29411.764705882353</v>
      </c>
    </row>
    <row r="62" spans="3:8" x14ac:dyDescent="0.25">
      <c r="C62" t="s">
        <v>62</v>
      </c>
      <c r="D62">
        <v>0</v>
      </c>
      <c r="E62">
        <v>1</v>
      </c>
      <c r="F62">
        <v>0</v>
      </c>
      <c r="G62">
        <v>0</v>
      </c>
      <c r="H62">
        <f t="shared" si="0"/>
        <v>29411.764705882353</v>
      </c>
    </row>
    <row r="63" spans="3:8" x14ac:dyDescent="0.25">
      <c r="C63" t="s">
        <v>63</v>
      </c>
      <c r="D63">
        <v>0</v>
      </c>
      <c r="E63">
        <v>1</v>
      </c>
      <c r="F63">
        <v>0</v>
      </c>
      <c r="G63">
        <v>0</v>
      </c>
      <c r="H63">
        <f t="shared" si="0"/>
        <v>29411.764705882353</v>
      </c>
    </row>
    <row r="64" spans="3:8" x14ac:dyDescent="0.25">
      <c r="C64" t="s">
        <v>64</v>
      </c>
      <c r="D64">
        <v>0</v>
      </c>
      <c r="E64">
        <v>1</v>
      </c>
      <c r="F64">
        <v>1</v>
      </c>
      <c r="G64">
        <v>0</v>
      </c>
      <c r="H64">
        <f t="shared" si="0"/>
        <v>172268.90756302522</v>
      </c>
    </row>
    <row r="65" spans="3:8" x14ac:dyDescent="0.25">
      <c r="C65" t="s">
        <v>65</v>
      </c>
      <c r="D65">
        <v>0</v>
      </c>
      <c r="E65">
        <v>1</v>
      </c>
      <c r="F65">
        <v>0</v>
      </c>
      <c r="G65">
        <v>0</v>
      </c>
      <c r="H65">
        <f t="shared" si="0"/>
        <v>29411.764705882353</v>
      </c>
    </row>
    <row r="66" spans="3:8" x14ac:dyDescent="0.25">
      <c r="C66" t="s">
        <v>92</v>
      </c>
      <c r="D66">
        <v>0</v>
      </c>
      <c r="E66">
        <v>1</v>
      </c>
      <c r="F66">
        <v>0</v>
      </c>
      <c r="G66">
        <v>0</v>
      </c>
      <c r="H66">
        <f t="shared" si="0"/>
        <v>29411.764705882353</v>
      </c>
    </row>
    <row r="67" spans="3:8" x14ac:dyDescent="0.25">
      <c r="C67" t="s">
        <v>66</v>
      </c>
      <c r="D67">
        <v>0</v>
      </c>
      <c r="E67">
        <v>1</v>
      </c>
      <c r="F67">
        <v>0</v>
      </c>
      <c r="G67">
        <v>1</v>
      </c>
      <c r="H67">
        <f t="shared" si="0"/>
        <v>65126.050420168074</v>
      </c>
    </row>
    <row r="68" spans="3:8" x14ac:dyDescent="0.25">
      <c r="C68" t="s">
        <v>67</v>
      </c>
      <c r="D68">
        <v>0</v>
      </c>
      <c r="E68">
        <v>1</v>
      </c>
      <c r="F68">
        <v>0</v>
      </c>
      <c r="G68">
        <v>0</v>
      </c>
      <c r="H68">
        <f t="shared" si="0"/>
        <v>29411.764705882353</v>
      </c>
    </row>
    <row r="69" spans="3:8" x14ac:dyDescent="0.25">
      <c r="C69" t="s">
        <v>68</v>
      </c>
      <c r="D69">
        <v>0</v>
      </c>
      <c r="E69">
        <v>1</v>
      </c>
      <c r="F69">
        <v>0</v>
      </c>
      <c r="G69">
        <v>0</v>
      </c>
      <c r="H69">
        <f t="shared" si="0"/>
        <v>29411.764705882353</v>
      </c>
    </row>
    <row r="70" spans="3:8" x14ac:dyDescent="0.25">
      <c r="C70" t="s">
        <v>69</v>
      </c>
      <c r="D70">
        <v>0</v>
      </c>
      <c r="E70">
        <v>1</v>
      </c>
      <c r="F70">
        <v>0</v>
      </c>
      <c r="G70">
        <v>0</v>
      </c>
      <c r="H70">
        <f t="shared" si="0"/>
        <v>29411.764705882353</v>
      </c>
    </row>
    <row r="71" spans="3:8" x14ac:dyDescent="0.25">
      <c r="C71" t="s">
        <v>74</v>
      </c>
      <c r="D71">
        <v>0</v>
      </c>
      <c r="E71">
        <v>0</v>
      </c>
      <c r="F71">
        <v>1</v>
      </c>
      <c r="G71">
        <v>0</v>
      </c>
      <c r="H71">
        <f t="shared" ref="H71:H85" si="1">D71 * (1000000 / $B$5) + E71*(2000000 / $B$2) + F71*(2000000 / $B$3) + G71*(2000000 / $B$4)</f>
        <v>142857.14285714287</v>
      </c>
    </row>
    <row r="72" spans="3:8" x14ac:dyDescent="0.25">
      <c r="C72" t="s">
        <v>75</v>
      </c>
      <c r="D72">
        <v>0</v>
      </c>
      <c r="E72">
        <v>0</v>
      </c>
      <c r="F72">
        <v>1</v>
      </c>
      <c r="G72">
        <v>0</v>
      </c>
      <c r="H72">
        <f t="shared" si="1"/>
        <v>142857.14285714287</v>
      </c>
    </row>
    <row r="73" spans="3:8" x14ac:dyDescent="0.25">
      <c r="C73" t="s">
        <v>76</v>
      </c>
      <c r="D73">
        <v>0</v>
      </c>
      <c r="E73">
        <v>0</v>
      </c>
      <c r="F73">
        <v>0</v>
      </c>
      <c r="G73">
        <v>2</v>
      </c>
      <c r="H73">
        <f t="shared" si="1"/>
        <v>71428.571428571435</v>
      </c>
    </row>
    <row r="74" spans="3:8" x14ac:dyDescent="0.25">
      <c r="C74" t="s">
        <v>77</v>
      </c>
      <c r="D74">
        <v>0</v>
      </c>
      <c r="E74">
        <v>1</v>
      </c>
      <c r="F74">
        <v>0</v>
      </c>
      <c r="G74">
        <v>5</v>
      </c>
      <c r="H74">
        <f t="shared" si="1"/>
        <v>207983.19327731093</v>
      </c>
    </row>
    <row r="75" spans="3:8" x14ac:dyDescent="0.25">
      <c r="C75" t="s">
        <v>78</v>
      </c>
      <c r="D75">
        <v>0</v>
      </c>
      <c r="E75">
        <v>1</v>
      </c>
      <c r="F75">
        <v>0</v>
      </c>
      <c r="G75">
        <v>2</v>
      </c>
      <c r="H75">
        <f t="shared" si="1"/>
        <v>100840.33613445378</v>
      </c>
    </row>
    <row r="76" spans="3:8" x14ac:dyDescent="0.25">
      <c r="C76" t="s">
        <v>79</v>
      </c>
      <c r="D76">
        <v>1</v>
      </c>
      <c r="E76">
        <v>1</v>
      </c>
      <c r="F76">
        <v>0</v>
      </c>
      <c r="G76">
        <v>1</v>
      </c>
      <c r="H76">
        <f t="shared" si="1"/>
        <v>165126.05042016806</v>
      </c>
    </row>
    <row r="77" spans="3:8" x14ac:dyDescent="0.25">
      <c r="C77" t="s">
        <v>80</v>
      </c>
      <c r="D77">
        <v>1</v>
      </c>
      <c r="E77">
        <v>0</v>
      </c>
      <c r="F77">
        <v>0</v>
      </c>
      <c r="G77">
        <v>1</v>
      </c>
      <c r="H77">
        <f t="shared" si="1"/>
        <v>135714.28571428571</v>
      </c>
    </row>
    <row r="78" spans="3:8" x14ac:dyDescent="0.25">
      <c r="C78" t="s">
        <v>81</v>
      </c>
      <c r="D78">
        <v>0</v>
      </c>
      <c r="E78">
        <v>1</v>
      </c>
      <c r="F78">
        <v>0</v>
      </c>
      <c r="G78">
        <v>1</v>
      </c>
      <c r="H78">
        <f t="shared" si="1"/>
        <v>65126.050420168074</v>
      </c>
    </row>
    <row r="79" spans="3:8" x14ac:dyDescent="0.25">
      <c r="C79" s="3" t="s">
        <v>82</v>
      </c>
      <c r="D79">
        <v>0</v>
      </c>
      <c r="E79">
        <v>1</v>
      </c>
      <c r="F79">
        <v>0</v>
      </c>
      <c r="G79">
        <v>0</v>
      </c>
      <c r="H79">
        <f t="shared" si="1"/>
        <v>29411.764705882353</v>
      </c>
    </row>
    <row r="80" spans="3:8" x14ac:dyDescent="0.25">
      <c r="C80" s="3" t="s">
        <v>83</v>
      </c>
      <c r="D80">
        <v>0</v>
      </c>
      <c r="E80">
        <v>1</v>
      </c>
      <c r="F80">
        <v>0</v>
      </c>
      <c r="G80">
        <v>0</v>
      </c>
      <c r="H80">
        <f>D80 * (1000000 / $B$5) + E80*(2000000 / $B$2) + F80*(2000000 / $B$3) + G80*(2000000 / $B$4)</f>
        <v>29411.764705882353</v>
      </c>
    </row>
    <row r="81" spans="3:8" x14ac:dyDescent="0.25">
      <c r="C81" t="s">
        <v>85</v>
      </c>
      <c r="D81">
        <v>1</v>
      </c>
      <c r="E81">
        <v>0</v>
      </c>
      <c r="F81">
        <v>0</v>
      </c>
      <c r="G81">
        <v>0</v>
      </c>
      <c r="H81">
        <f t="shared" si="1"/>
        <v>100000</v>
      </c>
    </row>
    <row r="82" spans="3:8" x14ac:dyDescent="0.25">
      <c r="C82" t="s">
        <v>86</v>
      </c>
      <c r="D82">
        <v>1</v>
      </c>
      <c r="E82">
        <v>0</v>
      </c>
      <c r="F82">
        <v>0</v>
      </c>
      <c r="G82">
        <v>0</v>
      </c>
      <c r="H82">
        <f t="shared" si="1"/>
        <v>100000</v>
      </c>
    </row>
    <row r="83" spans="3:8" x14ac:dyDescent="0.25">
      <c r="C83" t="s">
        <v>87</v>
      </c>
      <c r="D83">
        <v>1</v>
      </c>
      <c r="E83">
        <v>0</v>
      </c>
      <c r="F83">
        <v>0</v>
      </c>
      <c r="G83">
        <v>0</v>
      </c>
      <c r="H83">
        <f t="shared" si="1"/>
        <v>100000</v>
      </c>
    </row>
    <row r="84" spans="3:8" x14ac:dyDescent="0.25">
      <c r="C84" t="s">
        <v>90</v>
      </c>
      <c r="D84">
        <v>1</v>
      </c>
      <c r="E84">
        <v>0</v>
      </c>
      <c r="F84">
        <v>0</v>
      </c>
      <c r="G84">
        <v>0</v>
      </c>
      <c r="H84">
        <f t="shared" si="1"/>
        <v>100000</v>
      </c>
    </row>
    <row r="85" spans="3:8" x14ac:dyDescent="0.25">
      <c r="C85" t="s">
        <v>91</v>
      </c>
      <c r="D85">
        <v>1</v>
      </c>
      <c r="E85">
        <v>0</v>
      </c>
      <c r="F85">
        <v>0</v>
      </c>
      <c r="G85">
        <v>0</v>
      </c>
      <c r="H85">
        <f t="shared" si="1"/>
        <v>100000</v>
      </c>
    </row>
    <row r="86" spans="3:8" x14ac:dyDescent="0.25">
      <c r="D86">
        <f>SUM(D6:D85)</f>
        <v>10</v>
      </c>
      <c r="E86">
        <f>SUM(E6:E85)</f>
        <v>68</v>
      </c>
      <c r="F86">
        <f>SUM(F6:F85)</f>
        <v>14</v>
      </c>
      <c r="G86">
        <f>SUM(G6:G85)</f>
        <v>56</v>
      </c>
      <c r="H86">
        <f>SUM(H6:H85)</f>
        <v>7000000.0000000009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2024-10-15T20:05:48Z</dcterms:created>
  <dcterms:modified xsi:type="dcterms:W3CDTF">2024-10-15T20:07:00Z</dcterms:modified>
</cp:coreProperties>
</file>