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<sst xmlns="http://schemas.openxmlformats.org/spreadsheetml/2006/main" count="26" uniqueCount="19">
  <si>
    <t>Porcentaje</t>
  </si>
  <si>
    <t>Tareas por hacer</t>
  </si>
  <si>
    <t>Responsables</t>
  </si>
  <si>
    <t>En proceso</t>
  </si>
  <si>
    <t>Responsable</t>
  </si>
  <si>
    <t>Terminada</t>
  </si>
  <si>
    <t>Impresion Chasis</t>
  </si>
  <si>
    <t>Jesus</t>
  </si>
  <si>
    <t xml:space="preserve">Diseño Chasis </t>
  </si>
  <si>
    <t>Implementar código</t>
  </si>
  <si>
    <t>Gregoire - Seba</t>
  </si>
  <si>
    <t>Buscar códigos</t>
  </si>
  <si>
    <t>Comprar Kit Arduino</t>
  </si>
  <si>
    <t>Ignacio</t>
  </si>
  <si>
    <t>Definir conexiones eléctricas</t>
  </si>
  <si>
    <t>Totales</t>
  </si>
  <si>
    <t>Por hacer</t>
  </si>
  <si>
    <t>Terminadas</t>
  </si>
  <si>
    <t>Porcentaje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</si>
</sst>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/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/>
    </xf>
    <xf borderId="2" fillId="3" fontId="3" numFmtId="10" xfId="0" applyAlignment="1" applyBorder="1" applyFont="1" applyNumberFormat="1">
      <alignment horizontal="center"/>
    </xf>
    <xf borderId="2" fillId="3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4" fontId="5" numFmtId="0" xfId="0" applyAlignment="1" applyBorder="1" applyFill="1" applyFont="1">
      <alignment horizontal="center" vertical="bottom"/>
    </xf>
    <xf borderId="6" fillId="4" fontId="5" numFmtId="0" xfId="0" applyAlignment="1" applyBorder="1" applyFont="1">
      <alignment horizontal="center" vertical="bottom"/>
    </xf>
    <xf borderId="6" fillId="5" fontId="5" numFmtId="0" xfId="0" applyAlignment="1" applyBorder="1" applyFill="1" applyFont="1">
      <alignment horizontal="center" vertical="bottom"/>
    </xf>
    <xf borderId="6" fillId="6" fontId="5" numFmtId="0" xfId="0" applyAlignment="1" applyBorder="1" applyFill="1" applyFont="1">
      <alignment horizontal="center" vertical="bottom"/>
    </xf>
    <xf borderId="7" fillId="0" fontId="1" numFmtId="0" xfId="0" applyAlignment="1" applyBorder="1" applyFont="1">
      <alignment readingOrder="0"/>
    </xf>
    <xf borderId="8" fillId="7" fontId="5" numFmtId="0" xfId="0" applyAlignment="1" applyBorder="1" applyFill="1" applyFont="1">
      <alignment readingOrder="0" shrinkToFit="0" vertical="bottom" wrapText="1"/>
    </xf>
    <xf borderId="8" fillId="0" fontId="1" numFmtId="0" xfId="0" applyAlignment="1" applyBorder="1" applyFont="1">
      <alignment readingOrder="0"/>
    </xf>
    <xf borderId="8" fillId="0" fontId="5" numFmtId="0" xfId="0" applyAlignment="1" applyBorder="1" applyFont="1">
      <alignment readingOrder="0" vertical="bottom"/>
    </xf>
    <xf borderId="8" fillId="7" fontId="5" numFmtId="0" xfId="0" applyAlignment="1" applyBorder="1" applyFont="1">
      <alignment vertical="bottom"/>
    </xf>
    <xf borderId="7" fillId="0" fontId="5" numFmtId="0" xfId="0" applyAlignment="1" applyBorder="1" applyFont="1">
      <alignment readingOrder="0" vertical="bottom"/>
    </xf>
    <xf borderId="8" fillId="7" fontId="5" numFmtId="0" xfId="0" applyAlignment="1" applyBorder="1" applyFont="1">
      <alignment readingOrder="0" vertical="bottom"/>
    </xf>
    <xf borderId="7" fillId="7" fontId="5" numFmtId="0" xfId="0" applyAlignment="1" applyBorder="1" applyFont="1">
      <alignment readingOrder="0" vertical="bottom"/>
    </xf>
    <xf borderId="8" fillId="0" fontId="5" numFmtId="0" xfId="0" applyAlignment="1" applyBorder="1" applyFont="1">
      <alignment vertical="bottom"/>
    </xf>
    <xf borderId="7" fillId="7" fontId="5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8" fontId="5" numFmtId="0" xfId="0" applyAlignment="1" applyFill="1" applyFont="1">
      <alignment vertical="bottom"/>
    </xf>
    <xf borderId="0" fillId="8" fontId="5" numFmtId="0" xfId="0" applyAlignment="1" applyFont="1">
      <alignment horizontal="right" vertical="bottom"/>
    </xf>
    <xf borderId="0" fillId="8" fontId="5" numFmtId="10" xfId="0" applyAlignment="1" applyFont="1" applyNumberFormat="1">
      <alignment horizontal="right" vertical="bottom"/>
    </xf>
    <xf borderId="0" fillId="9" fontId="5" numFmtId="0" xfId="0" applyAlignment="1" applyFill="1" applyFont="1">
      <alignment vertical="bottom"/>
    </xf>
    <xf borderId="0" fillId="9" fontId="5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25"/>
    <col customWidth="1" min="3" max="3" width="25.13"/>
    <col customWidth="1" min="4" max="4" width="22.88"/>
    <col customWidth="1" min="5" max="5" width="17.0"/>
    <col customWidth="1" min="6" max="6" width="28.38"/>
    <col customWidth="1" min="7" max="7" width="23.63"/>
  </cols>
  <sheetData>
    <row r="1">
      <c r="B1" s="1"/>
      <c r="C1" s="1"/>
      <c r="D1" s="1"/>
    </row>
    <row r="2">
      <c r="B2" s="2"/>
      <c r="C2" s="2"/>
      <c r="D2" s="2"/>
    </row>
    <row r="4">
      <c r="B4" s="3" t="s">
        <v>0</v>
      </c>
      <c r="C4" s="4">
        <f>COUNTA(B7:B35)/(COUNTA(B7:B35)+COUNTA(D7:D35)+COUNTA(F7:F35))</f>
        <v>0.6666666667</v>
      </c>
      <c r="D4" s="5" t="s">
        <v>0</v>
      </c>
      <c r="E4" s="4">
        <f>COUNTA(D7:D35)/(COUNTA(B7:B35)+COUNTA(D7:D35)+COUNTA(F7:F35))</f>
        <v>0.3333333333</v>
      </c>
      <c r="F4" s="5" t="s">
        <v>0</v>
      </c>
      <c r="G4" s="4">
        <f>COUNTA(F7:F35)/(COUNTA(B7:B35)+COUNTA(D7:D35)+COUNTA(F7:F35))</f>
        <v>0</v>
      </c>
    </row>
    <row r="5">
      <c r="B5" s="6"/>
      <c r="C5" s="7"/>
      <c r="D5" s="7"/>
      <c r="E5" s="7"/>
      <c r="F5" s="7"/>
      <c r="G5" s="7"/>
    </row>
    <row r="6">
      <c r="B6" s="8" t="s">
        <v>1</v>
      </c>
      <c r="C6" s="9" t="s">
        <v>2</v>
      </c>
      <c r="D6" s="10" t="s">
        <v>3</v>
      </c>
      <c r="E6" s="10" t="s">
        <v>4</v>
      </c>
      <c r="F6" s="11" t="s">
        <v>5</v>
      </c>
      <c r="G6" s="11" t="s">
        <v>4</v>
      </c>
    </row>
    <row r="7">
      <c r="B7" s="12" t="s">
        <v>6</v>
      </c>
      <c r="C7" s="13" t="s">
        <v>7</v>
      </c>
      <c r="D7" s="14" t="s">
        <v>8</v>
      </c>
      <c r="E7" s="15" t="s">
        <v>7</v>
      </c>
      <c r="F7" s="16"/>
      <c r="G7" s="16"/>
    </row>
    <row r="8">
      <c r="B8" s="17" t="s">
        <v>9</v>
      </c>
      <c r="C8" s="13" t="s">
        <v>10</v>
      </c>
      <c r="D8" s="18" t="s">
        <v>11</v>
      </c>
      <c r="E8" s="18" t="s">
        <v>10</v>
      </c>
      <c r="F8" s="16"/>
      <c r="G8" s="16"/>
    </row>
    <row r="9">
      <c r="B9" s="19" t="s">
        <v>12</v>
      </c>
      <c r="C9" s="18" t="s">
        <v>13</v>
      </c>
      <c r="D9" s="20"/>
      <c r="E9" s="20"/>
      <c r="F9" s="16"/>
      <c r="G9" s="16"/>
    </row>
    <row r="10">
      <c r="B10" s="19" t="s">
        <v>14</v>
      </c>
      <c r="C10" s="18" t="s">
        <v>13</v>
      </c>
      <c r="D10" s="20"/>
      <c r="E10" s="20"/>
      <c r="F10" s="16"/>
      <c r="G10" s="16"/>
    </row>
    <row r="11">
      <c r="B11" s="21"/>
      <c r="C11" s="16"/>
      <c r="D11" s="20"/>
      <c r="E11" s="20"/>
      <c r="F11" s="16"/>
      <c r="G11" s="16"/>
    </row>
    <row r="12">
      <c r="B12" s="21"/>
      <c r="C12" s="16"/>
      <c r="D12" s="20"/>
      <c r="E12" s="20"/>
      <c r="F12" s="16"/>
      <c r="G12" s="16"/>
    </row>
    <row r="13">
      <c r="B13" s="21"/>
      <c r="C13" s="16"/>
      <c r="D13" s="20"/>
      <c r="E13" s="20"/>
      <c r="F13" s="16"/>
      <c r="G13" s="16"/>
    </row>
    <row r="14">
      <c r="B14" s="21"/>
      <c r="C14" s="16"/>
      <c r="D14" s="20"/>
      <c r="E14" s="20"/>
      <c r="F14" s="16"/>
      <c r="G14" s="16"/>
    </row>
    <row r="15">
      <c r="B15" s="21"/>
      <c r="C15" s="16"/>
      <c r="D15" s="20"/>
      <c r="E15" s="20"/>
      <c r="F15" s="16"/>
      <c r="G15" s="16"/>
    </row>
    <row r="16">
      <c r="B16" s="21"/>
      <c r="C16" s="16"/>
      <c r="D16" s="20"/>
      <c r="E16" s="20"/>
      <c r="F16" s="16"/>
      <c r="G16" s="16"/>
    </row>
    <row r="17">
      <c r="B17" s="22"/>
      <c r="C17" s="20"/>
      <c r="D17" s="20"/>
      <c r="E17" s="20"/>
      <c r="F17" s="16"/>
      <c r="G17" s="16"/>
    </row>
    <row r="18">
      <c r="B18" s="22"/>
      <c r="C18" s="20"/>
      <c r="D18" s="20"/>
      <c r="E18" s="20"/>
      <c r="F18" s="20"/>
      <c r="G18" s="20"/>
    </row>
    <row r="19">
      <c r="B19" s="22"/>
      <c r="C19" s="20"/>
      <c r="D19" s="20"/>
      <c r="E19" s="20"/>
      <c r="F19" s="20"/>
      <c r="G19" s="20"/>
    </row>
    <row r="20">
      <c r="B20" s="22"/>
      <c r="C20" s="20"/>
      <c r="D20" s="20"/>
      <c r="E20" s="20"/>
      <c r="F20" s="20"/>
      <c r="G20" s="16"/>
    </row>
    <row r="21">
      <c r="B21" s="22"/>
      <c r="C21" s="20"/>
      <c r="D21" s="20"/>
      <c r="E21" s="20"/>
      <c r="F21" s="20"/>
      <c r="G21" s="16"/>
    </row>
    <row r="22">
      <c r="B22" s="22"/>
      <c r="C22" s="20"/>
      <c r="D22" s="20"/>
      <c r="E22" s="20"/>
      <c r="F22" s="20"/>
      <c r="G22" s="16"/>
    </row>
    <row r="23">
      <c r="B23" s="22"/>
      <c r="C23" s="20"/>
      <c r="D23" s="20"/>
      <c r="E23" s="20"/>
      <c r="F23" s="20"/>
      <c r="G23" s="20"/>
    </row>
    <row r="24">
      <c r="B24" s="22"/>
      <c r="C24" s="20"/>
      <c r="D24" s="20"/>
      <c r="E24" s="20"/>
      <c r="F24" s="20"/>
      <c r="G24" s="20"/>
    </row>
    <row r="25">
      <c r="B25" s="22"/>
      <c r="C25" s="20"/>
      <c r="D25" s="20"/>
      <c r="E25" s="20"/>
      <c r="F25" s="20"/>
      <c r="G25" s="20"/>
    </row>
    <row r="26">
      <c r="B26" s="22"/>
      <c r="C26" s="20"/>
      <c r="D26" s="20"/>
      <c r="E26" s="20"/>
      <c r="F26" s="20"/>
      <c r="G26" s="20"/>
    </row>
    <row r="27">
      <c r="B27" s="22"/>
      <c r="C27" s="20"/>
      <c r="D27" s="20"/>
      <c r="E27" s="20"/>
      <c r="F27" s="20"/>
      <c r="G27" s="20"/>
    </row>
    <row r="28">
      <c r="B28" s="22"/>
      <c r="C28" s="20"/>
      <c r="D28" s="20"/>
      <c r="E28" s="20"/>
      <c r="F28" s="20"/>
      <c r="G28" s="20"/>
    </row>
    <row r="29">
      <c r="B29" s="22"/>
      <c r="C29" s="20"/>
      <c r="D29" s="20"/>
      <c r="E29" s="20"/>
      <c r="F29" s="20"/>
      <c r="G29" s="20"/>
    </row>
    <row r="30">
      <c r="B30" s="22"/>
      <c r="C30" s="20"/>
      <c r="D30" s="20"/>
      <c r="E30" s="20"/>
      <c r="F30" s="20"/>
      <c r="G30" s="20"/>
    </row>
    <row r="31">
      <c r="B31" s="22"/>
      <c r="C31" s="20"/>
      <c r="D31" s="20"/>
      <c r="E31" s="20"/>
      <c r="F31" s="20"/>
      <c r="G31" s="20"/>
    </row>
    <row r="32">
      <c r="B32" s="22"/>
      <c r="C32" s="20"/>
      <c r="D32" s="20"/>
      <c r="E32" s="20"/>
      <c r="F32" s="20"/>
      <c r="G32" s="20"/>
    </row>
    <row r="33">
      <c r="B33" s="22"/>
      <c r="C33" s="20"/>
      <c r="D33" s="16"/>
      <c r="E33" s="20"/>
      <c r="F33" s="20"/>
      <c r="G33" s="20"/>
    </row>
    <row r="34">
      <c r="B34" s="22"/>
      <c r="C34" s="20"/>
      <c r="D34" s="16"/>
      <c r="E34" s="20"/>
      <c r="F34" s="20"/>
      <c r="G34" s="20"/>
    </row>
    <row r="35">
      <c r="B35" s="23"/>
      <c r="C35" s="24"/>
      <c r="D35" s="24"/>
      <c r="E35" s="24"/>
      <c r="F35" s="24"/>
      <c r="G35" s="24"/>
    </row>
    <row r="36">
      <c r="B36" s="25"/>
      <c r="C36" s="25"/>
      <c r="D36" s="25"/>
      <c r="E36" s="25"/>
      <c r="F36" s="25"/>
      <c r="G36" s="25"/>
    </row>
    <row r="37">
      <c r="B37" s="25"/>
      <c r="C37" s="25"/>
      <c r="D37" s="25"/>
      <c r="E37" s="25"/>
      <c r="F37" s="25"/>
      <c r="G37" s="25"/>
    </row>
    <row r="38">
      <c r="B38" s="26">
        <f>COUNTA(B7:B35)</f>
        <v>4</v>
      </c>
      <c r="C38" s="25"/>
      <c r="D38" s="26">
        <f>COUNTA(D7:D35)</f>
        <v>2</v>
      </c>
      <c r="E38" s="25"/>
      <c r="F38" s="26">
        <f>COUNTA(F7:F35)</f>
        <v>0</v>
      </c>
      <c r="G38" s="25"/>
    </row>
    <row r="39">
      <c r="B39" s="27" t="s">
        <v>15</v>
      </c>
      <c r="C39" s="28">
        <f>SUM(B38+D38+F38)</f>
        <v>6</v>
      </c>
      <c r="D39" s="25"/>
      <c r="E39" s="25"/>
      <c r="F39" s="25"/>
      <c r="G39" s="25"/>
    </row>
    <row r="40">
      <c r="B40" s="27" t="s">
        <v>16</v>
      </c>
      <c r="C40" s="29">
        <f>B38/C39</f>
        <v>0.6666666667</v>
      </c>
      <c r="D40" s="25"/>
      <c r="E40" s="25"/>
      <c r="F40" s="25"/>
      <c r="G40" s="25"/>
    </row>
    <row r="41">
      <c r="B41" s="27" t="s">
        <v>3</v>
      </c>
      <c r="C41" s="29">
        <f>D38/C39</f>
        <v>0.3333333333</v>
      </c>
      <c r="D41" s="25"/>
      <c r="E41" s="25"/>
      <c r="F41" s="25"/>
      <c r="G41" s="25"/>
    </row>
    <row r="42">
      <c r="B42" s="27" t="s">
        <v>17</v>
      </c>
      <c r="C42" s="29">
        <f>F38/C39</f>
        <v>0</v>
      </c>
      <c r="D42" s="25"/>
      <c r="E42" s="25"/>
      <c r="F42" s="25"/>
      <c r="G42" s="25"/>
    </row>
    <row r="43">
      <c r="B43" s="30" t="s">
        <v>18</v>
      </c>
      <c r="C43" s="31">
        <f>SUM(C40:C42)</f>
        <v>1</v>
      </c>
      <c r="D43" s="25"/>
      <c r="E43" s="25"/>
      <c r="F43" s="25"/>
      <c r="G43" s="25"/>
    </row>
    <row r="51">
      <c r="B51" s="25"/>
      <c r="C51" s="25"/>
      <c r="D51" s="25"/>
      <c r="E51" s="25"/>
      <c r="F51" s="25"/>
      <c r="G51" s="25"/>
    </row>
  </sheetData>
  <mergeCells count="6">
    <mergeCell ref="B4:B5"/>
    <mergeCell ref="C4:C5"/>
    <mergeCell ref="D4:D5"/>
    <mergeCell ref="E4:E5"/>
    <mergeCell ref="F4:F5"/>
    <mergeCell ref="G4:G5"/>
  </mergeCells>
  <drawing r:id="rId1"/>
</worksheet>
</file>