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filterPrivacy="1"/>
  <xr:revisionPtr revIDLastSave="0" documentId="13_ncr:1_{C4970569-9028-4516-8A5B-B99929557E11}" xr6:coauthVersionLast="47" xr6:coauthVersionMax="47" xr10:uidLastSave="{00000000-0000-0000-0000-000000000000}"/>
  <bookViews>
    <workbookView xWindow="-120" yWindow="-120" windowWidth="20730" windowHeight="11160" xr2:uid="{00000000-000D-0000-FFFF-FFFF00000000}"/>
  </bookViews>
  <sheets>
    <sheet name="Register" sheetId="1" r:id="rId1"/>
    <sheet name="Graphs" sheetId="3" r:id="rId2"/>
    <sheet name="Stop Card Classification" sheetId="4" r:id="rId3"/>
    <sheet name="Sheet2" sheetId="2" state="hidden" r:id="rId4"/>
  </sheets>
  <externalReferences>
    <externalReference r:id="rId5"/>
  </externalReferences>
  <definedNames>
    <definedName name="_xlnm._FilterDatabase" localSheetId="0" hidden="1">Register!$A$12:$L$4012</definedName>
    <definedName name="_xlnm.Print_Area" localSheetId="0">Register!$A$1:$L$483</definedName>
  </definedNames>
  <calcPr calcId="181029"/>
</workbook>
</file>

<file path=xl/calcChain.xml><?xml version="1.0" encoding="utf-8"?>
<calcChain xmlns="http://schemas.openxmlformats.org/spreadsheetml/2006/main">
  <c r="H6" i="1" l="1"/>
  <c r="H5" i="1"/>
  <c r="H4" i="1"/>
  <c r="C6" i="1"/>
  <c r="C5" i="1"/>
  <c r="C4" i="1"/>
  <c r="C8" i="1"/>
  <c r="C7" i="1"/>
  <c r="D4" i="1"/>
  <c r="D8" i="1"/>
  <c r="D7" i="1"/>
  <c r="D6" i="1"/>
  <c r="D5" i="1"/>
  <c r="L1" i="1" l="1"/>
  <c r="C19" i="3" l="1"/>
  <c r="C18" i="3"/>
  <c r="C17" i="3"/>
  <c r="C16" i="3"/>
  <c r="C15" i="3"/>
  <c r="C14" i="3"/>
  <c r="C13" i="3"/>
  <c r="C12" i="3"/>
  <c r="C11" i="3"/>
  <c r="C10" i="3"/>
  <c r="C9" i="3"/>
  <c r="C8" i="3"/>
  <c r="C7" i="3"/>
  <c r="C6" i="3"/>
  <c r="C5" i="3"/>
  <c r="C4" i="3"/>
  <c r="C3" i="3"/>
  <c r="B3" i="3"/>
  <c r="B19" i="3"/>
  <c r="B18" i="3"/>
  <c r="B17" i="3"/>
  <c r="B16" i="3"/>
  <c r="B15" i="3"/>
  <c r="B14" i="3"/>
  <c r="B13" i="3"/>
  <c r="B12" i="3"/>
  <c r="B11" i="3"/>
  <c r="B10" i="3"/>
  <c r="B9" i="3"/>
  <c r="B8" i="3"/>
  <c r="B7" i="3"/>
  <c r="B6" i="3"/>
  <c r="B5" i="3"/>
  <c r="B4" i="3"/>
  <c r="B20" i="3" l="1"/>
  <c r="D9" i="1"/>
  <c r="C9" i="1"/>
  <c r="C20" i="3"/>
  <c r="H7" i="1"/>
  <c r="I6" i="1" s="1"/>
  <c r="I7" i="1" l="1"/>
  <c r="I4" i="1"/>
  <c r="I5" i="1"/>
</calcChain>
</file>

<file path=xl/sharedStrings.xml><?xml version="1.0" encoding="utf-8"?>
<sst xmlns="http://schemas.openxmlformats.org/spreadsheetml/2006/main" count="495" uniqueCount="188">
  <si>
    <t>No.</t>
  </si>
  <si>
    <t>Classification</t>
  </si>
  <si>
    <t>Description</t>
  </si>
  <si>
    <t xml:space="preserve">Reported by </t>
  </si>
  <si>
    <t>Deadline</t>
  </si>
  <si>
    <t>Category</t>
  </si>
  <si>
    <t>Status</t>
  </si>
  <si>
    <t>Date</t>
  </si>
  <si>
    <t>Positive Remark</t>
  </si>
  <si>
    <t>Closed</t>
  </si>
  <si>
    <t>No</t>
  </si>
  <si>
    <t>Unsafe Act</t>
  </si>
  <si>
    <t>Unsafe Condition</t>
  </si>
  <si>
    <t>Roustabout</t>
  </si>
  <si>
    <t>Safety Protection System</t>
  </si>
  <si>
    <t>Action  Required</t>
  </si>
  <si>
    <t>Action Responsibility</t>
  </si>
  <si>
    <t>Stop Work Authority Applied</t>
  </si>
  <si>
    <t>Petrosafe</t>
  </si>
  <si>
    <t>Environmental</t>
  </si>
  <si>
    <t>Bypassing Safety Controls</t>
  </si>
  <si>
    <t>Open</t>
  </si>
  <si>
    <t>Floorman</t>
  </si>
  <si>
    <t>Equipment</t>
  </si>
  <si>
    <t>Work Authorization</t>
  </si>
  <si>
    <t>Rig Mechanic</t>
  </si>
  <si>
    <t>Rig Night Pusher</t>
  </si>
  <si>
    <t>Rig Night HSE</t>
  </si>
  <si>
    <t>PPE</t>
  </si>
  <si>
    <t>Housekeeping</t>
  </si>
  <si>
    <t>Line of Fire</t>
  </si>
  <si>
    <t>Driving</t>
  </si>
  <si>
    <t>HSE IMS</t>
  </si>
  <si>
    <t>Rig HSE SPV</t>
  </si>
  <si>
    <t>Yes</t>
  </si>
  <si>
    <t>Driller</t>
  </si>
  <si>
    <t>Energy Isolation</t>
  </si>
  <si>
    <t>Health Care</t>
  </si>
  <si>
    <t>Rig Electrician</t>
  </si>
  <si>
    <t>Ass. Driller</t>
  </si>
  <si>
    <t>Safe Mechanical Lifting</t>
  </si>
  <si>
    <t>Derrick Man</t>
  </si>
  <si>
    <t>Rig STP</t>
  </si>
  <si>
    <t>Hot Work</t>
  </si>
  <si>
    <t>Working at Height</t>
  </si>
  <si>
    <t>Rig Superintendent</t>
  </si>
  <si>
    <t>Confined Space</t>
  </si>
  <si>
    <t>Other</t>
  </si>
  <si>
    <t>Service Company</t>
  </si>
  <si>
    <t>Ongoing</t>
  </si>
  <si>
    <t>Rig - Other</t>
  </si>
  <si>
    <t>STOP CARD</t>
  </si>
  <si>
    <t>Daily</t>
  </si>
  <si>
    <t>STOP Worth Aut.</t>
  </si>
  <si>
    <t>ACTION STATUS</t>
  </si>
  <si>
    <t>N.</t>
  </si>
  <si>
    <t>%</t>
  </si>
  <si>
    <t>TOTAL</t>
  </si>
  <si>
    <t>Rig Welder</t>
  </si>
  <si>
    <t>Petrobel</t>
  </si>
  <si>
    <t>SOT</t>
  </si>
  <si>
    <t>other</t>
  </si>
  <si>
    <t>Total</t>
  </si>
  <si>
    <t>Safety Observations</t>
  </si>
  <si>
    <t>SWA</t>
  </si>
  <si>
    <t>Observations</t>
  </si>
  <si>
    <t>SOS CATEGORY</t>
  </si>
  <si>
    <t>EXAMPLE / DESCRIPTION</t>
  </si>
  <si>
    <t>Energy source not isolated, atmosphere not tested, no monitoring system in place, no use oif brathing apparatus (if required), missing of watch man or rescue plan, missing of authorization to enter, missing rescue equipment (tripod), etc.</t>
  </si>
  <si>
    <t>Violation of speed limit, no use of seat belt, use of mobile phone or any device while driving, bad condition of vehicles, driver qualifications (licence, fit to work, rested and fully alert), vehicles parked improperly, etc.</t>
  </si>
  <si>
    <t>Energy sources not correctly identified, nor isolated, incorrect application of LOTO procedure.</t>
  </si>
  <si>
    <t>No identification and control of ignition source, improper isolation of flammable material, gas monitoring system, required authorization, welding and grinding operations, portable fire extinguishers or blankets not in place during activity, etc.</t>
  </si>
  <si>
    <t>No Go Zone, standing in unsafe area (moving objects, vehicles, pressure release, dropped objects).</t>
  </si>
  <si>
    <t xml:space="preserve">All observations relevant to Lifting Activities (crane operations, forklift operations, etc.), improper condition of lifting equiment / accessories, improper set up of exclusion zone, improper lifting plan, tag line not used, missing certifications for crane / forklift / lifting equipment, etc. </t>
  </si>
  <si>
    <t>No PTW in place, PTW anomalies (no authorization, no controls in place, etc.), wrong type of PtW.</t>
  </si>
  <si>
    <t>All observations relevant to Working at Height activies, improper or not usage of fall protection equipment, no prevention for potential dropped objects (tools not adequately secured), rescue kits, etc.</t>
  </si>
  <si>
    <t>Improper or not use of PPE, bad condition of supplied PPE, PPE not fit for purpose.</t>
  </si>
  <si>
    <t>Any observation relevant to rig site housekeeping, improper storage of material / equipment / chemicals, tripping hazards, etc.</t>
  </si>
  <si>
    <t>All finding related to environmental contamination, such as oil spills, water leakage, waste segregation, etc.</t>
  </si>
  <si>
    <t>FTW, improper cleanliness and tidieness of rooms, mess hall, meeting room, missing items related to clinic, MEDEVAC, first aid kit, etc.</t>
  </si>
  <si>
    <t>Bad condition or improper storage of protection systems, such as handrails, fall arrestors, life line, safety harness, lanyard, eye wash, firefighting equipement, missing safety retention and devices, etc.</t>
  </si>
  <si>
    <t>All findings related to Integrated Management System: JSA, TBT, pre-job check-list, missing documentation such as bridging document, contractor or PTB HSE procedures, expired or missing training certifications (example: IWCF, Lifting planner) for personnel working at rig site, etc.</t>
  </si>
  <si>
    <t>Tools and ancillaries in bad condition, not quarantined or improperly used (not fit for the job), issue with Well Control Equipment.</t>
  </si>
  <si>
    <t>Deviating from procedure to perform activities or missing of required safety mitigation
 (i.e. secondary retention, Dropped object prevention etc.), crossing a barrier, disabling or overriding safety equipment.</t>
  </si>
  <si>
    <t>Issue No.  01</t>
  </si>
  <si>
    <t xml:space="preserve">Issue Date: 01/01/2021                              </t>
  </si>
  <si>
    <t>Page 1 / 1</t>
  </si>
  <si>
    <t>Revision No.  00</t>
  </si>
  <si>
    <t>Document No. ECDC-QHSE-FM-12</t>
  </si>
  <si>
    <t xml:space="preserve"> ECDC Rig ###</t>
  </si>
  <si>
    <t xml:space="preserve">Revision Date:01/01/2023                             </t>
  </si>
  <si>
    <t>a wire was without the current color code</t>
  </si>
  <si>
    <t>it has been colored with current color code</t>
  </si>
  <si>
    <t>lifting coach</t>
  </si>
  <si>
    <t xml:space="preserve">Flare line is not covered by sand properly </t>
  </si>
  <si>
    <t>rambed and covered by sand</t>
  </si>
  <si>
    <t>crew</t>
  </si>
  <si>
    <t>someone doesn't wearing his goggles</t>
  </si>
  <si>
    <t>He has been warned and weared it</t>
  </si>
  <si>
    <t>HSE</t>
  </si>
  <si>
    <t>Housekeeping done for rig floor and hand tools arranged</t>
  </si>
  <si>
    <t xml:space="preserve">well done </t>
  </si>
  <si>
    <t>the roustabout was using the pushing stick</t>
  </si>
  <si>
    <t>good job</t>
  </si>
  <si>
    <t>Driller held a meeting with the crew before the job</t>
  </si>
  <si>
    <t>driller</t>
  </si>
  <si>
    <t>Someone was using cell phone in location</t>
  </si>
  <si>
    <t>Asked him to use it out of location as cell phones aren't allowed in location</t>
  </si>
  <si>
    <t>one of crew went upstairs without using handrel</t>
  </si>
  <si>
    <t>informed him to use it to keep safe</t>
  </si>
  <si>
    <t>Observed one of the subbase pins without safety pin</t>
  </si>
  <si>
    <t>provided standard one and it had been installed</t>
  </si>
  <si>
    <t>The welder was commited to his PPE, PTW &amp; Fire watcher</t>
  </si>
  <si>
    <t>Great work</t>
  </si>
  <si>
    <t>Welder</t>
  </si>
  <si>
    <t>The crane operator requested PTW before starting his work</t>
  </si>
  <si>
    <t>well done</t>
  </si>
  <si>
    <t>Crane Operator</t>
  </si>
  <si>
    <t>there is a lightbulb doesn't work</t>
  </si>
  <si>
    <t>informed the sr. elec to mentain it</t>
  </si>
  <si>
    <t>sr. electrician</t>
  </si>
  <si>
    <t>Observed two of service crew entered location without sign in</t>
  </si>
  <si>
    <t>Asked him to go to hse office and sign in</t>
  </si>
  <si>
    <t>wires are well cleaned and stored</t>
  </si>
  <si>
    <t>Good job</t>
  </si>
  <si>
    <t>rig crew member was using HP gun without proper ppe</t>
  </si>
  <si>
    <t>SWA, Proper PPE used</t>
  </si>
  <si>
    <t>one of service crew not commited to PPE</t>
  </si>
  <si>
    <t>SWA, advised to wear full PPE</t>
  </si>
  <si>
    <t xml:space="preserve">noticed on of cables parted on ground </t>
  </si>
  <si>
    <t>HSE and electrician informed and fix it</t>
  </si>
  <si>
    <t>noticed that rig floor in bad houskeeping</t>
  </si>
  <si>
    <t>good houskeeping performed for rig floor</t>
  </si>
  <si>
    <t>noticed that some webbing not valid for use</t>
  </si>
  <si>
    <t>lifting coach informed and replaced it immediately</t>
  </si>
  <si>
    <t>there is some rubbish around fly camp</t>
  </si>
  <si>
    <t xml:space="preserve">crew take action and good housekeeping performed </t>
  </si>
  <si>
    <t>after N/U BOP crew install secondary retension for all hoses</t>
  </si>
  <si>
    <t>good work</t>
  </si>
  <si>
    <t>crew commited to full PPE</t>
  </si>
  <si>
    <t>great work</t>
  </si>
  <si>
    <t>noticed that air hoist wire not rolled in good manner on its reel</t>
  </si>
  <si>
    <t>crew rearrange the wire in correct way</t>
  </si>
  <si>
    <t>noticed that one of barricades on rig floor not properly supported</t>
  </si>
  <si>
    <t>D.M support this barricade well</t>
  </si>
  <si>
    <t>Noticed one of fire extinguishers out of service</t>
  </si>
  <si>
    <t xml:space="preserve">HSE engineer eliminated it for maintenance </t>
  </si>
  <si>
    <t>Performing washing and housekeeping for rig floor after POOH wet</t>
  </si>
  <si>
    <t>Good Job</t>
  </si>
  <si>
    <t>Sr.electrician measuring reading for earthing cables</t>
  </si>
  <si>
    <t>Sr.Elec</t>
  </si>
  <si>
    <t>Crew show commitment and coperation during job</t>
  </si>
  <si>
    <t>STP</t>
  </si>
  <si>
    <t>Noticed crew member wearing non-suitable gloves for the operation</t>
  </si>
  <si>
    <t>showing him the best suitable gloves for the work and he responded</t>
  </si>
  <si>
    <t>Drops survey need to  conduct after finishing washing down the well</t>
  </si>
  <si>
    <t>STP was informed to perform it</t>
  </si>
  <si>
    <t>observed safety pin of turnbuckle connecting subbse with carrier not found</t>
  </si>
  <si>
    <t xml:space="preserve">asked N.mech to install it and check all safety pins of turnbuckles </t>
  </si>
  <si>
    <t>Sr.mech</t>
  </si>
  <si>
    <t xml:space="preserve">observed Rig Electrical check fire pump </t>
  </si>
  <si>
    <t>sr.elec</t>
  </si>
  <si>
    <t>one of the crew was going down the rig floor ladder quickly</t>
  </si>
  <si>
    <t>Stopped him and asked him to going down in safe way to avoid falling hazard</t>
  </si>
  <si>
    <t>the kelly wasn't stored well</t>
  </si>
  <si>
    <t>ass. Driller stored it</t>
  </si>
  <si>
    <t>Ass.Driller</t>
  </si>
  <si>
    <t>production lines are burried in our location</t>
  </si>
  <si>
    <t>Observed the driller distributing the jobs among the crew for more organised work</t>
  </si>
  <si>
    <t>Rig Night pusher</t>
  </si>
  <si>
    <t>the water truck enrered our location without banks man</t>
  </si>
  <si>
    <t xml:space="preserve"> banks man instructed him</t>
  </si>
  <si>
    <t>roustabout</t>
  </si>
  <si>
    <t xml:space="preserve">observed a person standing beside caravan door </t>
  </si>
  <si>
    <t>Asked him to stay away because that’s line of fire</t>
  </si>
  <si>
    <t>the line of water was without second retension</t>
  </si>
  <si>
    <t>it has been installed</t>
  </si>
  <si>
    <t>one of the service crew wasn't wearing his goggles</t>
  </si>
  <si>
    <t>informed him to wear it</t>
  </si>
  <si>
    <t>There is a spill of oil on the ground</t>
  </si>
  <si>
    <t>it has been cleaned</t>
  </si>
  <si>
    <t>the safety harnesses has been cleaned and stored</t>
  </si>
  <si>
    <t>X-Mass tree laid on the ground and not installed on base plate</t>
  </si>
  <si>
    <t>X-Mass tree should be installed on base plate while storing</t>
  </si>
  <si>
    <t>the electric button of air coditioner needs to be repaired</t>
  </si>
  <si>
    <t>informed sr. elec to repair it</t>
  </si>
  <si>
    <t>sr. elec.</t>
  </si>
  <si>
    <t xml:space="preserve"> Annual Stop Card &amp; Stop Work Authority Register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</si>
</sst>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
    <numFmt numFmtId="165" formatCode="[$-409]d\-mmm\-yy;@"/>
  </numFmts>
  <fonts count="12" x14ac:knownFonts="1">
    <font>
      <sz val="11"/>
      <color theme="1"/>
      <name val="Calibri"/>
      <family val="2"/>
      <scheme val="minor"/>
    </font>
    <font>
      <b/>
      <sz val="20"/>
      <color theme="1"/>
      <name val="Calibri"/>
      <family val="2"/>
      <scheme val="minor"/>
    </font>
    <font>
      <b/>
      <sz val="11"/>
      <color rgb="FFFF0000"/>
      <name val="Calibri"/>
      <family val="2"/>
      <scheme val="minor"/>
    </font>
    <font>
      <sz val="10"/>
      <name val="Arial"/>
      <family val="2"/>
    </font>
    <font>
      <b/>
      <sz val="11"/>
      <color theme="0"/>
      <name val="Calibri"/>
      <family val="2"/>
      <scheme val="minor"/>
    </font>
    <font>
      <sz val="11"/>
      <name val="Calibri"/>
      <family val="2"/>
      <scheme val="minor"/>
    </font>
    <font>
      <b/>
      <sz val="11"/>
      <color theme="1"/>
      <name val="Calibri"/>
      <family val="2"/>
      <scheme val="minor"/>
    </font>
    <font>
      <b/>
      <sz val="18"/>
      <color theme="1"/>
      <name val="Calibri"/>
      <family val="2"/>
      <scheme val="minor"/>
    </font>
    <font>
      <b/>
      <sz val="20"/>
      <color theme="0"/>
      <name val="Calibri"/>
      <family val="2"/>
      <scheme val="minor"/>
    </font>
    <font>
      <b/>
      <sz val="11"/>
      <name val="Calibri"/>
      <family val="2"/>
      <scheme val="minor"/>
    </font>
    <font>
      <b/>
      <sz val="12"/>
      <name val="Calibri"/>
      <family val="2"/>
      <scheme val="minor"/>
    </font>
    <font>
      <sz val="9"/>
      <color theme="1"/>
      <name val="Arial Narrow"/>
      <family val="2"/>
    </font>
  </fonts>
  <fills count="9">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8" tint="-0.499984740745262"/>
        <bgColor indexed="64"/>
      </patternFill>
    </fill>
    <fill>
      <patternFill patternType="solid">
        <fgColor theme="0" tint="-0.249977111117893"/>
        <bgColor indexed="64"/>
      </patternFill>
    </fill>
    <fill>
      <patternFill patternType="solid">
        <fgColor theme="2"/>
        <bgColor indexed="64"/>
      </patternFill>
    </fill>
  </fills>
  <borders count="11">
    <border>
      <left/>
      <right/>
      <top/>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indexed="64"/>
      </left>
      <right/>
      <top/>
      <bottom/>
      <diagonal/>
    </border>
    <border>
      <left/>
      <right/>
      <top/>
      <bottom style="thin">
        <color indexed="64"/>
      </bottom>
      <diagonal/>
    </border>
    <border>
      <left/>
      <right/>
      <top style="medium">
        <color indexed="64"/>
      </top>
      <bottom/>
      <diagonal/>
    </border>
  </borders>
  <cellStyleXfs count="2">
    <xf numFmtId="0" fontId="0" fillId="0" borderId="0"/>
    <xf numFmtId="0" fontId="3" fillId="0" borderId="0"/>
  </cellStyleXfs>
  <cellXfs count="58">
    <xf numFmtId="0" fontId="0" fillId="0" borderId="0" xfId="0"/>
    <xf numFmtId="0" fontId="1" fillId="0" borderId="0" xfId="0" applyFont="1" applyAlignment="1">
      <alignment vertical="center" wrapText="1"/>
    </xf>
    <xf numFmtId="0" fontId="2" fillId="0" borderId="0" xfId="0" applyFont="1" applyAlignment="1">
      <alignment horizontal="center" vertical="center"/>
    </xf>
    <xf numFmtId="0" fontId="2" fillId="0" borderId="0" xfId="0" applyFont="1" applyAlignment="1">
      <alignment horizontal="center" vertical="top" wrapText="1"/>
    </xf>
    <xf numFmtId="164" fontId="0" fillId="0" borderId="2" xfId="0" applyNumberFormat="1" applyBorder="1" applyAlignment="1" applyProtection="1">
      <alignment horizontal="center" vertical="center"/>
      <protection locked="0"/>
    </xf>
    <xf numFmtId="0" fontId="0" fillId="0" borderId="2" xfId="0" applyBorder="1" applyAlignment="1" applyProtection="1">
      <alignment horizontal="center" vertical="center"/>
      <protection locked="0"/>
    </xf>
    <xf numFmtId="0" fontId="0" fillId="0" borderId="2" xfId="0" applyBorder="1" applyAlignment="1" applyProtection="1">
      <alignment horizontal="left" vertical="center"/>
      <protection locked="0"/>
    </xf>
    <xf numFmtId="164" fontId="0" fillId="0" borderId="2" xfId="0" applyNumberFormat="1" applyBorder="1" applyAlignment="1" applyProtection="1">
      <alignment horizontal="left" vertical="center"/>
      <protection locked="0"/>
    </xf>
    <xf numFmtId="0" fontId="0" fillId="0" borderId="0" xfId="0" applyAlignment="1">
      <alignment vertical="center"/>
    </xf>
    <xf numFmtId="0" fontId="4" fillId="3" borderId="6" xfId="0" applyFont="1" applyFill="1" applyBorder="1" applyAlignment="1" applyProtection="1">
      <alignment horizontal="center" vertical="center" wrapText="1"/>
      <protection locked="0"/>
    </xf>
    <xf numFmtId="0" fontId="0" fillId="0" borderId="0" xfId="0" applyAlignment="1">
      <alignment wrapText="1"/>
    </xf>
    <xf numFmtId="0" fontId="0" fillId="0" borderId="0" xfId="0" applyProtection="1">
      <protection locked="0"/>
    </xf>
    <xf numFmtId="0" fontId="0" fillId="0" borderId="0" xfId="0" applyAlignment="1" applyProtection="1">
      <alignment horizontal="left"/>
      <protection locked="0"/>
    </xf>
    <xf numFmtId="0" fontId="4" fillId="6" borderId="2" xfId="0" applyFont="1" applyFill="1" applyBorder="1" applyAlignment="1">
      <alignment vertical="center"/>
    </xf>
    <xf numFmtId="0" fontId="4" fillId="6" borderId="2" xfId="0" applyFont="1" applyFill="1" applyBorder="1" applyAlignment="1">
      <alignment horizontal="center" vertical="center"/>
    </xf>
    <xf numFmtId="0" fontId="5" fillId="2" borderId="2" xfId="0" applyFont="1" applyFill="1" applyBorder="1" applyAlignment="1">
      <alignment vertical="center"/>
    </xf>
    <xf numFmtId="0" fontId="5" fillId="2" borderId="2" xfId="0" applyFont="1" applyFill="1" applyBorder="1" applyAlignment="1">
      <alignment horizontal="center" vertical="center"/>
    </xf>
    <xf numFmtId="0" fontId="9" fillId="7" borderId="2" xfId="0" applyFont="1" applyFill="1" applyBorder="1" applyAlignment="1">
      <alignment vertical="center"/>
    </xf>
    <xf numFmtId="0" fontId="9" fillId="7" borderId="2" xfId="0" applyFont="1" applyFill="1" applyBorder="1" applyAlignment="1">
      <alignment horizontal="center" vertical="center"/>
    </xf>
    <xf numFmtId="0" fontId="0" fillId="0" borderId="0" xfId="0" applyAlignment="1" applyProtection="1">
      <alignment horizontal="center" vertical="center"/>
      <protection locked="0"/>
    </xf>
    <xf numFmtId="0" fontId="0" fillId="0" borderId="0" xfId="0" applyAlignment="1" applyProtection="1">
      <alignment horizontal="center"/>
      <protection locked="0"/>
    </xf>
    <xf numFmtId="0" fontId="6" fillId="5" borderId="2" xfId="0" applyFont="1" applyFill="1" applyBorder="1" applyAlignment="1">
      <alignment vertical="center" wrapText="1"/>
    </xf>
    <xf numFmtId="0" fontId="6" fillId="0" borderId="2" xfId="0" applyFont="1" applyBorder="1" applyAlignment="1">
      <alignment horizontal="left" vertical="center" wrapText="1"/>
    </xf>
    <xf numFmtId="0" fontId="10" fillId="0" borderId="0" xfId="0" applyFont="1"/>
    <xf numFmtId="0" fontId="10" fillId="0" borderId="2" xfId="0" applyFont="1" applyBorder="1" applyAlignment="1">
      <alignment horizontal="center"/>
    </xf>
    <xf numFmtId="9" fontId="10" fillId="0" borderId="2" xfId="0" applyNumberFormat="1" applyFont="1" applyBorder="1" applyAlignment="1">
      <alignment horizontal="center"/>
    </xf>
    <xf numFmtId="0" fontId="10" fillId="8" borderId="2" xfId="0" applyFont="1" applyFill="1" applyBorder="1" applyAlignment="1">
      <alignment horizontal="center"/>
    </xf>
    <xf numFmtId="164" fontId="4" fillId="3" borderId="6" xfId="0" applyNumberFormat="1" applyFont="1" applyFill="1" applyBorder="1" applyAlignment="1" applyProtection="1">
      <alignment horizontal="center" vertical="center" wrapText="1"/>
      <protection locked="0"/>
    </xf>
    <xf numFmtId="0" fontId="11" fillId="0" borderId="10" xfId="0" applyFont="1" applyBorder="1" applyAlignment="1">
      <alignment vertical="center"/>
    </xf>
    <xf numFmtId="0" fontId="10" fillId="3" borderId="2" xfId="0" applyFont="1" applyFill="1" applyBorder="1" applyAlignment="1">
      <alignment horizontal="center"/>
    </xf>
    <xf numFmtId="0" fontId="11" fillId="0" borderId="8" xfId="0" applyFont="1" applyBorder="1" applyAlignment="1">
      <alignment vertical="center"/>
    </xf>
    <xf numFmtId="0" fontId="11" fillId="0" borderId="0" xfId="0" applyFont="1" applyAlignment="1">
      <alignment vertical="center"/>
    </xf>
    <xf numFmtId="0" fontId="11" fillId="0" borderId="9" xfId="0" applyFont="1" applyBorder="1" applyAlignment="1">
      <alignment vertical="center"/>
    </xf>
    <xf numFmtId="0" fontId="10" fillId="3" borderId="3" xfId="0" applyFont="1" applyFill="1" applyBorder="1" applyAlignment="1">
      <alignment horizontal="center"/>
    </xf>
    <xf numFmtId="0" fontId="11" fillId="0" borderId="0" xfId="0" applyFont="1" applyAlignment="1">
      <alignment horizontal="left" vertical="center"/>
    </xf>
    <xf numFmtId="0" fontId="11" fillId="0" borderId="0" xfId="0" applyFont="1" applyAlignment="1">
      <alignment horizontal="center" vertical="center"/>
    </xf>
    <xf numFmtId="0" fontId="11" fillId="0" borderId="10" xfId="0" applyFont="1" applyBorder="1" applyAlignment="1">
      <alignment horizontal="center" vertical="center"/>
    </xf>
    <xf numFmtId="0" fontId="10" fillId="4" borderId="3" xfId="0" applyFont="1" applyFill="1" applyBorder="1" applyAlignment="1">
      <alignment horizontal="center"/>
    </xf>
    <xf numFmtId="0" fontId="10" fillId="4" borderId="4" xfId="0" applyFont="1" applyFill="1" applyBorder="1" applyAlignment="1">
      <alignment horizontal="center"/>
    </xf>
    <xf numFmtId="0" fontId="10" fillId="3" borderId="2" xfId="0" applyFont="1" applyFill="1" applyBorder="1" applyAlignment="1">
      <alignment horizontal="center"/>
    </xf>
    <xf numFmtId="0" fontId="10" fillId="3" borderId="2"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4" xfId="0" applyFont="1" applyFill="1" applyBorder="1" applyAlignment="1">
      <alignment horizontal="center" vertical="center"/>
    </xf>
    <xf numFmtId="0" fontId="10" fillId="4" borderId="2" xfId="0" applyFont="1" applyFill="1" applyBorder="1" applyAlignment="1">
      <alignment horizontal="center" vertical="center"/>
    </xf>
    <xf numFmtId="0" fontId="8" fillId="6" borderId="9" xfId="0" applyFont="1" applyFill="1" applyBorder="1" applyAlignment="1" applyProtection="1">
      <alignment horizontal="center" vertical="center" wrapText="1"/>
      <protection locked="0"/>
    </xf>
    <xf numFmtId="0" fontId="0" fillId="0" borderId="3" xfId="0"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4" fillId="3" borderId="5" xfId="0" applyFont="1" applyFill="1" applyBorder="1" applyAlignment="1" applyProtection="1">
      <alignment horizontal="center" vertical="center" wrapText="1"/>
      <protection locked="0"/>
    </xf>
    <xf numFmtId="0" fontId="4" fillId="3" borderId="7" xfId="0" applyFont="1" applyFill="1" applyBorder="1" applyAlignment="1" applyProtection="1">
      <alignment horizontal="center" vertical="center" wrapText="1"/>
      <protection locked="0"/>
    </xf>
    <xf numFmtId="0" fontId="1" fillId="0" borderId="3" xfId="0" applyFont="1" applyBorder="1" applyAlignment="1" applyProtection="1">
      <alignment horizontal="center" vertical="center" wrapText="1"/>
      <protection locked="0"/>
    </xf>
    <xf numFmtId="0" fontId="1" fillId="0" borderId="1" xfId="0" applyFont="1" applyBorder="1" applyAlignment="1" applyProtection="1">
      <alignment horizontal="center" vertical="center" wrapText="1"/>
      <protection locked="0"/>
    </xf>
    <xf numFmtId="0" fontId="1" fillId="0" borderId="4" xfId="0" applyFont="1" applyBorder="1" applyAlignment="1" applyProtection="1">
      <alignment horizontal="center" vertical="center" wrapText="1"/>
      <protection locked="0"/>
    </xf>
    <xf numFmtId="0" fontId="11" fillId="0" borderId="0" xfId="0" applyFont="1" applyAlignment="1">
      <alignment horizontal="center" vertical="center"/>
    </xf>
    <xf numFmtId="0" fontId="5" fillId="0" borderId="2" xfId="0" applyFont="1" applyBorder="1" applyAlignment="1">
      <alignment horizontal="left" vertical="center" wrapText="1"/>
    </xf>
    <xf numFmtId="0" fontId="6" fillId="5" borderId="2" xfId="0" applyFont="1" applyFill="1" applyBorder="1" applyAlignment="1">
      <alignment horizontal="left" vertical="center" wrapText="1"/>
    </xf>
    <xf numFmtId="0" fontId="5" fillId="0" borderId="2" xfId="0" applyFont="1" applyBorder="1" applyAlignment="1">
      <alignment horizontal="left" vertical="center"/>
    </xf>
    <xf numFmtId="165" fontId="7" fillId="0" borderId="2" xfId="0" applyNumberFormat="1" applyFont="1" applyBorder="1" applyAlignment="1" applyProtection="1">
      <alignment horizontal="center" vertical="center"/>
      <protection locked="0"/>
    </xf>
    <xf numFmtId="0" fontId="0" fillId="0" borderId="2" xfId="0" applyBorder="1" applyAlignment="1" applyProtection="1">
      <alignment horizontal="center"/>
      <protection locked="0"/>
    </xf>
  </cellXfs>
  <cellStyles count="2">
    <cellStyle name="Normal" xfId="0" builtinId="0"/>
    <cellStyle name="Normal 2" xfId="1" xr:uid="{00000000-0005-0000-0000-000001000000}"/>
  </cellStyles>
  <dxfs count="8">
    <dxf>
      <fill>
        <patternFill>
          <bgColor rgb="FFFF0000"/>
        </patternFill>
      </fill>
    </dxf>
    <dxf>
      <fill>
        <patternFill>
          <bgColor rgb="FFFFFF00"/>
        </patternFill>
      </fill>
    </dxf>
    <dxf>
      <fill>
        <patternFill>
          <bgColor rgb="FF00B050"/>
        </patternFill>
      </fill>
    </dxf>
    <dxf>
      <font>
        <color rgb="FF9C0006"/>
      </font>
      <fill>
        <patternFill>
          <bgColor rgb="FFFFC7CE"/>
        </patternFill>
      </fill>
    </dxf>
    <dxf>
      <font>
        <b val="0"/>
        <i val="0"/>
        <color auto="1"/>
      </font>
      <fill>
        <patternFill>
          <bgColor rgb="FFFF0000"/>
        </patternFill>
      </fill>
    </dxf>
    <dxf>
      <font>
        <color theme="1"/>
      </font>
      <fill>
        <patternFill>
          <bgColor rgb="FFFFFF00"/>
        </patternFill>
      </fill>
    </dxf>
    <dxf>
      <font>
        <color theme="9"/>
      </font>
      <fill>
        <patternFill>
          <bgColor rgb="FF92D050"/>
        </patternFill>
      </fill>
    </dxf>
    <dxf>
      <font>
        <color theme="1"/>
      </font>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a:t>Stop Cards by classification</a:t>
            </a:r>
          </a:p>
        </c:rich>
      </c:tx>
      <c:overlay val="0"/>
      <c:spPr>
        <a:noFill/>
        <a:ln>
          <a:noFill/>
        </a:ln>
        <a:effectLst/>
      </c:spPr>
    </c:title>
    <c:autoTitleDeleted val="0"/>
    <c:plotArea>
      <c:layout/>
      <c:barChart>
        <c:barDir val="col"/>
        <c:grouping val="clustered"/>
        <c:varyColors val="0"/>
        <c:ser>
          <c:idx val="0"/>
          <c:order val="0"/>
          <c:tx>
            <c:strRef>
              <c:f>Register!$B$3</c:f>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Register!$A$4:$A$8</c:f>
              <c:strCache>
                <c:ptCount val="5"/>
                <c:pt idx="0">
                  <c:v>Unsafe Act</c:v>
                </c:pt>
                <c:pt idx="1">
                  <c:v>Unsafe Condition</c:v>
                </c:pt>
                <c:pt idx="2">
                  <c:v>Positive Remark</c:v>
                </c:pt>
                <c:pt idx="3">
                  <c:v>Other</c:v>
                </c:pt>
                <c:pt idx="4">
                  <c:v>STOP Worth Aut.</c:v>
                </c:pt>
              </c:strCache>
            </c:strRef>
          </c:cat>
          <c:val>
            <c:numRef>
              <c:f>Register!$B$4:$B$8</c:f>
              <c:numCache>
                <c:formatCode>General</c:formatCode>
                <c:ptCount val="5"/>
              </c:numCache>
            </c:numRef>
          </c:val>
          <c:extLst>
            <c:ext xmlns:c16="http://schemas.microsoft.com/office/drawing/2014/chart" uri="{C3380CC4-5D6E-409C-BE32-E72D297353CC}">
              <c16:uniqueId val="{00000000-CE34-484E-A794-293CA8835EFB}"/>
            </c:ext>
          </c:extLst>
        </c:ser>
        <c:ser>
          <c:idx val="1"/>
          <c:order val="1"/>
          <c:tx>
            <c:strRef>
              <c:f>Register!$D$3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Register!$A$4:$A$8</c:f>
              <c:strCache>
                <c:ptCount val="5"/>
                <c:pt idx="0">
                  <c:v>Unsafe Act</c:v>
                </c:pt>
                <c:pt idx="1">
                  <c:v>Unsafe Condition</c:v>
                </c:pt>
                <c:pt idx="2">
                  <c:v>Positive Remark</c:v>
                </c:pt>
                <c:pt idx="3">
                  <c:v>Other</c:v>
                </c:pt>
                <c:pt idx="4">
                  <c:v>STOP Worth Aut.</c:v>
                </c:pt>
              </c:strCache>
            </c:strRef>
          </c:cat>
          <c:val>
            <c:numRef>
              <c:f>Register!$D$4:$D$8</c:f>
              <c:numCache>
                <c:formatCode>General</c:formatCode>
                <c:ptCount val="5"/>
                <c:pt idx="0">
                  <c:v>9</c:v>
                </c:pt>
                <c:pt idx="1">
                  <c:v>19</c:v>
                </c:pt>
                <c:pt idx="2">
                  <c:v>16</c:v>
                </c:pt>
                <c:pt idx="3">
                  <c:v>1</c:v>
                </c:pt>
                <c:pt idx="4">
                  <c:v>4</c:v>
                </c:pt>
              </c:numCache>
            </c:numRef>
          </c:val>
          <c:extLst>
            <c:ext xmlns:c16="http://schemas.microsoft.com/office/drawing/2014/chart" uri="{C3380CC4-5D6E-409C-BE32-E72D297353CC}">
              <c16:uniqueId val="{00000001-CE34-484E-A794-293CA8835EFB}"/>
            </c:ext>
          </c:extLst>
        </c:ser>
        <c:dLbls>
          <c:dLblPos val="outEnd"/>
          <c:showLegendKey val="0"/>
          <c:showVal val="1"/>
          <c:showCatName val="0"/>
          <c:showSerName val="0"/>
          <c:showPercent val="0"/>
          <c:showBubbleSize val="0"/>
        </c:dLbls>
        <c:gapWidth val="219"/>
        <c:overlap val="-27"/>
        <c:axId val="95343744"/>
        <c:axId val="122923264"/>
      </c:barChart>
      <c:catAx>
        <c:axId val="9534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22923264"/>
        <c:crosses val="autoZero"/>
        <c:auto val="1"/>
        <c:lblAlgn val="ctr"/>
        <c:lblOffset val="100"/>
        <c:noMultiLvlLbl val="0"/>
      </c:catAx>
      <c:valAx>
        <c:axId val="12292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95343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b="1"/>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Stop Cards by Category</a:t>
            </a:r>
            <a:endParaRPr lang="en-US">
              <a:effectLst/>
            </a:endParaRPr>
          </a:p>
        </c:rich>
      </c:tx>
      <c:overlay val="0"/>
      <c:spPr>
        <a:noFill/>
        <a:ln>
          <a:noFill/>
        </a:ln>
        <a:effectLst/>
      </c:spPr>
    </c:title>
    <c:autoTitleDeleted val="0"/>
    <c:plotArea>
      <c:layout/>
      <c:barChart>
        <c:barDir val="col"/>
        <c:grouping val="clustered"/>
        <c:varyColors val="0"/>
        <c:ser>
          <c:idx val="0"/>
          <c:order val="0"/>
          <c:tx>
            <c:strRef>
              <c:f>Graphs!$B$2</c:f>
              <c:strCache>
                <c:ptCount val="1"/>
                <c:pt idx="0">
                  <c:v>Observations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Graphs!$A$3:$A$19</c:f>
              <c:strCache>
                <c:ptCount val="17"/>
                <c:pt idx="0">
                  <c:v>Bypassing Safety Controls</c:v>
                </c:pt>
                <c:pt idx="1">
                  <c:v>Confined Space</c:v>
                </c:pt>
                <c:pt idx="2">
                  <c:v>Driving</c:v>
                </c:pt>
                <c:pt idx="3">
                  <c:v>Energy Isolation</c:v>
                </c:pt>
                <c:pt idx="4">
                  <c:v>Hot Work</c:v>
                </c:pt>
                <c:pt idx="5">
                  <c:v>Line of Fire</c:v>
                </c:pt>
                <c:pt idx="6">
                  <c:v>Safe Mechanical Lifting</c:v>
                </c:pt>
                <c:pt idx="7">
                  <c:v>Work Authorization</c:v>
                </c:pt>
                <c:pt idx="8">
                  <c:v>Working at Height</c:v>
                </c:pt>
                <c:pt idx="9">
                  <c:v>PPE</c:v>
                </c:pt>
                <c:pt idx="10">
                  <c:v>Housekeeping</c:v>
                </c:pt>
                <c:pt idx="11">
                  <c:v>Environmental</c:v>
                </c:pt>
                <c:pt idx="12">
                  <c:v>Health Care</c:v>
                </c:pt>
                <c:pt idx="13">
                  <c:v>Safety Protection System</c:v>
                </c:pt>
                <c:pt idx="14">
                  <c:v>HSE IMS</c:v>
                </c:pt>
                <c:pt idx="15">
                  <c:v>Equipment</c:v>
                </c:pt>
                <c:pt idx="16">
                  <c:v>other</c:v>
                </c:pt>
              </c:strCache>
            </c:strRef>
          </c:cat>
          <c:val>
            <c:numRef>
              <c:f>Graphs!$B$3:$B$19</c:f>
              <c:numCache>
                <c:formatCode>General</c:formatCode>
                <c:ptCount val="17"/>
                <c:pt idx="0">
                  <c:v>1</c:v>
                </c:pt>
                <c:pt idx="1">
                  <c:v>0</c:v>
                </c:pt>
                <c:pt idx="2">
                  <c:v>0</c:v>
                </c:pt>
                <c:pt idx="3">
                  <c:v>1</c:v>
                </c:pt>
                <c:pt idx="4">
                  <c:v>0</c:v>
                </c:pt>
                <c:pt idx="5">
                  <c:v>2</c:v>
                </c:pt>
                <c:pt idx="6">
                  <c:v>3</c:v>
                </c:pt>
                <c:pt idx="7">
                  <c:v>1</c:v>
                </c:pt>
                <c:pt idx="8">
                  <c:v>2</c:v>
                </c:pt>
                <c:pt idx="9">
                  <c:v>6</c:v>
                </c:pt>
                <c:pt idx="10">
                  <c:v>9</c:v>
                </c:pt>
                <c:pt idx="11">
                  <c:v>1</c:v>
                </c:pt>
                <c:pt idx="12">
                  <c:v>0</c:v>
                </c:pt>
                <c:pt idx="13">
                  <c:v>6</c:v>
                </c:pt>
                <c:pt idx="14">
                  <c:v>6</c:v>
                </c:pt>
                <c:pt idx="15">
                  <c:v>4</c:v>
                </c:pt>
                <c:pt idx="16">
                  <c:v>3</c:v>
                </c:pt>
              </c:numCache>
            </c:numRef>
          </c:val>
          <c:extLst>
            <c:ext xmlns:c16="http://schemas.microsoft.com/office/drawing/2014/chart" uri="{C3380CC4-5D6E-409C-BE32-E72D297353CC}">
              <c16:uniqueId val="{00000000-A575-4D6D-81C1-6088010C2CF9}"/>
            </c:ext>
          </c:extLst>
        </c:ser>
        <c:dLbls>
          <c:showLegendKey val="0"/>
          <c:showVal val="0"/>
          <c:showCatName val="0"/>
          <c:showSerName val="0"/>
          <c:showPercent val="0"/>
          <c:showBubbleSize val="0"/>
        </c:dLbls>
        <c:gapWidth val="219"/>
        <c:overlap val="-27"/>
        <c:axId val="97659904"/>
        <c:axId val="122749696"/>
      </c:barChart>
      <c:catAx>
        <c:axId val="97659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2749696"/>
        <c:crosses val="autoZero"/>
        <c:auto val="1"/>
        <c:lblAlgn val="ctr"/>
        <c:lblOffset val="100"/>
        <c:noMultiLvlLbl val="0"/>
      </c:catAx>
      <c:valAx>
        <c:axId val="12274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59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Graphs!$C$2</c:f>
              <c:strCache>
                <c:ptCount val="1"/>
                <c:pt idx="0">
                  <c:v>SWA</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Graphs!$A$3:$A$19</c:f>
              <c:strCache>
                <c:ptCount val="17"/>
                <c:pt idx="0">
                  <c:v>Bypassing Safety Controls</c:v>
                </c:pt>
                <c:pt idx="1">
                  <c:v>Confined Space</c:v>
                </c:pt>
                <c:pt idx="2">
                  <c:v>Driving</c:v>
                </c:pt>
                <c:pt idx="3">
                  <c:v>Energy Isolation</c:v>
                </c:pt>
                <c:pt idx="4">
                  <c:v>Hot Work</c:v>
                </c:pt>
                <c:pt idx="5">
                  <c:v>Line of Fire</c:v>
                </c:pt>
                <c:pt idx="6">
                  <c:v>Safe Mechanical Lifting</c:v>
                </c:pt>
                <c:pt idx="7">
                  <c:v>Work Authorization</c:v>
                </c:pt>
                <c:pt idx="8">
                  <c:v>Working at Height</c:v>
                </c:pt>
                <c:pt idx="9">
                  <c:v>PPE</c:v>
                </c:pt>
                <c:pt idx="10">
                  <c:v>Housekeeping</c:v>
                </c:pt>
                <c:pt idx="11">
                  <c:v>Environmental</c:v>
                </c:pt>
                <c:pt idx="12">
                  <c:v>Health Care</c:v>
                </c:pt>
                <c:pt idx="13">
                  <c:v>Safety Protection System</c:v>
                </c:pt>
                <c:pt idx="14">
                  <c:v>HSE IMS</c:v>
                </c:pt>
                <c:pt idx="15">
                  <c:v>Equipment</c:v>
                </c:pt>
                <c:pt idx="16">
                  <c:v>other</c:v>
                </c:pt>
              </c:strCache>
            </c:strRef>
          </c:cat>
          <c:val>
            <c:numRef>
              <c:f>Graphs!$C$3:$C$19</c:f>
              <c:numCache>
                <c:formatCode>General</c:formatCode>
                <c:ptCount val="17"/>
                <c:pt idx="0">
                  <c:v>0</c:v>
                </c:pt>
                <c:pt idx="1">
                  <c:v>0</c:v>
                </c:pt>
                <c:pt idx="2">
                  <c:v>0</c:v>
                </c:pt>
                <c:pt idx="3">
                  <c:v>0</c:v>
                </c:pt>
                <c:pt idx="4">
                  <c:v>0</c:v>
                </c:pt>
                <c:pt idx="5">
                  <c:v>0</c:v>
                </c:pt>
                <c:pt idx="6">
                  <c:v>0</c:v>
                </c:pt>
                <c:pt idx="7">
                  <c:v>1</c:v>
                </c:pt>
                <c:pt idx="8">
                  <c:v>0</c:v>
                </c:pt>
                <c:pt idx="9">
                  <c:v>3</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0-873B-4CDB-B3B4-4CC9C2A93FCA}"/>
            </c:ext>
          </c:extLst>
        </c:ser>
        <c:dLbls>
          <c:dLblPos val="outEnd"/>
          <c:showLegendKey val="0"/>
          <c:showVal val="1"/>
          <c:showCatName val="0"/>
          <c:showSerName val="0"/>
          <c:showPercent val="0"/>
          <c:showBubbleSize val="0"/>
        </c:dLbls>
        <c:gapWidth val="219"/>
        <c:overlap val="-27"/>
        <c:axId val="122798464"/>
        <c:axId val="122801152"/>
      </c:barChart>
      <c:catAx>
        <c:axId val="12279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01152"/>
        <c:crosses val="autoZero"/>
        <c:auto val="1"/>
        <c:lblAlgn val="ctr"/>
        <c:lblOffset val="100"/>
        <c:noMultiLvlLbl val="0"/>
      </c:catAx>
      <c:valAx>
        <c:axId val="12280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9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cap="none" spc="20" baseline="0">
                <a:solidFill>
                  <a:sysClr val="windowText" lastClr="000000"/>
                </a:solidFill>
                <a:latin typeface="+mn-lt"/>
                <a:ea typeface="+mn-ea"/>
                <a:cs typeface="+mn-cs"/>
              </a:defRPr>
            </a:pPr>
            <a:r>
              <a:rPr lang="en-US"/>
              <a:t>STOP CARDS ACTION STATUS</a:t>
            </a:r>
          </a:p>
        </c:rich>
      </c:tx>
      <c:overlay val="0"/>
      <c:spPr>
        <a:noFill/>
        <a:ln>
          <a:noFill/>
        </a:ln>
        <a:effectLst/>
      </c:spPr>
    </c:title>
    <c:autoTitleDeleted val="0"/>
    <c:plotArea>
      <c:layout>
        <c:manualLayout>
          <c:layoutTarget val="inner"/>
          <c:xMode val="edge"/>
          <c:yMode val="edge"/>
          <c:x val="6.2843681537911894E-2"/>
          <c:y val="0.13057279915436495"/>
          <c:w val="0.90782926707772926"/>
          <c:h val="0.74511056315471258"/>
        </c:manualLayout>
      </c:layout>
      <c:pieChart>
        <c:varyColors val="1"/>
        <c:ser>
          <c:idx val="1"/>
          <c:order val="1"/>
          <c:tx>
            <c:strRef>
              <c:f>Register!$H$3</c:f>
              <c:strCache>
                <c:ptCount val="1"/>
                <c:pt idx="0">
                  <c:v>N.</c:v>
                </c:pt>
              </c:strCache>
            </c:strRef>
          </c:tx>
          <c:dPt>
            <c:idx val="0"/>
            <c:bubble3D val="0"/>
            <c:spPr>
              <a:solidFill>
                <a:srgbClr val="FF0000"/>
              </a:solidFill>
              <a:ln w="9525" cap="flat" cmpd="sng" algn="ctr">
                <a:solidFill>
                  <a:schemeClr val="accent1">
                    <a:shade val="95000"/>
                  </a:schemeClr>
                </a:solidFill>
                <a:round/>
              </a:ln>
              <a:effectLst/>
            </c:spPr>
            <c:extLst>
              <c:ext xmlns:c16="http://schemas.microsoft.com/office/drawing/2014/chart" uri="{C3380CC4-5D6E-409C-BE32-E72D297353CC}">
                <c16:uniqueId val="{00000004-7D92-466D-8015-1DBD1C1133AE}"/>
              </c:ext>
            </c:extLst>
          </c:dPt>
          <c:dPt>
            <c:idx val="1"/>
            <c:bubble3D val="0"/>
            <c:spPr>
              <a:solidFill>
                <a:srgbClr val="FFFF00"/>
              </a:solidFill>
              <a:ln w="9525" cap="flat" cmpd="sng" algn="ctr">
                <a:solidFill>
                  <a:schemeClr val="accent2">
                    <a:shade val="95000"/>
                  </a:schemeClr>
                </a:solidFill>
                <a:round/>
              </a:ln>
              <a:effectLst/>
            </c:spPr>
            <c:extLst>
              <c:ext xmlns:c16="http://schemas.microsoft.com/office/drawing/2014/chart" uri="{C3380CC4-5D6E-409C-BE32-E72D297353CC}">
                <c16:uniqueId val="{00000003-7D92-466D-8015-1DBD1C1133AE}"/>
              </c:ext>
            </c:extLst>
          </c:dPt>
          <c:dPt>
            <c:idx val="2"/>
            <c:bubble3D val="0"/>
            <c:spPr>
              <a:solidFill>
                <a:srgbClr val="00B050"/>
              </a:solidFill>
              <a:ln w="9525" cap="flat" cmpd="sng" algn="ctr">
                <a:solidFill>
                  <a:schemeClr val="accent3">
                    <a:shade val="95000"/>
                  </a:schemeClr>
                </a:solidFill>
                <a:round/>
              </a:ln>
              <a:effectLst/>
            </c:spPr>
            <c:extLst>
              <c:ext xmlns:c16="http://schemas.microsoft.com/office/drawing/2014/chart" uri="{C3380CC4-5D6E-409C-BE32-E72D297353CC}">
                <c16:uniqueId val="{00000005-7D92-466D-8015-1DBD1C1133AE}"/>
              </c:ext>
            </c:extLst>
          </c:dPt>
          <c:dLbls>
            <c:dLbl>
              <c:idx val="0"/>
              <c:layout>
                <c:manualLayout>
                  <c:x val="-7.6499985162919865E-2"/>
                  <c:y val="0.16877624671916006"/>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D92-466D-8015-1DBD1C1133AE}"/>
                </c:ext>
              </c:extLst>
            </c:dLbl>
            <c:dLbl>
              <c:idx val="1"/>
              <c:layout>
                <c:manualLayout>
                  <c:x val="3.2322797260900454E-2"/>
                  <c:y val="0.2632863079615048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D92-466D-8015-1DBD1C1133AE}"/>
                </c:ext>
              </c:extLst>
            </c:dLbl>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Register!$F$4:$F$6</c:f>
              <c:strCache>
                <c:ptCount val="3"/>
                <c:pt idx="0">
                  <c:v>Open</c:v>
                </c:pt>
                <c:pt idx="1">
                  <c:v>Ongoing</c:v>
                </c:pt>
                <c:pt idx="2">
                  <c:v>Closed</c:v>
                </c:pt>
              </c:strCache>
            </c:strRef>
          </c:cat>
          <c:val>
            <c:numRef>
              <c:f>Register!$H$4:$H$6</c:f>
              <c:numCache>
                <c:formatCode>General</c:formatCode>
                <c:ptCount val="3"/>
                <c:pt idx="0">
                  <c:v>1</c:v>
                </c:pt>
                <c:pt idx="1">
                  <c:v>0</c:v>
                </c:pt>
                <c:pt idx="2">
                  <c:v>44</c:v>
                </c:pt>
              </c:numCache>
            </c:numRef>
          </c:val>
          <c:extLst>
            <c:ext xmlns:c16="http://schemas.microsoft.com/office/drawing/2014/chart" uri="{C3380CC4-5D6E-409C-BE32-E72D297353CC}">
              <c16:uniqueId val="{00000001-7D92-466D-8015-1DBD1C1133AE}"/>
            </c:ext>
          </c:extLst>
        </c:ser>
        <c:dLbls>
          <c:dLblPos val="ctr"/>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0"/>
                <c:order val="0"/>
                <c:tx>
                  <c:strRef>
                    <c:extLst>
                      <c:ext uri="{02D57815-91ED-43cb-92C2-25804820EDAC}">
                        <c15:formulaRef>
                          <c15:sqref>Register!$G$3</c15:sqref>
                        </c15:formulaRef>
                      </c:ext>
                    </c:extLst>
                    <c:strCache>
                      <c:ptCount val="1"/>
                    </c:strCache>
                  </c:strRef>
                </c:tx>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uri="{CE6537A1-D6FC-4f65-9D91-7224C49458BB}"/>
                  </c:extLst>
                </c:dLbls>
                <c:cat>
                  <c:strRef>
                    <c:extLst>
                      <c:ext uri="{02D57815-91ED-43cb-92C2-25804820EDAC}">
                        <c15:formulaRef>
                          <c15:sqref>Register!$F$4:$F$6</c15:sqref>
                        </c15:formulaRef>
                      </c:ext>
                    </c:extLst>
                    <c:strCache>
                      <c:ptCount val="3"/>
                      <c:pt idx="0">
                        <c:v>Open</c:v>
                      </c:pt>
                      <c:pt idx="1">
                        <c:v>Ongoing</c:v>
                      </c:pt>
                      <c:pt idx="2">
                        <c:v>Closed</c:v>
                      </c:pt>
                    </c:strCache>
                  </c:strRef>
                </c:cat>
                <c:val>
                  <c:numRef>
                    <c:extLst>
                      <c:ext uri="{02D57815-91ED-43cb-92C2-25804820EDAC}">
                        <c15:formulaRef>
                          <c15:sqref>Register!$G$4:$G$6</c15:sqref>
                        </c15:formulaRef>
                      </c:ext>
                    </c:extLst>
                    <c:numCache>
                      <c:formatCode>General</c:formatCode>
                      <c:ptCount val="3"/>
                    </c:numCache>
                  </c:numRef>
                </c:val>
                <c:extLst>
                  <c:ext xmlns:c16="http://schemas.microsoft.com/office/drawing/2014/chart" uri="{C3380CC4-5D6E-409C-BE32-E72D297353CC}">
                    <c16:uniqueId val="{00000000-7D92-466D-8015-1DBD1C1133AE}"/>
                  </c:ext>
                </c:extLst>
              </c15:ser>
            </c15:filteredPieSeries>
          </c:ext>
        </c:extLst>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b="1">
          <a:solidFill>
            <a:sysClr val="windowText" lastClr="000000"/>
          </a:solidFill>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132669</xdr:colOff>
      <xdr:row>10</xdr:row>
      <xdr:rowOff>27214</xdr:rowOff>
    </xdr:from>
    <xdr:to>
      <xdr:col>3</xdr:col>
      <xdr:colOff>916781</xdr:colOff>
      <xdr:row>10</xdr:row>
      <xdr:rowOff>642937</xdr:rowOff>
    </xdr:to>
    <xdr:pic>
      <xdr:nvPicPr>
        <xdr:cNvPr id="2" name="Picture 2" descr="5">
          <a:extLst>
            <a:ext uri="{FF2B5EF4-FFF2-40B4-BE49-F238E27FC236}">
              <a16:creationId xmlns:a16="http://schemas.microsoft.com/office/drawing/2014/main" id="{00000000-0008-0000-0000-000002000000}"/>
            </a:ext>
          </a:extLst>
        </xdr:cNvPr>
        <xdr:cNvPicPr>
          <a:picLocks noChangeAspect="1" noChangeArrowheads="1"/>
        </xdr:cNvPicPr>
      </xdr:nvPicPr>
      <xdr:blipFill rotWithShape="1">
        <a:blip xmlns:r="http://schemas.openxmlformats.org/officeDocument/2006/relationships" r:embed="rId1" cstate="print"/>
        <a:srcRect l="-1" t="-4256" r="71615" b="7979"/>
        <a:stretch/>
      </xdr:blipFill>
      <xdr:spPr bwMode="auto">
        <a:xfrm>
          <a:off x="2085294" y="2158433"/>
          <a:ext cx="2308112" cy="615723"/>
        </a:xfrm>
        <a:prstGeom prst="rect">
          <a:avLst/>
        </a:prstGeom>
        <a:solidFill>
          <a:schemeClr val="bg1"/>
        </a:solid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251732</xdr:colOff>
      <xdr:row>0</xdr:row>
      <xdr:rowOff>111578</xdr:rowOff>
    </xdr:from>
    <xdr:to>
      <xdr:col>18</xdr:col>
      <xdr:colOff>585107</xdr:colOff>
      <xdr:row>10</xdr:row>
      <xdr:rowOff>13607</xdr:rowOff>
    </xdr:to>
    <xdr:graphicFrame macro="">
      <xdr:nvGraphicFramePr>
        <xdr:cNvPr id="4" name="Chart 3">
          <a:extLst>
            <a:ext uri="{FF2B5EF4-FFF2-40B4-BE49-F238E27FC236}">
              <a16:creationId xmlns:a16="http://schemas.microsoft.com/office/drawing/2014/main" id="{94776C67-01F1-4494-B87A-EA1701F3FF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122465</xdr:colOff>
      <xdr:row>0</xdr:row>
      <xdr:rowOff>136071</xdr:rowOff>
    </xdr:from>
    <xdr:to>
      <xdr:col>11</xdr:col>
      <xdr:colOff>88447</xdr:colOff>
      <xdr:row>20</xdr:row>
      <xdr:rowOff>0</xdr:rowOff>
    </xdr:to>
    <xdr:graphicFrame macro="">
      <xdr:nvGraphicFramePr>
        <xdr:cNvPr id="5" name="Chart 4">
          <a:extLst>
            <a:ext uri="{FF2B5EF4-FFF2-40B4-BE49-F238E27FC236}">
              <a16:creationId xmlns:a16="http://schemas.microsoft.com/office/drawing/2014/main" id="{4C7429BB-303B-4C2D-9F2F-72914B0C46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190500</xdr:colOff>
      <xdr:row>10</xdr:row>
      <xdr:rowOff>70757</xdr:rowOff>
    </xdr:from>
    <xdr:to>
      <xdr:col>18</xdr:col>
      <xdr:colOff>590549</xdr:colOff>
      <xdr:row>20</xdr:row>
      <xdr:rowOff>0</xdr:rowOff>
    </xdr:to>
    <xdr:graphicFrame macro="">
      <xdr:nvGraphicFramePr>
        <xdr:cNvPr id="7" name="Chart 6">
          <a:extLst>
            <a:ext uri="{FF2B5EF4-FFF2-40B4-BE49-F238E27FC236}">
              <a16:creationId xmlns:a16="http://schemas.microsoft.com/office/drawing/2014/main" id="{0499707B-F9C7-438B-A692-11E6CF9E78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123825</xdr:colOff>
      <xdr:row>0</xdr:row>
      <xdr:rowOff>116681</xdr:rowOff>
    </xdr:from>
    <xdr:to>
      <xdr:col>24</xdr:col>
      <xdr:colOff>119063</xdr:colOff>
      <xdr:row>20</xdr:row>
      <xdr:rowOff>0</xdr:rowOff>
    </xdr:to>
    <xdr:graphicFrame macro="">
      <xdr:nvGraphicFramePr>
        <xdr:cNvPr id="8" name="Chart 7">
          <a:extLst>
            <a:ext uri="{FF2B5EF4-FFF2-40B4-BE49-F238E27FC236}">
              <a16:creationId xmlns:a16="http://schemas.microsoft.com/office/drawing/2014/main" id="{250A411B-9CDE-424D-9C0F-C0BF8A9A76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ie030318\AppData\Local\Microsoft\Windows\INetCache\Content.Outlook\HR5SD65P\Stop%20Card%20%20SWA%20Register%20-%20Rig%20Zoser%20-%2031%20July%2020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8831"/>
  <sheetViews>
    <sheetView tabSelected="1" zoomScale="80" zoomScaleNormal="80" zoomScaleSheetLayoutView="80" workbookViewId="0">
      <selection activeCell="D18" sqref="D18:E18"/>
    </sheetView>
  </sheetViews>
  <sheetFormatPr defaultRowHeight="15" x14ac:dyDescent="0.25"/>
  <cols>
    <col min="1" max="1" width="5.7109375" style="20" bestFit="1" customWidth="1"/>
    <col min="2" max="2" width="16.42578125" style="11" customWidth="1"/>
    <col min="3" max="3" width="20" style="20" customWidth="1"/>
    <col min="4" max="4" width="64" style="12" customWidth="1"/>
    <col min="5" max="5" width="30.42578125" style="12" customWidth="1"/>
    <col min="6" max="6" width="26.28515625" style="12" customWidth="1"/>
    <col min="7" max="7" width="84.140625" style="11" customWidth="1"/>
    <col min="8" max="8" width="20.85546875" style="12" customWidth="1"/>
    <col min="9" max="9" width="13" style="11" customWidth="1"/>
    <col min="10" max="10" width="26.5703125" style="11" bestFit="1" customWidth="1"/>
    <col min="11" max="11" width="30.85546875" style="19" bestFit="1" customWidth="1"/>
    <col min="12" max="12" width="33.140625" style="20" bestFit="1" customWidth="1"/>
    <col min="13" max="13" width="16.5703125" customWidth="1"/>
  </cols>
  <sheetData>
    <row r="1" spans="1:30" ht="27" thickBot="1" x14ac:dyDescent="0.3">
      <c r="A1" s="44" t="s">
        <v>89</v>
      </c>
      <c r="B1" s="44"/>
      <c r="C1" s="44"/>
      <c r="D1" s="44"/>
      <c r="E1" s="44"/>
      <c r="F1" s="44"/>
      <c r="G1" s="44"/>
      <c r="H1" s="44"/>
      <c r="I1" s="44"/>
      <c r="J1" s="44"/>
      <c r="K1" s="44"/>
      <c r="L1" s="56">
        <f ca="1">TODAY()-1</f>
        <v>45103</v>
      </c>
    </row>
    <row r="2" spans="1:30" x14ac:dyDescent="0.25">
      <c r="J2" s="31" t="s">
        <v>84</v>
      </c>
      <c r="K2" s="36" t="s">
        <v>88</v>
      </c>
      <c r="L2" s="36" t="s">
        <v>85</v>
      </c>
    </row>
    <row r="3" spans="1:30" ht="15.75" x14ac:dyDescent="0.25">
      <c r="A3" s="39" t="s">
        <v>51</v>
      </c>
      <c r="B3" s="39"/>
      <c r="C3" s="29" t="s">
        <v>52</v>
      </c>
      <c r="D3" s="29" t="s">
        <v>62</v>
      </c>
      <c r="E3" s="23"/>
      <c r="F3" s="40" t="s">
        <v>54</v>
      </c>
      <c r="G3" s="40"/>
      <c r="H3" s="29" t="s">
        <v>55</v>
      </c>
      <c r="I3" s="33" t="s">
        <v>56</v>
      </c>
      <c r="J3" s="31" t="s">
        <v>87</v>
      </c>
      <c r="K3" s="35" t="s">
        <v>86</v>
      </c>
      <c r="L3" s="35" t="s">
        <v>90</v>
      </c>
    </row>
    <row r="4" spans="1:30" ht="15.75" x14ac:dyDescent="0.25">
      <c r="A4" s="37" t="s">
        <v>11</v>
      </c>
      <c r="B4" s="38"/>
      <c r="C4" s="24">
        <f>COUNTIFS($B$12:$B$8000,MAX($B$12:$B$8000),$C$12:$C$8000,A4)</f>
        <v>3</v>
      </c>
      <c r="D4" s="24">
        <f>COUNTIF($C$12:$C$8000,A4)</f>
        <v>9</v>
      </c>
      <c r="E4" s="23"/>
      <c r="F4" s="41" t="s">
        <v>21</v>
      </c>
      <c r="G4" s="42"/>
      <c r="H4" s="24">
        <f>COUNTIF(K:K,F4)</f>
        <v>1</v>
      </c>
      <c r="I4" s="25">
        <f>H4/H7</f>
        <v>2.2222222222222223E-2</v>
      </c>
      <c r="J4" s="31"/>
      <c r="K4" s="35"/>
      <c r="L4" s="35"/>
    </row>
    <row r="5" spans="1:30" ht="15.75" x14ac:dyDescent="0.25">
      <c r="A5" s="37" t="s">
        <v>12</v>
      </c>
      <c r="B5" s="38"/>
      <c r="C5" s="24">
        <f>COUNTIFS($B$13:$B$8000,MAX($B$13:$B$8000),$C$13:$C$8000,A5)</f>
        <v>7</v>
      </c>
      <c r="D5" s="24">
        <f>COUNTIF($C$12:$C$8000,A5)</f>
        <v>19</v>
      </c>
      <c r="E5" s="23"/>
      <c r="F5" s="41" t="s">
        <v>49</v>
      </c>
      <c r="G5" s="42"/>
      <c r="H5" s="24">
        <f>COUNTIF(K:K,F5)</f>
        <v>0</v>
      </c>
      <c r="I5" s="25">
        <f>H5/$H$7</f>
        <v>0</v>
      </c>
      <c r="L5" s="35"/>
    </row>
    <row r="6" spans="1:30" ht="15.75" x14ac:dyDescent="0.25">
      <c r="A6" s="37" t="s">
        <v>8</v>
      </c>
      <c r="B6" s="38"/>
      <c r="C6" s="24">
        <f>COUNTIFS($B$13:$B$8000,MAX($B$13:$B$8000),$C$13:$C$8000,A6)</f>
        <v>4</v>
      </c>
      <c r="D6" s="24">
        <f>COUNTIF($C$13:$C$8000,A6)</f>
        <v>16</v>
      </c>
      <c r="E6" s="23"/>
      <c r="F6" s="41" t="s">
        <v>9</v>
      </c>
      <c r="G6" s="42"/>
      <c r="H6" s="24">
        <f>COUNTIF(K:K,F6)</f>
        <v>44</v>
      </c>
      <c r="I6" s="25">
        <f>H6/$H$7</f>
        <v>0.97777777777777775</v>
      </c>
      <c r="L6" s="35"/>
    </row>
    <row r="7" spans="1:30" ht="16.5" thickBot="1" x14ac:dyDescent="0.3">
      <c r="A7" s="37" t="s">
        <v>47</v>
      </c>
      <c r="B7" s="38"/>
      <c r="C7" s="24">
        <f>COUNTIFS($B$13:$B$8000,MAX($B$13:$B$8000),$C$13:$C$8000,A7)</f>
        <v>1</v>
      </c>
      <c r="D7" s="24">
        <f>COUNTIF($C$13:$C$8000,A7)</f>
        <v>1</v>
      </c>
      <c r="E7" s="23"/>
      <c r="F7" s="43" t="s">
        <v>57</v>
      </c>
      <c r="G7" s="43"/>
      <c r="H7" s="24">
        <f>SUM(H4:H6)</f>
        <v>45</v>
      </c>
      <c r="I7" s="25">
        <f>H7/$H$7</f>
        <v>1</v>
      </c>
      <c r="J7" s="31"/>
      <c r="K7" s="35"/>
      <c r="L7" s="35"/>
    </row>
    <row r="8" spans="1:30" ht="15.75" x14ac:dyDescent="0.25">
      <c r="A8" s="37" t="s">
        <v>53</v>
      </c>
      <c r="B8" s="38"/>
      <c r="C8" s="24">
        <f>COUNTIFS($B$13:$B$8000,MAX($B$13:$B$8000),$L$13:$L$8000,"yes")</f>
        <v>1</v>
      </c>
      <c r="D8" s="24">
        <f>COUNTIF($L$13:$L$8000,"yes")</f>
        <v>4</v>
      </c>
      <c r="E8" s="34"/>
      <c r="F8" s="34"/>
      <c r="G8" s="34"/>
      <c r="H8" s="28"/>
      <c r="I8" s="28"/>
      <c r="J8" s="31"/>
      <c r="K8" s="35"/>
      <c r="L8" s="35"/>
    </row>
    <row r="9" spans="1:30" ht="15.75" x14ac:dyDescent="0.25">
      <c r="A9" s="37" t="s">
        <v>57</v>
      </c>
      <c r="B9" s="38"/>
      <c r="C9" s="26">
        <f>SUM(C4:C7)</f>
        <v>15</v>
      </c>
      <c r="D9" s="26">
        <f>SUM(D4:D7)</f>
        <v>45</v>
      </c>
      <c r="E9" s="30"/>
      <c r="F9" s="31"/>
      <c r="G9" s="31"/>
      <c r="H9" s="31"/>
      <c r="I9" s="31"/>
      <c r="J9" s="31"/>
      <c r="K9" s="35"/>
      <c r="L9" s="35"/>
      <c r="M9" s="31"/>
      <c r="N9" s="31"/>
    </row>
    <row r="10" spans="1:30" x14ac:dyDescent="0.25">
      <c r="A10" s="19"/>
      <c r="B10" s="19"/>
      <c r="C10" s="19"/>
      <c r="D10" s="19"/>
      <c r="E10" s="32"/>
      <c r="F10" s="32"/>
      <c r="G10" s="32"/>
      <c r="H10" s="32"/>
      <c r="I10" s="32"/>
      <c r="J10" s="32"/>
      <c r="K10" s="52"/>
      <c r="L10" s="52"/>
      <c r="M10" s="52"/>
      <c r="N10" s="52"/>
    </row>
    <row r="11" spans="1:30" ht="60" customHeight="1" x14ac:dyDescent="0.25">
      <c r="A11" s="49" t="s">
        <v>187</v>
      </c>
      <c r="B11" s="50"/>
      <c r="C11" s="50"/>
      <c r="D11" s="50"/>
      <c r="E11" s="50"/>
      <c r="F11" s="50"/>
      <c r="G11" s="50"/>
      <c r="H11" s="50"/>
      <c r="I11" s="50"/>
      <c r="J11" s="50"/>
      <c r="K11" s="50"/>
      <c r="L11" s="51"/>
      <c r="N11" s="1"/>
      <c r="O11" s="1"/>
      <c r="P11" s="1"/>
      <c r="Q11" s="1"/>
      <c r="R11" s="1"/>
      <c r="S11" s="1"/>
      <c r="T11" s="1"/>
      <c r="U11" s="1"/>
      <c r="V11" s="1"/>
      <c r="W11" s="1"/>
      <c r="X11" s="1"/>
      <c r="Y11" s="1"/>
      <c r="Z11" s="1"/>
      <c r="AA11" s="1"/>
      <c r="AB11" s="1"/>
      <c r="AC11" s="1"/>
      <c r="AD11" s="1"/>
    </row>
    <row r="12" spans="1:30" s="2" customFormat="1" ht="48" customHeight="1" x14ac:dyDescent="0.25">
      <c r="A12" s="9" t="s">
        <v>0</v>
      </c>
      <c r="B12" s="27" t="s">
        <v>7</v>
      </c>
      <c r="C12" s="9" t="s">
        <v>1</v>
      </c>
      <c r="D12" s="47" t="s">
        <v>2</v>
      </c>
      <c r="E12" s="48"/>
      <c r="F12" s="9" t="s">
        <v>3</v>
      </c>
      <c r="G12" s="9" t="s">
        <v>15</v>
      </c>
      <c r="H12" s="9" t="s">
        <v>16</v>
      </c>
      <c r="I12" s="9" t="s">
        <v>4</v>
      </c>
      <c r="J12" s="9" t="s">
        <v>5</v>
      </c>
      <c r="K12" s="9" t="s">
        <v>6</v>
      </c>
      <c r="L12" s="9" t="s">
        <v>17</v>
      </c>
      <c r="M12" s="3"/>
    </row>
    <row r="13" spans="1:30" x14ac:dyDescent="0.25">
      <c r="A13" s="5">
        <v>1</v>
      </c>
      <c r="B13" s="4">
        <v>44927</v>
      </c>
      <c r="C13" s="5" t="s">
        <v>12</v>
      </c>
      <c r="D13" s="45" t="s">
        <v>91</v>
      </c>
      <c r="E13" s="46"/>
      <c r="F13" s="6" t="s">
        <v>13</v>
      </c>
      <c r="G13" s="6" t="s">
        <v>92</v>
      </c>
      <c r="H13" s="6" t="s">
        <v>93</v>
      </c>
      <c r="I13" s="4">
        <v>44599</v>
      </c>
      <c r="J13" s="7" t="s">
        <v>40</v>
      </c>
      <c r="K13" s="5" t="s">
        <v>9</v>
      </c>
      <c r="L13" s="57" t="s">
        <v>10</v>
      </c>
    </row>
    <row r="14" spans="1:30" x14ac:dyDescent="0.25">
      <c r="A14" s="5">
        <v>2</v>
      </c>
      <c r="B14" s="4">
        <v>44927</v>
      </c>
      <c r="C14" s="5" t="s">
        <v>12</v>
      </c>
      <c r="D14" s="45" t="s">
        <v>94</v>
      </c>
      <c r="E14" s="46"/>
      <c r="F14" s="6" t="s">
        <v>42</v>
      </c>
      <c r="G14" s="6" t="s">
        <v>95</v>
      </c>
      <c r="H14" s="6" t="s">
        <v>96</v>
      </c>
      <c r="I14" s="4">
        <v>44927</v>
      </c>
      <c r="J14" s="7" t="s">
        <v>29</v>
      </c>
      <c r="K14" s="5" t="s">
        <v>9</v>
      </c>
      <c r="L14" s="57" t="s">
        <v>10</v>
      </c>
    </row>
    <row r="15" spans="1:30" x14ac:dyDescent="0.25">
      <c r="A15" s="5">
        <v>3</v>
      </c>
      <c r="B15" s="4">
        <v>44927</v>
      </c>
      <c r="C15" s="5" t="s">
        <v>11</v>
      </c>
      <c r="D15" s="45" t="s">
        <v>97</v>
      </c>
      <c r="E15" s="46"/>
      <c r="F15" s="6" t="s">
        <v>27</v>
      </c>
      <c r="G15" s="6" t="s">
        <v>98</v>
      </c>
      <c r="H15" s="6" t="s">
        <v>99</v>
      </c>
      <c r="I15" s="4">
        <v>44927</v>
      </c>
      <c r="J15" s="7" t="s">
        <v>28</v>
      </c>
      <c r="K15" s="5" t="s">
        <v>9</v>
      </c>
      <c r="L15" s="57" t="s">
        <v>34</v>
      </c>
    </row>
    <row r="16" spans="1:30" x14ac:dyDescent="0.25">
      <c r="A16" s="5">
        <v>4</v>
      </c>
      <c r="B16" s="4">
        <v>44927</v>
      </c>
      <c r="C16" s="5" t="s">
        <v>8</v>
      </c>
      <c r="D16" s="45" t="s">
        <v>100</v>
      </c>
      <c r="E16" s="46"/>
      <c r="F16" s="6" t="s">
        <v>22</v>
      </c>
      <c r="G16" s="6" t="s">
        <v>101</v>
      </c>
      <c r="H16" s="6" t="s">
        <v>96</v>
      </c>
      <c r="I16" s="4">
        <v>44927</v>
      </c>
      <c r="J16" s="7" t="s">
        <v>29</v>
      </c>
      <c r="K16" s="5" t="s">
        <v>9</v>
      </c>
      <c r="L16" s="57" t="s">
        <v>10</v>
      </c>
    </row>
    <row r="17" spans="1:12" x14ac:dyDescent="0.25">
      <c r="A17" s="5">
        <v>5</v>
      </c>
      <c r="B17" s="4">
        <v>44927</v>
      </c>
      <c r="C17" s="5" t="s">
        <v>8</v>
      </c>
      <c r="D17" s="45" t="s">
        <v>102</v>
      </c>
      <c r="E17" s="46"/>
      <c r="F17" s="6" t="s">
        <v>41</v>
      </c>
      <c r="G17" s="6" t="s">
        <v>103</v>
      </c>
      <c r="H17" s="6" t="s">
        <v>96</v>
      </c>
      <c r="I17" s="4">
        <v>44927</v>
      </c>
      <c r="J17" s="7" t="s">
        <v>14</v>
      </c>
      <c r="K17" s="5" t="s">
        <v>9</v>
      </c>
      <c r="L17" s="57" t="s">
        <v>10</v>
      </c>
    </row>
    <row r="18" spans="1:12" ht="15" customHeight="1" x14ac:dyDescent="0.25">
      <c r="A18" s="5">
        <v>6</v>
      </c>
      <c r="B18" s="4">
        <v>44927</v>
      </c>
      <c r="C18" s="5" t="s">
        <v>8</v>
      </c>
      <c r="D18" s="45" t="s">
        <v>104</v>
      </c>
      <c r="E18" s="46"/>
      <c r="F18" s="6" t="s">
        <v>45</v>
      </c>
      <c r="G18" s="6" t="s">
        <v>103</v>
      </c>
      <c r="H18" s="6" t="s">
        <v>105</v>
      </c>
      <c r="I18" s="4">
        <v>44927</v>
      </c>
      <c r="J18" s="7" t="s">
        <v>32</v>
      </c>
      <c r="K18" s="5" t="s">
        <v>9</v>
      </c>
      <c r="L18" s="57" t="s">
        <v>10</v>
      </c>
    </row>
    <row r="19" spans="1:12" x14ac:dyDescent="0.25">
      <c r="A19" s="5">
        <v>7</v>
      </c>
      <c r="B19" s="4">
        <v>44927</v>
      </c>
      <c r="C19" s="5" t="s">
        <v>11</v>
      </c>
      <c r="D19" s="45" t="s">
        <v>106</v>
      </c>
      <c r="E19" s="46"/>
      <c r="F19" s="6" t="s">
        <v>45</v>
      </c>
      <c r="G19" s="6" t="s">
        <v>107</v>
      </c>
      <c r="H19" s="6" t="s">
        <v>99</v>
      </c>
      <c r="I19" s="4">
        <v>44927</v>
      </c>
      <c r="J19" s="7" t="s">
        <v>20</v>
      </c>
      <c r="K19" s="5" t="s">
        <v>9</v>
      </c>
      <c r="L19" s="57" t="s">
        <v>10</v>
      </c>
    </row>
    <row r="20" spans="1:12" x14ac:dyDescent="0.25">
      <c r="A20" s="5">
        <v>8</v>
      </c>
      <c r="B20" s="4">
        <v>44927</v>
      </c>
      <c r="C20" s="5" t="s">
        <v>11</v>
      </c>
      <c r="D20" s="45" t="s">
        <v>108</v>
      </c>
      <c r="E20" s="46"/>
      <c r="F20" s="6" t="s">
        <v>39</v>
      </c>
      <c r="G20" s="6" t="s">
        <v>109</v>
      </c>
      <c r="H20" s="6" t="s">
        <v>99</v>
      </c>
      <c r="I20" s="4">
        <v>44927</v>
      </c>
      <c r="J20" s="7" t="s">
        <v>44</v>
      </c>
      <c r="K20" s="5" t="s">
        <v>9</v>
      </c>
      <c r="L20" s="57" t="s">
        <v>10</v>
      </c>
    </row>
    <row r="21" spans="1:12" x14ac:dyDescent="0.25">
      <c r="A21" s="5">
        <v>9</v>
      </c>
      <c r="B21" s="4">
        <v>44927</v>
      </c>
      <c r="C21" s="5" t="s">
        <v>12</v>
      </c>
      <c r="D21" s="45" t="s">
        <v>110</v>
      </c>
      <c r="E21" s="46"/>
      <c r="F21" s="6" t="s">
        <v>22</v>
      </c>
      <c r="G21" s="6" t="s">
        <v>111</v>
      </c>
      <c r="H21" s="6" t="s">
        <v>96</v>
      </c>
      <c r="I21" s="4">
        <v>44927</v>
      </c>
      <c r="J21" s="7" t="s">
        <v>14</v>
      </c>
      <c r="K21" s="5" t="s">
        <v>9</v>
      </c>
      <c r="L21" s="57" t="s">
        <v>10</v>
      </c>
    </row>
    <row r="22" spans="1:12" x14ac:dyDescent="0.25">
      <c r="A22" s="5">
        <v>10</v>
      </c>
      <c r="B22" s="4">
        <v>44927</v>
      </c>
      <c r="C22" s="5" t="s">
        <v>8</v>
      </c>
      <c r="D22" s="45" t="s">
        <v>112</v>
      </c>
      <c r="E22" s="46"/>
      <c r="F22" s="6" t="s">
        <v>13</v>
      </c>
      <c r="G22" s="6" t="s">
        <v>113</v>
      </c>
      <c r="H22" s="6" t="s">
        <v>114</v>
      </c>
      <c r="I22" s="4">
        <v>44927</v>
      </c>
      <c r="J22" s="7" t="s">
        <v>32</v>
      </c>
      <c r="K22" s="5" t="s">
        <v>9</v>
      </c>
      <c r="L22" s="57" t="s">
        <v>10</v>
      </c>
    </row>
    <row r="23" spans="1:12" x14ac:dyDescent="0.25">
      <c r="A23" s="5">
        <v>11</v>
      </c>
      <c r="B23" s="4">
        <v>44927</v>
      </c>
      <c r="C23" s="5" t="s">
        <v>8</v>
      </c>
      <c r="D23" s="45" t="s">
        <v>115</v>
      </c>
      <c r="E23" s="46"/>
      <c r="F23" s="6" t="s">
        <v>41</v>
      </c>
      <c r="G23" s="6" t="s">
        <v>116</v>
      </c>
      <c r="H23" s="6" t="s">
        <v>117</v>
      </c>
      <c r="I23" s="4">
        <v>44927</v>
      </c>
      <c r="J23" s="7" t="s">
        <v>32</v>
      </c>
      <c r="K23" s="5" t="s">
        <v>9</v>
      </c>
      <c r="L23" s="57" t="s">
        <v>10</v>
      </c>
    </row>
    <row r="24" spans="1:12" x14ac:dyDescent="0.25">
      <c r="A24" s="5">
        <v>12</v>
      </c>
      <c r="B24" s="4">
        <v>44927</v>
      </c>
      <c r="C24" s="5" t="s">
        <v>12</v>
      </c>
      <c r="D24" s="45" t="s">
        <v>118</v>
      </c>
      <c r="E24" s="46"/>
      <c r="F24" s="6" t="s">
        <v>13</v>
      </c>
      <c r="G24" s="6" t="s">
        <v>119</v>
      </c>
      <c r="H24" s="6" t="s">
        <v>120</v>
      </c>
      <c r="I24" s="4">
        <v>44927</v>
      </c>
      <c r="J24" s="7" t="s">
        <v>23</v>
      </c>
      <c r="K24" s="5" t="s">
        <v>9</v>
      </c>
      <c r="L24" s="57" t="s">
        <v>10</v>
      </c>
    </row>
    <row r="25" spans="1:12" x14ac:dyDescent="0.25">
      <c r="A25" s="5">
        <v>13</v>
      </c>
      <c r="B25" s="4">
        <v>44927</v>
      </c>
      <c r="C25" s="5" t="s">
        <v>12</v>
      </c>
      <c r="D25" s="45" t="s">
        <v>121</v>
      </c>
      <c r="E25" s="46"/>
      <c r="F25" s="6" t="s">
        <v>42</v>
      </c>
      <c r="G25" s="6" t="s">
        <v>122</v>
      </c>
      <c r="H25" s="6" t="s">
        <v>99</v>
      </c>
      <c r="I25" s="4">
        <v>44927</v>
      </c>
      <c r="J25" s="7" t="s">
        <v>32</v>
      </c>
      <c r="K25" s="5" t="s">
        <v>9</v>
      </c>
      <c r="L25" s="57" t="s">
        <v>10</v>
      </c>
    </row>
    <row r="26" spans="1:12" x14ac:dyDescent="0.25">
      <c r="A26" s="5">
        <v>14</v>
      </c>
      <c r="B26" s="4">
        <v>44927</v>
      </c>
      <c r="C26" s="5" t="s">
        <v>8</v>
      </c>
      <c r="D26" s="45" t="s">
        <v>123</v>
      </c>
      <c r="E26" s="46"/>
      <c r="F26" s="6" t="s">
        <v>13</v>
      </c>
      <c r="G26" s="6" t="s">
        <v>124</v>
      </c>
      <c r="H26" s="6" t="s">
        <v>96</v>
      </c>
      <c r="I26" s="4">
        <v>44927</v>
      </c>
      <c r="J26" s="7" t="s">
        <v>29</v>
      </c>
      <c r="K26" s="5" t="s">
        <v>9</v>
      </c>
      <c r="L26" s="57" t="s">
        <v>10</v>
      </c>
    </row>
    <row r="27" spans="1:12" x14ac:dyDescent="0.25">
      <c r="A27" s="5">
        <v>15</v>
      </c>
      <c r="B27" s="4">
        <v>44927</v>
      </c>
      <c r="C27" s="5" t="s">
        <v>11</v>
      </c>
      <c r="D27" s="45" t="s">
        <v>125</v>
      </c>
      <c r="E27" s="46"/>
      <c r="F27" s="6" t="s">
        <v>35</v>
      </c>
      <c r="G27" s="6" t="s">
        <v>126</v>
      </c>
      <c r="H27" s="6" t="s">
        <v>99</v>
      </c>
      <c r="I27" s="4">
        <v>44927</v>
      </c>
      <c r="J27" s="7" t="s">
        <v>28</v>
      </c>
      <c r="K27" s="5" t="s">
        <v>9</v>
      </c>
      <c r="L27" s="57" t="s">
        <v>34</v>
      </c>
    </row>
    <row r="28" spans="1:12" x14ac:dyDescent="0.25">
      <c r="A28" s="5">
        <v>16</v>
      </c>
      <c r="B28" s="4">
        <v>44928</v>
      </c>
      <c r="C28" s="5" t="s">
        <v>11</v>
      </c>
      <c r="D28" s="45" t="s">
        <v>127</v>
      </c>
      <c r="E28" s="46"/>
      <c r="F28" s="6" t="s">
        <v>13</v>
      </c>
      <c r="G28" s="6" t="s">
        <v>128</v>
      </c>
      <c r="H28" s="6" t="s">
        <v>99</v>
      </c>
      <c r="I28" s="4">
        <v>44928</v>
      </c>
      <c r="J28" s="7" t="s">
        <v>28</v>
      </c>
      <c r="K28" s="5" t="s">
        <v>21</v>
      </c>
      <c r="L28" s="57" t="s">
        <v>34</v>
      </c>
    </row>
    <row r="29" spans="1:12" x14ac:dyDescent="0.25">
      <c r="A29" s="5">
        <v>17</v>
      </c>
      <c r="B29" s="4">
        <v>44928</v>
      </c>
      <c r="C29" s="5" t="s">
        <v>12</v>
      </c>
      <c r="D29" s="45" t="s">
        <v>129</v>
      </c>
      <c r="E29" s="46"/>
      <c r="F29" s="6" t="s">
        <v>13</v>
      </c>
      <c r="G29" s="6" t="s">
        <v>130</v>
      </c>
      <c r="H29" s="6" t="s">
        <v>120</v>
      </c>
      <c r="I29" s="4">
        <v>44928</v>
      </c>
      <c r="J29" s="7" t="s">
        <v>36</v>
      </c>
      <c r="K29" s="5" t="s">
        <v>9</v>
      </c>
      <c r="L29" s="57" t="s">
        <v>10</v>
      </c>
    </row>
    <row r="30" spans="1:12" x14ac:dyDescent="0.25">
      <c r="A30" s="5">
        <v>18</v>
      </c>
      <c r="B30" s="4">
        <v>44928</v>
      </c>
      <c r="C30" s="5" t="s">
        <v>12</v>
      </c>
      <c r="D30" s="45" t="s">
        <v>131</v>
      </c>
      <c r="E30" s="46"/>
      <c r="F30" s="6" t="s">
        <v>42</v>
      </c>
      <c r="G30" s="6" t="s">
        <v>132</v>
      </c>
      <c r="H30" s="6" t="s">
        <v>96</v>
      </c>
      <c r="I30" s="4">
        <v>44928</v>
      </c>
      <c r="J30" s="7" t="s">
        <v>29</v>
      </c>
      <c r="K30" s="5" t="s">
        <v>9</v>
      </c>
      <c r="L30" s="57" t="s">
        <v>10</v>
      </c>
    </row>
    <row r="31" spans="1:12" x14ac:dyDescent="0.25">
      <c r="A31" s="5">
        <v>19</v>
      </c>
      <c r="B31" s="4">
        <v>44928</v>
      </c>
      <c r="C31" s="5" t="s">
        <v>12</v>
      </c>
      <c r="D31" s="45" t="s">
        <v>133</v>
      </c>
      <c r="E31" s="46"/>
      <c r="F31" s="6" t="s">
        <v>33</v>
      </c>
      <c r="G31" s="6" t="s">
        <v>134</v>
      </c>
      <c r="H31" s="6" t="s">
        <v>93</v>
      </c>
      <c r="I31" s="4">
        <v>44928</v>
      </c>
      <c r="J31" s="7" t="s">
        <v>40</v>
      </c>
      <c r="K31" s="5" t="s">
        <v>9</v>
      </c>
      <c r="L31" s="57" t="s">
        <v>10</v>
      </c>
    </row>
    <row r="32" spans="1:12" x14ac:dyDescent="0.25">
      <c r="A32" s="5">
        <v>20</v>
      </c>
      <c r="B32" s="4">
        <v>44928</v>
      </c>
      <c r="C32" s="5" t="s">
        <v>12</v>
      </c>
      <c r="D32" s="45" t="s">
        <v>135</v>
      </c>
      <c r="E32" s="46"/>
      <c r="F32" s="6" t="s">
        <v>27</v>
      </c>
      <c r="G32" s="6" t="s">
        <v>136</v>
      </c>
      <c r="H32" s="6" t="s">
        <v>96</v>
      </c>
      <c r="I32" s="4">
        <v>44928</v>
      </c>
      <c r="J32" s="7" t="s">
        <v>29</v>
      </c>
      <c r="K32" s="5" t="s">
        <v>9</v>
      </c>
      <c r="L32" s="57" t="s">
        <v>10</v>
      </c>
    </row>
    <row r="33" spans="1:12" x14ac:dyDescent="0.25">
      <c r="A33" s="5">
        <v>21</v>
      </c>
      <c r="B33" s="4">
        <v>44928</v>
      </c>
      <c r="C33" s="5" t="s">
        <v>8</v>
      </c>
      <c r="D33" s="45" t="s">
        <v>137</v>
      </c>
      <c r="E33" s="46"/>
      <c r="F33" s="6" t="s">
        <v>45</v>
      </c>
      <c r="G33" s="6" t="s">
        <v>138</v>
      </c>
      <c r="H33" s="6" t="s">
        <v>96</v>
      </c>
      <c r="I33" s="4">
        <v>44928</v>
      </c>
      <c r="J33" s="7" t="s">
        <v>14</v>
      </c>
      <c r="K33" s="5" t="s">
        <v>9</v>
      </c>
      <c r="L33" s="57" t="s">
        <v>10</v>
      </c>
    </row>
    <row r="34" spans="1:12" x14ac:dyDescent="0.25">
      <c r="A34" s="5">
        <v>22</v>
      </c>
      <c r="B34" s="4">
        <v>44928</v>
      </c>
      <c r="C34" s="5" t="s">
        <v>8</v>
      </c>
      <c r="D34" s="45" t="s">
        <v>139</v>
      </c>
      <c r="E34" s="46"/>
      <c r="F34" s="6" t="s">
        <v>42</v>
      </c>
      <c r="G34" s="6" t="s">
        <v>140</v>
      </c>
      <c r="H34" s="6" t="s">
        <v>96</v>
      </c>
      <c r="I34" s="4">
        <v>44928</v>
      </c>
      <c r="J34" s="7" t="s">
        <v>28</v>
      </c>
      <c r="K34" s="5" t="s">
        <v>9</v>
      </c>
      <c r="L34" s="57" t="s">
        <v>10</v>
      </c>
    </row>
    <row r="35" spans="1:12" x14ac:dyDescent="0.25">
      <c r="A35" s="5">
        <v>23</v>
      </c>
      <c r="B35" s="4">
        <v>44928</v>
      </c>
      <c r="C35" s="5" t="s">
        <v>12</v>
      </c>
      <c r="D35" s="45" t="s">
        <v>141</v>
      </c>
      <c r="E35" s="46"/>
      <c r="F35" s="6" t="s">
        <v>35</v>
      </c>
      <c r="G35" s="6" t="s">
        <v>142</v>
      </c>
      <c r="H35" s="6" t="s">
        <v>93</v>
      </c>
      <c r="I35" s="4">
        <v>44928</v>
      </c>
      <c r="J35" s="7" t="s">
        <v>40</v>
      </c>
      <c r="K35" s="5" t="s">
        <v>9</v>
      </c>
      <c r="L35" s="57" t="s">
        <v>10</v>
      </c>
    </row>
    <row r="36" spans="1:12" x14ac:dyDescent="0.25">
      <c r="A36" s="5">
        <v>24</v>
      </c>
      <c r="B36" s="4">
        <v>44928</v>
      </c>
      <c r="C36" s="5" t="s">
        <v>12</v>
      </c>
      <c r="D36" s="45" t="s">
        <v>143</v>
      </c>
      <c r="E36" s="46"/>
      <c r="F36" s="6" t="s">
        <v>50</v>
      </c>
      <c r="G36" s="6" t="s">
        <v>144</v>
      </c>
      <c r="H36" s="6" t="s">
        <v>96</v>
      </c>
      <c r="I36" s="4">
        <v>44928</v>
      </c>
      <c r="J36" s="7" t="s">
        <v>14</v>
      </c>
      <c r="K36" s="5" t="s">
        <v>9</v>
      </c>
      <c r="L36" s="57" t="s">
        <v>10</v>
      </c>
    </row>
    <row r="37" spans="1:12" x14ac:dyDescent="0.25">
      <c r="A37" s="5">
        <v>25</v>
      </c>
      <c r="B37" s="4">
        <v>44928</v>
      </c>
      <c r="C37" s="5" t="s">
        <v>8</v>
      </c>
      <c r="D37" s="45" t="s">
        <v>123</v>
      </c>
      <c r="E37" s="46"/>
      <c r="F37" s="6" t="s">
        <v>13</v>
      </c>
      <c r="G37" s="6" t="s">
        <v>140</v>
      </c>
      <c r="H37" s="6" t="s">
        <v>96</v>
      </c>
      <c r="I37" s="4">
        <v>44928</v>
      </c>
      <c r="J37" s="7" t="s">
        <v>23</v>
      </c>
      <c r="K37" s="5" t="s">
        <v>9</v>
      </c>
      <c r="L37" s="57" t="s">
        <v>10</v>
      </c>
    </row>
    <row r="38" spans="1:12" x14ac:dyDescent="0.25">
      <c r="A38" s="5">
        <v>26</v>
      </c>
      <c r="B38" s="4">
        <v>44928</v>
      </c>
      <c r="C38" s="5" t="s">
        <v>12</v>
      </c>
      <c r="D38" s="45" t="s">
        <v>145</v>
      </c>
      <c r="E38" s="46"/>
      <c r="F38" s="6" t="s">
        <v>22</v>
      </c>
      <c r="G38" s="6" t="s">
        <v>146</v>
      </c>
      <c r="H38" s="6" t="s">
        <v>99</v>
      </c>
      <c r="I38" s="4">
        <v>44928</v>
      </c>
      <c r="J38" s="7" t="s">
        <v>14</v>
      </c>
      <c r="K38" s="5" t="s">
        <v>9</v>
      </c>
      <c r="L38" s="57" t="s">
        <v>10</v>
      </c>
    </row>
    <row r="39" spans="1:12" x14ac:dyDescent="0.25">
      <c r="A39" s="5">
        <v>27</v>
      </c>
      <c r="B39" s="4">
        <v>44928</v>
      </c>
      <c r="C39" s="5" t="s">
        <v>8</v>
      </c>
      <c r="D39" s="45" t="s">
        <v>147</v>
      </c>
      <c r="E39" s="46"/>
      <c r="F39" s="6" t="s">
        <v>13</v>
      </c>
      <c r="G39" s="6" t="s">
        <v>148</v>
      </c>
      <c r="H39" s="6" t="s">
        <v>105</v>
      </c>
      <c r="I39" s="4">
        <v>44928</v>
      </c>
      <c r="J39" s="7" t="s">
        <v>29</v>
      </c>
      <c r="K39" s="5" t="s">
        <v>9</v>
      </c>
      <c r="L39" s="57" t="s">
        <v>10</v>
      </c>
    </row>
    <row r="40" spans="1:12" x14ac:dyDescent="0.25">
      <c r="A40" s="5">
        <v>28</v>
      </c>
      <c r="B40" s="4">
        <v>44928</v>
      </c>
      <c r="C40" s="5" t="s">
        <v>8</v>
      </c>
      <c r="D40" s="45" t="s">
        <v>149</v>
      </c>
      <c r="E40" s="46"/>
      <c r="F40" s="6" t="s">
        <v>22</v>
      </c>
      <c r="G40" s="6" t="s">
        <v>148</v>
      </c>
      <c r="H40" s="6" t="s">
        <v>150</v>
      </c>
      <c r="I40" s="4">
        <v>44928</v>
      </c>
      <c r="J40" s="7" t="s">
        <v>61</v>
      </c>
      <c r="K40" s="5" t="s">
        <v>9</v>
      </c>
      <c r="L40" s="57" t="s">
        <v>10</v>
      </c>
    </row>
    <row r="41" spans="1:12" x14ac:dyDescent="0.25">
      <c r="A41" s="5">
        <v>29</v>
      </c>
      <c r="B41" s="4">
        <v>44928</v>
      </c>
      <c r="C41" s="5" t="s">
        <v>8</v>
      </c>
      <c r="D41" s="45" t="s">
        <v>151</v>
      </c>
      <c r="E41" s="46"/>
      <c r="F41" s="6" t="s">
        <v>39</v>
      </c>
      <c r="G41" s="6" t="s">
        <v>148</v>
      </c>
      <c r="H41" s="6" t="s">
        <v>152</v>
      </c>
      <c r="I41" s="4">
        <v>44928</v>
      </c>
      <c r="J41" s="7" t="s">
        <v>61</v>
      </c>
      <c r="K41" s="5" t="s">
        <v>9</v>
      </c>
      <c r="L41" s="57" t="s">
        <v>10</v>
      </c>
    </row>
    <row r="42" spans="1:12" x14ac:dyDescent="0.25">
      <c r="A42" s="5">
        <v>30</v>
      </c>
      <c r="B42" s="4">
        <v>44928</v>
      </c>
      <c r="C42" s="5" t="s">
        <v>11</v>
      </c>
      <c r="D42" s="45" t="s">
        <v>153</v>
      </c>
      <c r="E42" s="46"/>
      <c r="F42" s="6" t="s">
        <v>39</v>
      </c>
      <c r="G42" s="6" t="s">
        <v>154</v>
      </c>
      <c r="H42" s="6" t="s">
        <v>99</v>
      </c>
      <c r="I42" s="4">
        <v>44928</v>
      </c>
      <c r="J42" s="7" t="s">
        <v>28</v>
      </c>
      <c r="K42" s="5" t="s">
        <v>9</v>
      </c>
      <c r="L42" s="57" t="s">
        <v>10</v>
      </c>
    </row>
    <row r="43" spans="1:12" x14ac:dyDescent="0.25">
      <c r="A43" s="5">
        <v>31</v>
      </c>
      <c r="B43" s="4">
        <v>44929</v>
      </c>
      <c r="C43" s="5" t="s">
        <v>61</v>
      </c>
      <c r="D43" s="45" t="s">
        <v>155</v>
      </c>
      <c r="E43" s="46"/>
      <c r="F43" s="6" t="s">
        <v>18</v>
      </c>
      <c r="G43" s="6" t="s">
        <v>156</v>
      </c>
      <c r="H43" s="6" t="s">
        <v>152</v>
      </c>
      <c r="I43" s="4">
        <v>44929</v>
      </c>
      <c r="J43" s="7" t="s">
        <v>44</v>
      </c>
      <c r="K43" s="5" t="s">
        <v>9</v>
      </c>
      <c r="L43" s="57" t="s">
        <v>10</v>
      </c>
    </row>
    <row r="44" spans="1:12" x14ac:dyDescent="0.25">
      <c r="A44" s="5">
        <v>32</v>
      </c>
      <c r="B44" s="4">
        <v>44929</v>
      </c>
      <c r="C44" s="5" t="s">
        <v>12</v>
      </c>
      <c r="D44" s="45" t="s">
        <v>157</v>
      </c>
      <c r="E44" s="46"/>
      <c r="F44" s="6" t="s">
        <v>13</v>
      </c>
      <c r="G44" s="6" t="s">
        <v>158</v>
      </c>
      <c r="H44" s="6" t="s">
        <v>159</v>
      </c>
      <c r="I44" s="4">
        <v>44929</v>
      </c>
      <c r="J44" s="7" t="s">
        <v>61</v>
      </c>
      <c r="K44" s="5" t="s">
        <v>9</v>
      </c>
      <c r="L44" s="57" t="s">
        <v>10</v>
      </c>
    </row>
    <row r="45" spans="1:12" x14ac:dyDescent="0.25">
      <c r="A45" s="5">
        <v>33</v>
      </c>
      <c r="B45" s="4">
        <v>44929</v>
      </c>
      <c r="C45" s="5" t="s">
        <v>8</v>
      </c>
      <c r="D45" s="45" t="s">
        <v>160</v>
      </c>
      <c r="E45" s="46"/>
      <c r="F45" s="6" t="s">
        <v>22</v>
      </c>
      <c r="G45" s="6" t="s">
        <v>103</v>
      </c>
      <c r="H45" s="6" t="s">
        <v>161</v>
      </c>
      <c r="I45" s="4">
        <v>44929</v>
      </c>
      <c r="J45" s="7" t="s">
        <v>23</v>
      </c>
      <c r="K45" s="5" t="s">
        <v>9</v>
      </c>
      <c r="L45" s="57" t="s">
        <v>10</v>
      </c>
    </row>
    <row r="46" spans="1:12" x14ac:dyDescent="0.25">
      <c r="A46" s="5">
        <v>34</v>
      </c>
      <c r="B46" s="4">
        <v>44929</v>
      </c>
      <c r="C46" s="5" t="s">
        <v>11</v>
      </c>
      <c r="D46" s="45" t="s">
        <v>162</v>
      </c>
      <c r="E46" s="46"/>
      <c r="F46" s="6" t="s">
        <v>39</v>
      </c>
      <c r="G46" s="6" t="s">
        <v>163</v>
      </c>
      <c r="H46" s="6" t="s">
        <v>99</v>
      </c>
      <c r="I46" s="4">
        <v>44929</v>
      </c>
      <c r="J46" s="7" t="s">
        <v>32</v>
      </c>
      <c r="K46" s="5" t="s">
        <v>9</v>
      </c>
      <c r="L46" s="57" t="s">
        <v>10</v>
      </c>
    </row>
    <row r="47" spans="1:12" x14ac:dyDescent="0.25">
      <c r="A47" s="5">
        <v>35</v>
      </c>
      <c r="B47" s="4">
        <v>44929</v>
      </c>
      <c r="C47" s="5" t="s">
        <v>12</v>
      </c>
      <c r="D47" s="45" t="s">
        <v>164</v>
      </c>
      <c r="E47" s="46"/>
      <c r="F47" s="6" t="s">
        <v>35</v>
      </c>
      <c r="G47" s="6" t="s">
        <v>165</v>
      </c>
      <c r="H47" s="6" t="s">
        <v>166</v>
      </c>
      <c r="I47" s="4">
        <v>44929</v>
      </c>
      <c r="J47" s="7" t="s">
        <v>29</v>
      </c>
      <c r="K47" s="5" t="s">
        <v>9</v>
      </c>
      <c r="L47" s="57" t="s">
        <v>10</v>
      </c>
    </row>
    <row r="48" spans="1:12" x14ac:dyDescent="0.25">
      <c r="A48" s="5">
        <v>36</v>
      </c>
      <c r="B48" s="4">
        <v>44929</v>
      </c>
      <c r="C48" s="5" t="s">
        <v>8</v>
      </c>
      <c r="D48" s="45" t="s">
        <v>167</v>
      </c>
      <c r="E48" s="46"/>
      <c r="F48" s="6" t="s">
        <v>22</v>
      </c>
      <c r="G48" s="6" t="s">
        <v>103</v>
      </c>
      <c r="H48" s="6" t="s">
        <v>96</v>
      </c>
      <c r="I48" s="4">
        <v>44929</v>
      </c>
      <c r="J48" s="7" t="s">
        <v>30</v>
      </c>
      <c r="K48" s="5" t="s">
        <v>9</v>
      </c>
      <c r="L48" s="57" t="s">
        <v>10</v>
      </c>
    </row>
    <row r="49" spans="1:12" x14ac:dyDescent="0.25">
      <c r="A49" s="5">
        <v>37</v>
      </c>
      <c r="B49" s="4">
        <v>44929</v>
      </c>
      <c r="C49" s="5" t="s">
        <v>8</v>
      </c>
      <c r="D49" s="45" t="s">
        <v>168</v>
      </c>
      <c r="E49" s="46"/>
      <c r="F49" s="6" t="s">
        <v>169</v>
      </c>
      <c r="G49" s="6" t="s">
        <v>113</v>
      </c>
      <c r="H49" s="6" t="s">
        <v>105</v>
      </c>
      <c r="I49" s="4">
        <v>44929</v>
      </c>
      <c r="J49" s="7" t="s">
        <v>32</v>
      </c>
      <c r="K49" s="5" t="s">
        <v>9</v>
      </c>
      <c r="L49" s="57" t="s">
        <v>10</v>
      </c>
    </row>
    <row r="50" spans="1:12" x14ac:dyDescent="0.25">
      <c r="A50" s="5">
        <v>38</v>
      </c>
      <c r="B50" s="4">
        <v>44929</v>
      </c>
      <c r="C50" s="5" t="s">
        <v>12</v>
      </c>
      <c r="D50" s="45" t="s">
        <v>170</v>
      </c>
      <c r="E50" s="46"/>
      <c r="F50" s="6" t="s">
        <v>13</v>
      </c>
      <c r="G50" s="6" t="s">
        <v>171</v>
      </c>
      <c r="H50" s="6" t="s">
        <v>172</v>
      </c>
      <c r="I50" s="4">
        <v>44929</v>
      </c>
      <c r="J50" s="7" t="s">
        <v>24</v>
      </c>
      <c r="K50" s="5" t="s">
        <v>9</v>
      </c>
      <c r="L50" s="57" t="s">
        <v>34</v>
      </c>
    </row>
    <row r="51" spans="1:12" x14ac:dyDescent="0.25">
      <c r="A51" s="5">
        <v>39</v>
      </c>
      <c r="B51" s="4">
        <v>44929</v>
      </c>
      <c r="C51" s="5" t="s">
        <v>11</v>
      </c>
      <c r="D51" s="45" t="s">
        <v>173</v>
      </c>
      <c r="E51" s="46"/>
      <c r="F51" s="6" t="s">
        <v>22</v>
      </c>
      <c r="G51" s="6" t="s">
        <v>174</v>
      </c>
      <c r="H51" s="6" t="s">
        <v>99</v>
      </c>
      <c r="I51" s="4">
        <v>44929</v>
      </c>
      <c r="J51" s="7" t="s">
        <v>30</v>
      </c>
      <c r="K51" s="5" t="s">
        <v>9</v>
      </c>
      <c r="L51" s="57" t="s">
        <v>10</v>
      </c>
    </row>
    <row r="52" spans="1:12" x14ac:dyDescent="0.25">
      <c r="A52" s="5">
        <v>40</v>
      </c>
      <c r="B52" s="4">
        <v>44929</v>
      </c>
      <c r="C52" s="5" t="s">
        <v>12</v>
      </c>
      <c r="D52" s="45" t="s">
        <v>175</v>
      </c>
      <c r="E52" s="46"/>
      <c r="F52" s="6" t="s">
        <v>41</v>
      </c>
      <c r="G52" s="6" t="s">
        <v>176</v>
      </c>
      <c r="H52" s="6" t="s">
        <v>96</v>
      </c>
      <c r="I52" s="4">
        <v>44929</v>
      </c>
      <c r="J52" s="7" t="s">
        <v>14</v>
      </c>
      <c r="K52" s="5" t="s">
        <v>9</v>
      </c>
      <c r="L52" s="57" t="s">
        <v>10</v>
      </c>
    </row>
    <row r="53" spans="1:12" x14ac:dyDescent="0.25">
      <c r="A53" s="5">
        <v>41</v>
      </c>
      <c r="B53" s="4">
        <v>44929</v>
      </c>
      <c r="C53" s="5" t="s">
        <v>11</v>
      </c>
      <c r="D53" s="45" t="s">
        <v>177</v>
      </c>
      <c r="E53" s="46"/>
      <c r="F53" s="6" t="s">
        <v>13</v>
      </c>
      <c r="G53" s="6" t="s">
        <v>178</v>
      </c>
      <c r="H53" s="6" t="s">
        <v>99</v>
      </c>
      <c r="I53" s="4">
        <v>44929</v>
      </c>
      <c r="J53" s="7" t="s">
        <v>28</v>
      </c>
      <c r="K53" s="5" t="s">
        <v>9</v>
      </c>
      <c r="L53" s="57" t="s">
        <v>10</v>
      </c>
    </row>
    <row r="54" spans="1:12" x14ac:dyDescent="0.25">
      <c r="A54" s="5">
        <v>42</v>
      </c>
      <c r="B54" s="4">
        <v>44929</v>
      </c>
      <c r="C54" s="5" t="s">
        <v>12</v>
      </c>
      <c r="D54" s="45" t="s">
        <v>179</v>
      </c>
      <c r="E54" s="46"/>
      <c r="F54" s="6" t="s">
        <v>13</v>
      </c>
      <c r="G54" s="6" t="s">
        <v>180</v>
      </c>
      <c r="H54" s="6" t="s">
        <v>96</v>
      </c>
      <c r="I54" s="4">
        <v>44929</v>
      </c>
      <c r="J54" s="7" t="s">
        <v>19</v>
      </c>
      <c r="K54" s="5" t="s">
        <v>9</v>
      </c>
      <c r="L54" s="57" t="s">
        <v>10</v>
      </c>
    </row>
    <row r="55" spans="1:12" x14ac:dyDescent="0.25">
      <c r="A55" s="5">
        <v>43</v>
      </c>
      <c r="B55" s="4">
        <v>44929</v>
      </c>
      <c r="C55" s="5" t="s">
        <v>8</v>
      </c>
      <c r="D55" s="45" t="s">
        <v>181</v>
      </c>
      <c r="E55" s="46"/>
      <c r="F55" s="6" t="s">
        <v>13</v>
      </c>
      <c r="G55" s="6" t="s">
        <v>103</v>
      </c>
      <c r="H55" s="6" t="s">
        <v>96</v>
      </c>
      <c r="I55" s="4">
        <v>44929</v>
      </c>
      <c r="J55" s="7" t="s">
        <v>29</v>
      </c>
      <c r="K55" s="5" t="s">
        <v>9</v>
      </c>
      <c r="L55" s="57" t="s">
        <v>10</v>
      </c>
    </row>
    <row r="56" spans="1:12" x14ac:dyDescent="0.25">
      <c r="A56" s="5">
        <v>44</v>
      </c>
      <c r="B56" s="4">
        <v>44929</v>
      </c>
      <c r="C56" s="5" t="s">
        <v>12</v>
      </c>
      <c r="D56" s="45" t="s">
        <v>182</v>
      </c>
      <c r="E56" s="46"/>
      <c r="F56" s="6" t="s">
        <v>45</v>
      </c>
      <c r="G56" s="6" t="s">
        <v>183</v>
      </c>
      <c r="H56" s="6" t="s">
        <v>152</v>
      </c>
      <c r="I56" s="4">
        <v>44929</v>
      </c>
      <c r="J56" s="7" t="s">
        <v>29</v>
      </c>
      <c r="K56" s="5" t="s">
        <v>9</v>
      </c>
      <c r="L56" s="57" t="s">
        <v>10</v>
      </c>
    </row>
    <row r="57" spans="1:12" x14ac:dyDescent="0.25">
      <c r="A57" s="5">
        <v>45</v>
      </c>
      <c r="B57" s="4">
        <v>44929</v>
      </c>
      <c r="C57" s="5" t="s">
        <v>12</v>
      </c>
      <c r="D57" s="45" t="s">
        <v>184</v>
      </c>
      <c r="E57" s="46"/>
      <c r="F57" s="6" t="s">
        <v>13</v>
      </c>
      <c r="G57" s="6" t="s">
        <v>185</v>
      </c>
      <c r="H57" s="6" t="s">
        <v>186</v>
      </c>
      <c r="I57" s="4">
        <v>44929</v>
      </c>
      <c r="J57" s="7" t="s">
        <v>23</v>
      </c>
      <c r="K57" s="5" t="s">
        <v>9</v>
      </c>
      <c r="L57" s="57" t="s">
        <v>10</v>
      </c>
    </row>
    <row r="58" spans="1:12" x14ac:dyDescent="0.25">
      <c r="A58" s="5">
        <v>46</v>
      </c>
      <c r="B58" s="4"/>
      <c r="C58" s="5"/>
      <c r="D58" s="45"/>
      <c r="E58" s="46"/>
      <c r="F58" s="6"/>
      <c r="G58" s="6"/>
      <c r="H58" s="6"/>
      <c r="I58" s="4"/>
      <c r="J58" s="7"/>
      <c r="K58" s="5"/>
      <c r="L58" s="57"/>
    </row>
    <row r="59" spans="1:12" x14ac:dyDescent="0.25">
      <c r="A59" s="5">
        <v>47</v>
      </c>
      <c r="B59" s="4"/>
      <c r="C59" s="5"/>
      <c r="D59" s="45"/>
      <c r="E59" s="46"/>
      <c r="F59" s="6"/>
      <c r="G59" s="6"/>
      <c r="H59" s="6"/>
      <c r="I59" s="4"/>
      <c r="J59" s="7"/>
      <c r="K59" s="5"/>
      <c r="L59" s="57"/>
    </row>
    <row r="60" spans="1:12" x14ac:dyDescent="0.25">
      <c r="A60" s="5">
        <v>48</v>
      </c>
      <c r="B60" s="4"/>
      <c r="C60" s="5"/>
      <c r="D60" s="45"/>
      <c r="E60" s="46"/>
      <c r="F60" s="6"/>
      <c r="G60" s="6"/>
      <c r="H60" s="6"/>
      <c r="I60" s="4"/>
      <c r="J60" s="7"/>
      <c r="K60" s="5"/>
      <c r="L60" s="57"/>
    </row>
    <row r="61" spans="1:12" x14ac:dyDescent="0.25">
      <c r="A61" s="5">
        <v>49</v>
      </c>
      <c r="B61" s="4"/>
      <c r="C61" s="5"/>
      <c r="D61" s="45"/>
      <c r="E61" s="46"/>
      <c r="F61" s="6"/>
      <c r="G61" s="6"/>
      <c r="H61" s="6"/>
      <c r="I61" s="4"/>
      <c r="J61" s="7"/>
      <c r="K61" s="5"/>
      <c r="L61" s="57"/>
    </row>
    <row r="62" spans="1:12" x14ac:dyDescent="0.25">
      <c r="A62" s="5">
        <v>50</v>
      </c>
      <c r="B62" s="4"/>
      <c r="C62" s="5"/>
      <c r="D62" s="45"/>
      <c r="E62" s="46"/>
      <c r="F62" s="6"/>
      <c r="G62" s="6"/>
      <c r="H62" s="6"/>
      <c r="I62" s="4"/>
      <c r="J62" s="7"/>
      <c r="K62" s="5"/>
      <c r="L62" s="57"/>
    </row>
    <row r="63" spans="1:12" x14ac:dyDescent="0.25">
      <c r="A63" s="5">
        <v>51</v>
      </c>
      <c r="B63" s="4"/>
      <c r="C63" s="5"/>
      <c r="D63" s="45"/>
      <c r="E63" s="46"/>
      <c r="F63" s="6"/>
      <c r="G63" s="6"/>
      <c r="H63" s="6"/>
      <c r="I63" s="4"/>
      <c r="J63" s="7"/>
      <c r="K63" s="5"/>
      <c r="L63" s="57"/>
    </row>
    <row r="64" spans="1:12" x14ac:dyDescent="0.25">
      <c r="A64" s="5">
        <v>52</v>
      </c>
      <c r="B64" s="4"/>
      <c r="C64" s="5"/>
      <c r="D64" s="45"/>
      <c r="E64" s="46"/>
      <c r="F64" s="6"/>
      <c r="G64" s="6"/>
      <c r="H64" s="6"/>
      <c r="I64" s="4"/>
      <c r="J64" s="7"/>
      <c r="K64" s="5"/>
      <c r="L64" s="57"/>
    </row>
    <row r="65" spans="1:12" x14ac:dyDescent="0.25">
      <c r="A65" s="5">
        <v>53</v>
      </c>
      <c r="B65" s="4"/>
      <c r="C65" s="5"/>
      <c r="D65" s="45"/>
      <c r="E65" s="46"/>
      <c r="F65" s="6"/>
      <c r="G65" s="6"/>
      <c r="H65" s="6"/>
      <c r="I65" s="4"/>
      <c r="J65" s="7"/>
      <c r="K65" s="5"/>
      <c r="L65" s="57"/>
    </row>
    <row r="66" spans="1:12" x14ac:dyDescent="0.25">
      <c r="A66" s="5">
        <v>54</v>
      </c>
      <c r="B66" s="4"/>
      <c r="C66" s="5"/>
      <c r="D66" s="45"/>
      <c r="E66" s="46"/>
      <c r="F66" s="6"/>
      <c r="G66" s="6"/>
      <c r="H66" s="6"/>
      <c r="I66" s="4"/>
      <c r="J66" s="7"/>
      <c r="K66" s="5"/>
      <c r="L66" s="57"/>
    </row>
    <row r="67" spans="1:12" x14ac:dyDescent="0.25">
      <c r="A67" s="5">
        <v>55</v>
      </c>
      <c r="B67" s="4"/>
      <c r="C67" s="5"/>
      <c r="D67" s="45"/>
      <c r="E67" s="46"/>
      <c r="F67" s="6"/>
      <c r="G67" s="6"/>
      <c r="H67" s="6"/>
      <c r="I67" s="4"/>
      <c r="J67" s="7"/>
      <c r="K67" s="5"/>
      <c r="L67" s="57"/>
    </row>
    <row r="68" spans="1:12" x14ac:dyDescent="0.25">
      <c r="A68" s="5">
        <v>56</v>
      </c>
      <c r="B68" s="4"/>
      <c r="C68" s="5"/>
      <c r="D68" s="45"/>
      <c r="E68" s="46"/>
      <c r="F68" s="6"/>
      <c r="G68" s="6"/>
      <c r="H68" s="6"/>
      <c r="I68" s="4"/>
      <c r="J68" s="7"/>
      <c r="K68" s="5"/>
      <c r="L68" s="57"/>
    </row>
    <row r="69" spans="1:12" x14ac:dyDescent="0.25">
      <c r="A69" s="5">
        <v>57</v>
      </c>
      <c r="B69" s="4"/>
      <c r="C69" s="5"/>
      <c r="D69" s="45"/>
      <c r="E69" s="46"/>
      <c r="F69" s="6"/>
      <c r="G69" s="6"/>
      <c r="H69" s="6"/>
      <c r="I69" s="4"/>
      <c r="J69" s="7"/>
      <c r="K69" s="5"/>
      <c r="L69" s="57"/>
    </row>
    <row r="70" spans="1:12" x14ac:dyDescent="0.25">
      <c r="A70" s="5">
        <v>58</v>
      </c>
      <c r="B70" s="4"/>
      <c r="C70" s="5"/>
      <c r="D70" s="45"/>
      <c r="E70" s="46"/>
      <c r="F70" s="6"/>
      <c r="G70" s="6"/>
      <c r="H70" s="6"/>
      <c r="I70" s="4"/>
      <c r="J70" s="7"/>
      <c r="K70" s="5"/>
      <c r="L70" s="57"/>
    </row>
    <row r="71" spans="1:12" x14ac:dyDescent="0.25">
      <c r="A71" s="5">
        <v>59</v>
      </c>
      <c r="B71" s="4"/>
      <c r="C71" s="5"/>
      <c r="D71" s="45"/>
      <c r="E71" s="46"/>
      <c r="F71" s="6"/>
      <c r="G71" s="6"/>
      <c r="H71" s="6"/>
      <c r="I71" s="4"/>
      <c r="J71" s="7"/>
      <c r="K71" s="5"/>
      <c r="L71" s="57"/>
    </row>
    <row r="72" spans="1:12" x14ac:dyDescent="0.25">
      <c r="A72" s="5">
        <v>60</v>
      </c>
      <c r="B72" s="4"/>
      <c r="C72" s="5"/>
      <c r="D72" s="45"/>
      <c r="E72" s="46"/>
      <c r="F72" s="6"/>
      <c r="G72" s="6"/>
      <c r="H72" s="6"/>
      <c r="I72" s="4"/>
      <c r="J72" s="7"/>
      <c r="K72" s="5"/>
      <c r="L72" s="57"/>
    </row>
    <row r="73" spans="1:12" x14ac:dyDescent="0.25">
      <c r="A73" s="5">
        <v>61</v>
      </c>
      <c r="B73" s="4"/>
      <c r="C73" s="5"/>
      <c r="D73" s="45"/>
      <c r="E73" s="46"/>
      <c r="F73" s="6"/>
      <c r="G73" s="6"/>
      <c r="H73" s="6"/>
      <c r="I73" s="4"/>
      <c r="J73" s="7"/>
      <c r="K73" s="5"/>
      <c r="L73" s="57"/>
    </row>
    <row r="74" spans="1:12" x14ac:dyDescent="0.25">
      <c r="A74" s="5">
        <v>62</v>
      </c>
      <c r="B74" s="4"/>
      <c r="C74" s="5"/>
      <c r="D74" s="45"/>
      <c r="E74" s="46"/>
      <c r="F74" s="6"/>
      <c r="G74" s="6"/>
      <c r="H74" s="6"/>
      <c r="I74" s="4"/>
      <c r="J74" s="7"/>
      <c r="K74" s="5"/>
      <c r="L74" s="57"/>
    </row>
    <row r="75" spans="1:12" x14ac:dyDescent="0.25">
      <c r="A75" s="5">
        <v>63</v>
      </c>
      <c r="B75" s="4"/>
      <c r="C75" s="5"/>
      <c r="D75" s="45"/>
      <c r="E75" s="46"/>
      <c r="F75" s="6"/>
      <c r="G75" s="6"/>
      <c r="H75" s="6"/>
      <c r="I75" s="4"/>
      <c r="J75" s="7"/>
      <c r="K75" s="5"/>
      <c r="L75" s="57"/>
    </row>
    <row r="76" spans="1:12" x14ac:dyDescent="0.25">
      <c r="A76" s="5">
        <v>64</v>
      </c>
      <c r="B76" s="4"/>
      <c r="C76" s="5"/>
      <c r="D76" s="45"/>
      <c r="E76" s="46"/>
      <c r="F76" s="6"/>
      <c r="G76" s="6"/>
      <c r="H76" s="6"/>
      <c r="I76" s="4"/>
      <c r="J76" s="7"/>
      <c r="K76" s="5"/>
      <c r="L76" s="57"/>
    </row>
    <row r="77" spans="1:12" x14ac:dyDescent="0.25">
      <c r="A77" s="5">
        <v>65</v>
      </c>
      <c r="B77" s="4"/>
      <c r="C77" s="5"/>
      <c r="D77" s="45"/>
      <c r="E77" s="46"/>
      <c r="F77" s="6"/>
      <c r="G77" s="6"/>
      <c r="H77" s="6"/>
      <c r="I77" s="4"/>
      <c r="J77" s="7"/>
      <c r="K77" s="5"/>
      <c r="L77" s="57"/>
    </row>
    <row r="78" spans="1:12" x14ac:dyDescent="0.25">
      <c r="A78" s="5">
        <v>66</v>
      </c>
      <c r="B78" s="4"/>
      <c r="C78" s="5"/>
      <c r="D78" s="45"/>
      <c r="E78" s="46"/>
      <c r="F78" s="6"/>
      <c r="G78" s="6"/>
      <c r="H78" s="6"/>
      <c r="I78" s="4"/>
      <c r="J78" s="7"/>
      <c r="K78" s="5"/>
      <c r="L78" s="57"/>
    </row>
    <row r="79" spans="1:12" x14ac:dyDescent="0.25">
      <c r="A79" s="5">
        <v>67</v>
      </c>
      <c r="B79" s="4"/>
      <c r="C79" s="5"/>
      <c r="D79" s="45"/>
      <c r="E79" s="46"/>
      <c r="F79" s="6"/>
      <c r="G79" s="6"/>
      <c r="H79" s="6"/>
      <c r="I79" s="4"/>
      <c r="J79" s="7"/>
      <c r="K79" s="5"/>
      <c r="L79" s="57"/>
    </row>
    <row r="80" spans="1:12" x14ac:dyDescent="0.25">
      <c r="A80" s="5">
        <v>68</v>
      </c>
      <c r="B80" s="4"/>
      <c r="C80" s="5"/>
      <c r="D80" s="45"/>
      <c r="E80" s="46"/>
      <c r="F80" s="6"/>
      <c r="G80" s="6"/>
      <c r="H80" s="6"/>
      <c r="I80" s="4"/>
      <c r="J80" s="7"/>
      <c r="K80" s="5"/>
      <c r="L80" s="57"/>
    </row>
    <row r="81" spans="1:12" x14ac:dyDescent="0.25">
      <c r="A81" s="5">
        <v>69</v>
      </c>
      <c r="B81" s="4"/>
      <c r="C81" s="5"/>
      <c r="D81" s="45"/>
      <c r="E81" s="46"/>
      <c r="F81" s="6"/>
      <c r="G81" s="6"/>
      <c r="H81" s="6"/>
      <c r="I81" s="4"/>
      <c r="J81" s="7"/>
      <c r="K81" s="5"/>
      <c r="L81" s="57"/>
    </row>
    <row r="82" spans="1:12" x14ac:dyDescent="0.25">
      <c r="A82" s="5">
        <v>70</v>
      </c>
      <c r="B82" s="4"/>
      <c r="C82" s="5"/>
      <c r="D82" s="45"/>
      <c r="E82" s="46"/>
      <c r="F82" s="6"/>
      <c r="G82" s="6"/>
      <c r="H82" s="6"/>
      <c r="I82" s="4"/>
      <c r="J82" s="7"/>
      <c r="K82" s="5"/>
      <c r="L82" s="57"/>
    </row>
    <row r="83" spans="1:12" x14ac:dyDescent="0.25">
      <c r="A83" s="5">
        <v>71</v>
      </c>
      <c r="B83" s="4"/>
      <c r="C83" s="5"/>
      <c r="D83" s="45"/>
      <c r="E83" s="46"/>
      <c r="F83" s="6"/>
      <c r="G83" s="6"/>
      <c r="H83" s="6"/>
      <c r="I83" s="4"/>
      <c r="J83" s="7"/>
      <c r="K83" s="5"/>
      <c r="L83" s="57"/>
    </row>
    <row r="84" spans="1:12" x14ac:dyDescent="0.25">
      <c r="A84" s="5">
        <v>72</v>
      </c>
      <c r="B84" s="4"/>
      <c r="C84" s="5"/>
      <c r="D84" s="45"/>
      <c r="E84" s="46"/>
      <c r="F84" s="6"/>
      <c r="G84" s="6"/>
      <c r="H84" s="6"/>
      <c r="I84" s="4"/>
      <c r="J84" s="7"/>
      <c r="K84" s="5"/>
      <c r="L84" s="57"/>
    </row>
    <row r="85" spans="1:12" x14ac:dyDescent="0.25">
      <c r="A85" s="5">
        <v>73</v>
      </c>
      <c r="B85" s="4"/>
      <c r="C85" s="5"/>
      <c r="D85" s="45"/>
      <c r="E85" s="46"/>
      <c r="F85" s="6"/>
      <c r="G85" s="6"/>
      <c r="H85" s="6"/>
      <c r="I85" s="4"/>
      <c r="J85" s="7"/>
      <c r="K85" s="5"/>
      <c r="L85" s="57"/>
    </row>
    <row r="86" spans="1:12" x14ac:dyDescent="0.25">
      <c r="A86" s="5">
        <v>74</v>
      </c>
      <c r="B86" s="4"/>
      <c r="C86" s="5"/>
      <c r="D86" s="45"/>
      <c r="E86" s="46"/>
      <c r="F86" s="6"/>
      <c r="G86" s="6"/>
      <c r="H86" s="6"/>
      <c r="I86" s="4"/>
      <c r="J86" s="7"/>
      <c r="K86" s="5"/>
      <c r="L86" s="57"/>
    </row>
    <row r="87" spans="1:12" x14ac:dyDescent="0.25">
      <c r="A87" s="5">
        <v>75</v>
      </c>
      <c r="B87" s="4"/>
      <c r="C87" s="5"/>
      <c r="D87" s="45"/>
      <c r="E87" s="46"/>
      <c r="F87" s="6"/>
      <c r="G87" s="6"/>
      <c r="H87" s="6"/>
      <c r="I87" s="4"/>
      <c r="J87" s="7"/>
      <c r="K87" s="5"/>
      <c r="L87" s="57"/>
    </row>
    <row r="88" spans="1:12" x14ac:dyDescent="0.25">
      <c r="A88" s="5">
        <v>76</v>
      </c>
      <c r="B88" s="4"/>
      <c r="C88" s="5"/>
      <c r="D88" s="45"/>
      <c r="E88" s="46"/>
      <c r="F88" s="6"/>
      <c r="G88" s="6"/>
      <c r="H88" s="6"/>
      <c r="I88" s="4"/>
      <c r="J88" s="7"/>
      <c r="K88" s="5"/>
      <c r="L88" s="57"/>
    </row>
    <row r="89" spans="1:12" x14ac:dyDescent="0.25">
      <c r="A89" s="5">
        <v>77</v>
      </c>
      <c r="B89" s="4"/>
      <c r="C89" s="5"/>
      <c r="D89" s="45"/>
      <c r="E89" s="46"/>
      <c r="F89" s="6"/>
      <c r="G89" s="6"/>
      <c r="H89" s="6"/>
      <c r="I89" s="4"/>
      <c r="J89" s="7"/>
      <c r="K89" s="5"/>
      <c r="L89" s="57"/>
    </row>
    <row r="90" spans="1:12" x14ac:dyDescent="0.25">
      <c r="A90" s="5">
        <v>78</v>
      </c>
      <c r="B90" s="4"/>
      <c r="C90" s="5"/>
      <c r="D90" s="45"/>
      <c r="E90" s="46"/>
      <c r="F90" s="6"/>
      <c r="G90" s="6"/>
      <c r="H90" s="6"/>
      <c r="I90" s="4"/>
      <c r="J90" s="7"/>
      <c r="K90" s="5"/>
      <c r="L90" s="57"/>
    </row>
    <row r="91" spans="1:12" x14ac:dyDescent="0.25">
      <c r="A91" s="5">
        <v>79</v>
      </c>
      <c r="B91" s="4"/>
      <c r="C91" s="5"/>
      <c r="D91" s="45"/>
      <c r="E91" s="46"/>
      <c r="F91" s="6"/>
      <c r="G91" s="6"/>
      <c r="H91" s="6"/>
      <c r="I91" s="4"/>
      <c r="J91" s="7"/>
      <c r="K91" s="5"/>
      <c r="L91" s="57"/>
    </row>
    <row r="92" spans="1:12" x14ac:dyDescent="0.25">
      <c r="A92" s="5">
        <v>80</v>
      </c>
      <c r="B92" s="4"/>
      <c r="C92" s="5"/>
      <c r="D92" s="45"/>
      <c r="E92" s="46"/>
      <c r="F92" s="6"/>
      <c r="G92" s="6"/>
      <c r="H92" s="6"/>
      <c r="I92" s="4"/>
      <c r="J92" s="7"/>
      <c r="K92" s="5"/>
      <c r="L92" s="57"/>
    </row>
    <row r="93" spans="1:12" x14ac:dyDescent="0.25">
      <c r="A93" s="5">
        <v>81</v>
      </c>
      <c r="B93" s="4"/>
      <c r="C93" s="5"/>
      <c r="D93" s="45"/>
      <c r="E93" s="46"/>
      <c r="F93" s="6"/>
      <c r="G93" s="6"/>
      <c r="H93" s="6"/>
      <c r="I93" s="4"/>
      <c r="J93" s="7"/>
      <c r="K93" s="5"/>
      <c r="L93" s="57"/>
    </row>
    <row r="94" spans="1:12" x14ac:dyDescent="0.25">
      <c r="A94" s="5">
        <v>82</v>
      </c>
      <c r="B94" s="4"/>
      <c r="C94" s="5"/>
      <c r="D94" s="45"/>
      <c r="E94" s="46"/>
      <c r="F94" s="6"/>
      <c r="G94" s="6"/>
      <c r="H94" s="6"/>
      <c r="I94" s="4"/>
      <c r="J94" s="7"/>
      <c r="K94" s="5"/>
      <c r="L94" s="57"/>
    </row>
    <row r="95" spans="1:12" x14ac:dyDescent="0.25">
      <c r="A95" s="5">
        <v>83</v>
      </c>
      <c r="B95" s="4"/>
      <c r="C95" s="5"/>
      <c r="D95" s="45"/>
      <c r="E95" s="46"/>
      <c r="F95" s="6"/>
      <c r="G95" s="6"/>
      <c r="H95" s="6"/>
      <c r="I95" s="4"/>
      <c r="J95" s="7"/>
      <c r="K95" s="5"/>
      <c r="L95" s="57"/>
    </row>
    <row r="96" spans="1:12" x14ac:dyDescent="0.25">
      <c r="A96" s="5">
        <v>84</v>
      </c>
      <c r="B96" s="4"/>
      <c r="C96" s="5"/>
      <c r="D96" s="45"/>
      <c r="E96" s="46"/>
      <c r="F96" s="6"/>
      <c r="G96" s="6"/>
      <c r="H96" s="6"/>
      <c r="I96" s="4"/>
      <c r="J96" s="7"/>
      <c r="K96" s="5"/>
      <c r="L96" s="57"/>
    </row>
    <row r="97" spans="1:12" x14ac:dyDescent="0.25">
      <c r="A97" s="5">
        <v>85</v>
      </c>
      <c r="B97" s="4"/>
      <c r="C97" s="5"/>
      <c r="D97" s="45"/>
      <c r="E97" s="46"/>
      <c r="F97" s="6"/>
      <c r="G97" s="6"/>
      <c r="H97" s="6"/>
      <c r="I97" s="4"/>
      <c r="J97" s="7"/>
      <c r="K97" s="5"/>
      <c r="L97" s="57"/>
    </row>
    <row r="98" spans="1:12" x14ac:dyDescent="0.25">
      <c r="A98" s="5">
        <v>86</v>
      </c>
      <c r="B98" s="4"/>
      <c r="C98" s="5"/>
      <c r="D98" s="45"/>
      <c r="E98" s="46"/>
      <c r="F98" s="6"/>
      <c r="G98" s="6"/>
      <c r="H98" s="6"/>
      <c r="I98" s="4"/>
      <c r="J98" s="7"/>
      <c r="K98" s="5"/>
      <c r="L98" s="57"/>
    </row>
    <row r="99" spans="1:12" x14ac:dyDescent="0.25">
      <c r="A99" s="5">
        <v>87</v>
      </c>
      <c r="B99" s="4"/>
      <c r="C99" s="5"/>
      <c r="D99" s="45"/>
      <c r="E99" s="46"/>
      <c r="F99" s="6"/>
      <c r="G99" s="6"/>
      <c r="H99" s="6"/>
      <c r="I99" s="4"/>
      <c r="J99" s="7"/>
      <c r="K99" s="5"/>
      <c r="L99" s="57"/>
    </row>
    <row r="100" spans="1:12" x14ac:dyDescent="0.25">
      <c r="A100" s="5">
        <v>88</v>
      </c>
      <c r="B100" s="4"/>
      <c r="C100" s="5"/>
      <c r="D100" s="45"/>
      <c r="E100" s="46"/>
      <c r="F100" s="6"/>
      <c r="G100" s="6"/>
      <c r="H100" s="6"/>
      <c r="I100" s="4"/>
      <c r="J100" s="7"/>
      <c r="K100" s="5"/>
      <c r="L100" s="57"/>
    </row>
    <row r="101" spans="1:12" x14ac:dyDescent="0.25">
      <c r="A101" s="5">
        <v>89</v>
      </c>
      <c r="B101" s="4"/>
      <c r="C101" s="5"/>
      <c r="D101" s="45"/>
      <c r="E101" s="46"/>
      <c r="F101" s="6"/>
      <c r="G101" s="6"/>
      <c r="H101" s="6"/>
      <c r="I101" s="4"/>
      <c r="J101" s="7"/>
      <c r="K101" s="5"/>
      <c r="L101" s="57"/>
    </row>
    <row r="102" spans="1:12" x14ac:dyDescent="0.25">
      <c r="A102" s="5">
        <v>90</v>
      </c>
      <c r="B102" s="4"/>
      <c r="C102" s="5"/>
      <c r="D102" s="45"/>
      <c r="E102" s="46"/>
      <c r="F102" s="6"/>
      <c r="G102" s="6"/>
      <c r="H102" s="6"/>
      <c r="I102" s="4"/>
      <c r="J102" s="7"/>
      <c r="K102" s="5"/>
      <c r="L102" s="57"/>
    </row>
    <row r="103" spans="1:12" x14ac:dyDescent="0.25">
      <c r="A103" s="5">
        <v>91</v>
      </c>
      <c r="B103" s="4"/>
      <c r="C103" s="5"/>
      <c r="D103" s="45"/>
      <c r="E103" s="46"/>
      <c r="F103" s="6"/>
      <c r="G103" s="6"/>
      <c r="H103" s="6"/>
      <c r="I103" s="4"/>
      <c r="J103" s="7"/>
      <c r="K103" s="5"/>
      <c r="L103" s="57"/>
    </row>
    <row r="104" spans="1:12" x14ac:dyDescent="0.25">
      <c r="A104" s="5">
        <v>92</v>
      </c>
      <c r="B104" s="4"/>
      <c r="C104" s="5"/>
      <c r="D104" s="45"/>
      <c r="E104" s="46"/>
      <c r="F104" s="6"/>
      <c r="G104" s="6"/>
      <c r="H104" s="6"/>
      <c r="I104" s="4"/>
      <c r="J104" s="7"/>
      <c r="K104" s="5"/>
      <c r="L104" s="57"/>
    </row>
    <row r="105" spans="1:12" x14ac:dyDescent="0.25">
      <c r="A105" s="5">
        <v>93</v>
      </c>
      <c r="B105" s="4"/>
      <c r="C105" s="5"/>
      <c r="D105" s="45"/>
      <c r="E105" s="46"/>
      <c r="F105" s="6"/>
      <c r="G105" s="6"/>
      <c r="H105" s="6"/>
      <c r="I105" s="4"/>
      <c r="J105" s="7"/>
      <c r="K105" s="5"/>
      <c r="L105" s="57"/>
    </row>
    <row r="106" spans="1:12" x14ac:dyDescent="0.25">
      <c r="A106" s="5">
        <v>94</v>
      </c>
      <c r="B106" s="4"/>
      <c r="C106" s="5"/>
      <c r="D106" s="45"/>
      <c r="E106" s="46"/>
      <c r="F106" s="6"/>
      <c r="G106" s="6"/>
      <c r="H106" s="6"/>
      <c r="I106" s="4"/>
      <c r="J106" s="7"/>
      <c r="K106" s="5"/>
      <c r="L106" s="57"/>
    </row>
    <row r="107" spans="1:12" x14ac:dyDescent="0.25">
      <c r="A107" s="5">
        <v>95</v>
      </c>
      <c r="B107" s="4"/>
      <c r="C107" s="5"/>
      <c r="D107" s="45"/>
      <c r="E107" s="46"/>
      <c r="F107" s="6"/>
      <c r="G107" s="6"/>
      <c r="H107" s="6"/>
      <c r="I107" s="4"/>
      <c r="J107" s="7"/>
      <c r="K107" s="5"/>
      <c r="L107" s="57"/>
    </row>
    <row r="108" spans="1:12" x14ac:dyDescent="0.25">
      <c r="A108" s="5">
        <v>96</v>
      </c>
      <c r="B108" s="4"/>
      <c r="C108" s="5"/>
      <c r="D108" s="45"/>
      <c r="E108" s="46"/>
      <c r="F108" s="6"/>
      <c r="G108" s="6"/>
      <c r="H108" s="6"/>
      <c r="I108" s="4"/>
      <c r="J108" s="7"/>
      <c r="K108" s="5"/>
      <c r="L108" s="57"/>
    </row>
    <row r="109" spans="1:12" x14ac:dyDescent="0.25">
      <c r="A109" s="5">
        <v>97</v>
      </c>
      <c r="B109" s="4"/>
      <c r="C109" s="5"/>
      <c r="D109" s="45"/>
      <c r="E109" s="46"/>
      <c r="F109" s="6"/>
      <c r="G109" s="6"/>
      <c r="H109" s="6"/>
      <c r="I109" s="4"/>
      <c r="J109" s="7"/>
      <c r="K109" s="5"/>
      <c r="L109" s="57"/>
    </row>
    <row r="110" spans="1:12" x14ac:dyDescent="0.25">
      <c r="A110" s="5">
        <v>98</v>
      </c>
      <c r="B110" s="4"/>
      <c r="C110" s="5"/>
      <c r="D110" s="45"/>
      <c r="E110" s="46"/>
      <c r="F110" s="6"/>
      <c r="G110" s="6"/>
      <c r="H110" s="6"/>
      <c r="I110" s="4"/>
      <c r="J110" s="7"/>
      <c r="K110" s="5"/>
      <c r="L110" s="57"/>
    </row>
    <row r="111" spans="1:12" x14ac:dyDescent="0.25">
      <c r="A111" s="5">
        <v>99</v>
      </c>
      <c r="B111" s="4"/>
      <c r="C111" s="5"/>
      <c r="D111" s="45"/>
      <c r="E111" s="46"/>
      <c r="F111" s="6"/>
      <c r="G111" s="6"/>
      <c r="H111" s="6"/>
      <c r="I111" s="4"/>
      <c r="J111" s="7"/>
      <c r="K111" s="5"/>
      <c r="L111" s="57"/>
    </row>
    <row r="112" spans="1:12" x14ac:dyDescent="0.25">
      <c r="A112" s="5">
        <v>100</v>
      </c>
      <c r="B112" s="4"/>
      <c r="C112" s="5"/>
      <c r="D112" s="45"/>
      <c r="E112" s="46"/>
      <c r="F112" s="6"/>
      <c r="G112" s="6"/>
      <c r="H112" s="6"/>
      <c r="I112" s="4"/>
      <c r="J112" s="7"/>
      <c r="K112" s="5"/>
      <c r="L112" s="57"/>
    </row>
    <row r="113" spans="1:12" x14ac:dyDescent="0.25">
      <c r="A113" s="5">
        <v>101</v>
      </c>
      <c r="B113" s="4"/>
      <c r="C113" s="5"/>
      <c r="D113" s="45"/>
      <c r="E113" s="46"/>
      <c r="F113" s="6"/>
      <c r="G113" s="6"/>
      <c r="H113" s="6"/>
      <c r="I113" s="4"/>
      <c r="J113" s="7"/>
      <c r="K113" s="5"/>
      <c r="L113" s="57"/>
    </row>
    <row r="114" spans="1:12" x14ac:dyDescent="0.25">
      <c r="A114" s="5">
        <v>102</v>
      </c>
      <c r="B114" s="4"/>
      <c r="C114" s="5"/>
      <c r="D114" s="45"/>
      <c r="E114" s="46"/>
      <c r="F114" s="6"/>
      <c r="G114" s="6"/>
      <c r="H114" s="6"/>
      <c r="I114" s="4"/>
      <c r="J114" s="7"/>
      <c r="K114" s="5"/>
      <c r="L114" s="57"/>
    </row>
    <row r="115" spans="1:12" x14ac:dyDescent="0.25">
      <c r="A115" s="5">
        <v>103</v>
      </c>
      <c r="B115" s="4"/>
      <c r="C115" s="5"/>
      <c r="D115" s="45"/>
      <c r="E115" s="46"/>
      <c r="F115" s="6"/>
      <c r="G115" s="6"/>
      <c r="H115" s="6"/>
      <c r="I115" s="4"/>
      <c r="J115" s="7"/>
      <c r="K115" s="5"/>
      <c r="L115" s="57"/>
    </row>
    <row r="116" spans="1:12" x14ac:dyDescent="0.25">
      <c r="A116" s="5">
        <v>104</v>
      </c>
      <c r="B116" s="4"/>
      <c r="C116" s="5"/>
      <c r="D116" s="45"/>
      <c r="E116" s="46"/>
      <c r="F116" s="6"/>
      <c r="G116" s="6"/>
      <c r="H116" s="6"/>
      <c r="I116" s="4"/>
      <c r="J116" s="7"/>
      <c r="K116" s="5"/>
      <c r="L116" s="57"/>
    </row>
    <row r="117" spans="1:12" x14ac:dyDescent="0.25">
      <c r="A117" s="5">
        <v>105</v>
      </c>
      <c r="B117" s="4"/>
      <c r="C117" s="5"/>
      <c r="D117" s="45"/>
      <c r="E117" s="46"/>
      <c r="F117" s="6"/>
      <c r="G117" s="6"/>
      <c r="H117" s="6"/>
      <c r="I117" s="4"/>
      <c r="J117" s="7"/>
      <c r="K117" s="5"/>
      <c r="L117" s="57"/>
    </row>
    <row r="118" spans="1:12" x14ac:dyDescent="0.25">
      <c r="A118" s="5">
        <v>106</v>
      </c>
      <c r="B118" s="4"/>
      <c r="C118" s="5"/>
      <c r="D118" s="45"/>
      <c r="E118" s="46"/>
      <c r="F118" s="6"/>
      <c r="G118" s="6"/>
      <c r="H118" s="6"/>
      <c r="I118" s="4"/>
      <c r="J118" s="7"/>
      <c r="K118" s="5"/>
      <c r="L118" s="57"/>
    </row>
    <row r="119" spans="1:12" x14ac:dyDescent="0.25">
      <c r="A119" s="5">
        <v>107</v>
      </c>
      <c r="B119" s="4"/>
      <c r="C119" s="5"/>
      <c r="D119" s="45"/>
      <c r="E119" s="46"/>
      <c r="F119" s="6"/>
      <c r="G119" s="6"/>
      <c r="H119" s="6"/>
      <c r="I119" s="4"/>
      <c r="J119" s="7"/>
      <c r="K119" s="5"/>
      <c r="L119" s="57"/>
    </row>
    <row r="120" spans="1:12" x14ac:dyDescent="0.25">
      <c r="A120" s="5">
        <v>108</v>
      </c>
      <c r="B120" s="4"/>
      <c r="C120" s="5"/>
      <c r="D120" s="45"/>
      <c r="E120" s="46"/>
      <c r="F120" s="6"/>
      <c r="G120" s="6"/>
      <c r="H120" s="6"/>
      <c r="I120" s="4"/>
      <c r="J120" s="7"/>
      <c r="K120" s="5"/>
      <c r="L120" s="57"/>
    </row>
    <row r="121" spans="1:12" x14ac:dyDescent="0.25">
      <c r="A121" s="5">
        <v>109</v>
      </c>
      <c r="B121" s="4"/>
      <c r="C121" s="5"/>
      <c r="D121" s="45"/>
      <c r="E121" s="46"/>
      <c r="F121" s="6"/>
      <c r="G121" s="6"/>
      <c r="H121" s="6"/>
      <c r="I121" s="4"/>
      <c r="J121" s="7"/>
      <c r="K121" s="5"/>
      <c r="L121" s="57"/>
    </row>
    <row r="122" spans="1:12" x14ac:dyDescent="0.25">
      <c r="A122" s="5">
        <v>110</v>
      </c>
      <c r="B122" s="4"/>
      <c r="C122" s="5"/>
      <c r="D122" s="45"/>
      <c r="E122" s="46"/>
      <c r="F122" s="6"/>
      <c r="G122" s="6"/>
      <c r="H122" s="6"/>
      <c r="I122" s="4"/>
      <c r="J122" s="7"/>
      <c r="K122" s="5"/>
      <c r="L122" s="57"/>
    </row>
    <row r="123" spans="1:12" x14ac:dyDescent="0.25">
      <c r="A123" s="5">
        <v>111</v>
      </c>
      <c r="B123" s="4"/>
      <c r="C123" s="5"/>
      <c r="D123" s="45"/>
      <c r="E123" s="46"/>
      <c r="F123" s="6"/>
      <c r="G123" s="6"/>
      <c r="H123" s="6"/>
      <c r="I123" s="4"/>
      <c r="J123" s="7"/>
      <c r="K123" s="5"/>
      <c r="L123" s="57"/>
    </row>
    <row r="124" spans="1:12" x14ac:dyDescent="0.25">
      <c r="A124" s="5">
        <v>112</v>
      </c>
      <c r="B124" s="4"/>
      <c r="C124" s="5"/>
      <c r="D124" s="45"/>
      <c r="E124" s="46"/>
      <c r="F124" s="6"/>
      <c r="G124" s="6"/>
      <c r="H124" s="6"/>
      <c r="I124" s="4"/>
      <c r="J124" s="7"/>
      <c r="K124" s="5"/>
      <c r="L124" s="57"/>
    </row>
    <row r="125" spans="1:12" x14ac:dyDescent="0.25">
      <c r="A125" s="5">
        <v>113</v>
      </c>
      <c r="B125" s="4"/>
      <c r="C125" s="5"/>
      <c r="D125" s="45"/>
      <c r="E125" s="46"/>
      <c r="F125" s="6"/>
      <c r="G125" s="6"/>
      <c r="H125" s="6"/>
      <c r="I125" s="4"/>
      <c r="J125" s="7"/>
      <c r="K125" s="5"/>
      <c r="L125" s="57"/>
    </row>
    <row r="126" spans="1:12" x14ac:dyDescent="0.25">
      <c r="A126" s="5">
        <v>114</v>
      </c>
      <c r="B126" s="4"/>
      <c r="C126" s="5"/>
      <c r="D126" s="45"/>
      <c r="E126" s="46"/>
      <c r="F126" s="6"/>
      <c r="G126" s="6"/>
      <c r="H126" s="6"/>
      <c r="I126" s="4"/>
      <c r="J126" s="7"/>
      <c r="K126" s="5"/>
      <c r="L126" s="57"/>
    </row>
    <row r="127" spans="1:12" x14ac:dyDescent="0.25">
      <c r="A127" s="5">
        <v>115</v>
      </c>
      <c r="B127" s="4"/>
      <c r="C127" s="5"/>
      <c r="D127" s="45"/>
      <c r="E127" s="46"/>
      <c r="F127" s="6"/>
      <c r="G127" s="6"/>
      <c r="H127" s="6"/>
      <c r="I127" s="4"/>
      <c r="J127" s="7"/>
      <c r="K127" s="5"/>
      <c r="L127" s="57"/>
    </row>
    <row r="128" spans="1:12" x14ac:dyDescent="0.25">
      <c r="A128" s="5">
        <v>116</v>
      </c>
      <c r="B128" s="4"/>
      <c r="C128" s="5"/>
      <c r="D128" s="45"/>
      <c r="E128" s="46"/>
      <c r="F128" s="6"/>
      <c r="G128" s="6"/>
      <c r="H128" s="6"/>
      <c r="I128" s="4"/>
      <c r="J128" s="7"/>
      <c r="K128" s="5"/>
      <c r="L128" s="57"/>
    </row>
    <row r="129" spans="1:12" x14ac:dyDescent="0.25">
      <c r="A129" s="5">
        <v>117</v>
      </c>
      <c r="B129" s="4"/>
      <c r="C129" s="5"/>
      <c r="D129" s="45"/>
      <c r="E129" s="46"/>
      <c r="F129" s="6"/>
      <c r="G129" s="6"/>
      <c r="H129" s="6"/>
      <c r="I129" s="4"/>
      <c r="J129" s="7"/>
      <c r="K129" s="5"/>
      <c r="L129" s="57"/>
    </row>
    <row r="130" spans="1:12" x14ac:dyDescent="0.25">
      <c r="A130" s="5">
        <v>118</v>
      </c>
      <c r="B130" s="4"/>
      <c r="C130" s="5"/>
      <c r="D130" s="45"/>
      <c r="E130" s="46"/>
      <c r="F130" s="6"/>
      <c r="G130" s="6"/>
      <c r="H130" s="6"/>
      <c r="I130" s="4"/>
      <c r="J130" s="7"/>
      <c r="K130" s="5"/>
      <c r="L130" s="57"/>
    </row>
    <row r="131" spans="1:12" x14ac:dyDescent="0.25">
      <c r="A131" s="5">
        <v>119</v>
      </c>
      <c r="B131" s="4"/>
      <c r="C131" s="5"/>
      <c r="D131" s="45"/>
      <c r="E131" s="46"/>
      <c r="F131" s="6"/>
      <c r="G131" s="6"/>
      <c r="H131" s="6"/>
      <c r="I131" s="4"/>
      <c r="J131" s="7"/>
      <c r="K131" s="5"/>
      <c r="L131" s="57"/>
    </row>
    <row r="132" spans="1:12" x14ac:dyDescent="0.25">
      <c r="A132" s="5">
        <v>120</v>
      </c>
      <c r="B132" s="4"/>
      <c r="C132" s="5"/>
      <c r="D132" s="45"/>
      <c r="E132" s="46"/>
      <c r="F132" s="6"/>
      <c r="G132" s="6"/>
      <c r="H132" s="6"/>
      <c r="I132" s="4"/>
      <c r="J132" s="7"/>
      <c r="K132" s="5"/>
      <c r="L132" s="57"/>
    </row>
    <row r="133" spans="1:12" x14ac:dyDescent="0.25">
      <c r="A133" s="5">
        <v>121</v>
      </c>
      <c r="B133" s="4"/>
      <c r="C133" s="5"/>
      <c r="D133" s="45"/>
      <c r="E133" s="46"/>
      <c r="F133" s="6"/>
      <c r="G133" s="6"/>
      <c r="H133" s="6"/>
      <c r="I133" s="4"/>
      <c r="J133" s="7"/>
      <c r="K133" s="5"/>
      <c r="L133" s="57"/>
    </row>
    <row r="134" spans="1:12" x14ac:dyDescent="0.25">
      <c r="A134" s="5">
        <v>122</v>
      </c>
      <c r="B134" s="4"/>
      <c r="C134" s="5"/>
      <c r="D134" s="45"/>
      <c r="E134" s="46"/>
      <c r="F134" s="6"/>
      <c r="G134" s="6"/>
      <c r="H134" s="6"/>
      <c r="I134" s="4"/>
      <c r="J134" s="7"/>
      <c r="K134" s="5"/>
      <c r="L134" s="57"/>
    </row>
    <row r="135" spans="1:12" x14ac:dyDescent="0.25">
      <c r="A135" s="5">
        <v>123</v>
      </c>
      <c r="B135" s="4"/>
      <c r="C135" s="5"/>
      <c r="D135" s="45"/>
      <c r="E135" s="46"/>
      <c r="F135" s="6"/>
      <c r="G135" s="6"/>
      <c r="H135" s="6"/>
      <c r="I135" s="4"/>
      <c r="J135" s="7"/>
      <c r="K135" s="5"/>
      <c r="L135" s="57"/>
    </row>
    <row r="136" spans="1:12" x14ac:dyDescent="0.25">
      <c r="A136" s="5">
        <v>124</v>
      </c>
      <c r="B136" s="4"/>
      <c r="C136" s="5"/>
      <c r="D136" s="45"/>
      <c r="E136" s="46"/>
      <c r="F136" s="6"/>
      <c r="G136" s="6"/>
      <c r="H136" s="6"/>
      <c r="I136" s="4"/>
      <c r="J136" s="7"/>
      <c r="K136" s="5"/>
      <c r="L136" s="57"/>
    </row>
    <row r="137" spans="1:12" x14ac:dyDescent="0.25">
      <c r="A137" s="5">
        <v>125</v>
      </c>
      <c r="B137" s="4"/>
      <c r="C137" s="5"/>
      <c r="D137" s="45"/>
      <c r="E137" s="46"/>
      <c r="F137" s="6"/>
      <c r="G137" s="6"/>
      <c r="H137" s="6"/>
      <c r="I137" s="4"/>
      <c r="J137" s="7"/>
      <c r="K137" s="5"/>
      <c r="L137" s="57"/>
    </row>
    <row r="138" spans="1:12" x14ac:dyDescent="0.25">
      <c r="A138" s="5">
        <v>126</v>
      </c>
      <c r="B138" s="4"/>
      <c r="C138" s="5"/>
      <c r="D138" s="45"/>
      <c r="E138" s="46"/>
      <c r="F138" s="6"/>
      <c r="G138" s="6"/>
      <c r="H138" s="6"/>
      <c r="I138" s="4"/>
      <c r="J138" s="7"/>
      <c r="K138" s="5"/>
      <c r="L138" s="57"/>
    </row>
    <row r="139" spans="1:12" x14ac:dyDescent="0.25">
      <c r="A139" s="5">
        <v>127</v>
      </c>
      <c r="B139" s="4"/>
      <c r="C139" s="5"/>
      <c r="D139" s="45"/>
      <c r="E139" s="46"/>
      <c r="F139" s="6"/>
      <c r="G139" s="6"/>
      <c r="H139" s="6"/>
      <c r="I139" s="4"/>
      <c r="J139" s="7"/>
      <c r="K139" s="5"/>
      <c r="L139" s="57"/>
    </row>
    <row r="140" spans="1:12" x14ac:dyDescent="0.25">
      <c r="A140" s="5">
        <v>128</v>
      </c>
      <c r="B140" s="4"/>
      <c r="C140" s="5"/>
      <c r="D140" s="45"/>
      <c r="E140" s="46"/>
      <c r="F140" s="6"/>
      <c r="G140" s="6"/>
      <c r="H140" s="6"/>
      <c r="I140" s="4"/>
      <c r="J140" s="7"/>
      <c r="K140" s="5"/>
      <c r="L140" s="57"/>
    </row>
    <row r="141" spans="1:12" x14ac:dyDescent="0.25">
      <c r="A141" s="5">
        <v>129</v>
      </c>
      <c r="B141" s="4"/>
      <c r="C141" s="5"/>
      <c r="D141" s="45"/>
      <c r="E141" s="46"/>
      <c r="F141" s="6"/>
      <c r="G141" s="6"/>
      <c r="H141" s="6"/>
      <c r="I141" s="4"/>
      <c r="J141" s="7"/>
      <c r="K141" s="5"/>
      <c r="L141" s="57"/>
    </row>
    <row r="142" spans="1:12" x14ac:dyDescent="0.25">
      <c r="A142" s="5">
        <v>130</v>
      </c>
      <c r="B142" s="4"/>
      <c r="C142" s="5"/>
      <c r="D142" s="45"/>
      <c r="E142" s="46"/>
      <c r="F142" s="6"/>
      <c r="G142" s="6"/>
      <c r="H142" s="6"/>
      <c r="I142" s="4"/>
      <c r="J142" s="7"/>
      <c r="K142" s="5"/>
      <c r="L142" s="57"/>
    </row>
    <row r="143" spans="1:12" x14ac:dyDescent="0.25">
      <c r="A143" s="5">
        <v>131</v>
      </c>
      <c r="B143" s="4"/>
      <c r="C143" s="5"/>
      <c r="D143" s="45"/>
      <c r="E143" s="46"/>
      <c r="F143" s="6"/>
      <c r="G143" s="6"/>
      <c r="H143" s="6"/>
      <c r="I143" s="4"/>
      <c r="J143" s="7"/>
      <c r="K143" s="5"/>
      <c r="L143" s="57"/>
    </row>
    <row r="144" spans="1:12" x14ac:dyDescent="0.25">
      <c r="A144" s="5">
        <v>132</v>
      </c>
      <c r="B144" s="4"/>
      <c r="C144" s="5"/>
      <c r="D144" s="45"/>
      <c r="E144" s="46"/>
      <c r="F144" s="6"/>
      <c r="G144" s="6"/>
      <c r="H144" s="6"/>
      <c r="I144" s="4"/>
      <c r="J144" s="7"/>
      <c r="K144" s="5"/>
      <c r="L144" s="57"/>
    </row>
    <row r="145" spans="1:12" x14ac:dyDescent="0.25">
      <c r="A145" s="5">
        <v>133</v>
      </c>
      <c r="B145" s="4"/>
      <c r="C145" s="5"/>
      <c r="D145" s="45"/>
      <c r="E145" s="46"/>
      <c r="F145" s="6"/>
      <c r="G145" s="6"/>
      <c r="H145" s="6"/>
      <c r="I145" s="4"/>
      <c r="J145" s="7"/>
      <c r="K145" s="5"/>
      <c r="L145" s="57"/>
    </row>
    <row r="146" spans="1:12" x14ac:dyDescent="0.25">
      <c r="A146" s="5">
        <v>134</v>
      </c>
      <c r="B146" s="4"/>
      <c r="C146" s="5"/>
      <c r="D146" s="45"/>
      <c r="E146" s="46"/>
      <c r="F146" s="6"/>
      <c r="G146" s="6"/>
      <c r="H146" s="6"/>
      <c r="I146" s="4"/>
      <c r="J146" s="7"/>
      <c r="K146" s="5"/>
      <c r="L146" s="57"/>
    </row>
    <row r="147" spans="1:12" x14ac:dyDescent="0.25">
      <c r="A147" s="5">
        <v>135</v>
      </c>
      <c r="B147" s="4"/>
      <c r="C147" s="5"/>
      <c r="D147" s="45"/>
      <c r="E147" s="46"/>
      <c r="F147" s="6"/>
      <c r="G147" s="6"/>
      <c r="H147" s="6"/>
      <c r="I147" s="4"/>
      <c r="J147" s="7"/>
      <c r="K147" s="5"/>
      <c r="L147" s="57"/>
    </row>
    <row r="148" spans="1:12" x14ac:dyDescent="0.25">
      <c r="A148" s="5">
        <v>136</v>
      </c>
      <c r="B148" s="4"/>
      <c r="C148" s="5"/>
      <c r="D148" s="45"/>
      <c r="E148" s="46"/>
      <c r="F148" s="6"/>
      <c r="G148" s="6"/>
      <c r="H148" s="6"/>
      <c r="I148" s="4"/>
      <c r="J148" s="7"/>
      <c r="K148" s="5"/>
      <c r="L148" s="57"/>
    </row>
    <row r="149" spans="1:12" x14ac:dyDescent="0.25">
      <c r="A149" s="5">
        <v>137</v>
      </c>
      <c r="B149" s="4"/>
      <c r="C149" s="5"/>
      <c r="D149" s="45"/>
      <c r="E149" s="46"/>
      <c r="F149" s="6"/>
      <c r="G149" s="6"/>
      <c r="H149" s="6"/>
      <c r="I149" s="4"/>
      <c r="J149" s="7"/>
      <c r="K149" s="5"/>
      <c r="L149" s="57"/>
    </row>
    <row r="150" spans="1:12" x14ac:dyDescent="0.25">
      <c r="A150" s="5">
        <v>138</v>
      </c>
      <c r="B150" s="4"/>
      <c r="C150" s="5"/>
      <c r="D150" s="45"/>
      <c r="E150" s="46"/>
      <c r="F150" s="6"/>
      <c r="G150" s="6"/>
      <c r="H150" s="6"/>
      <c r="I150" s="4"/>
      <c r="J150" s="7"/>
      <c r="K150" s="5"/>
      <c r="L150" s="57"/>
    </row>
    <row r="151" spans="1:12" x14ac:dyDescent="0.25">
      <c r="A151" s="5">
        <v>139</v>
      </c>
      <c r="B151" s="4"/>
      <c r="C151" s="5"/>
      <c r="D151" s="45"/>
      <c r="E151" s="46"/>
      <c r="F151" s="6"/>
      <c r="G151" s="6"/>
      <c r="H151" s="6"/>
      <c r="I151" s="4"/>
      <c r="J151" s="7"/>
      <c r="K151" s="5"/>
      <c r="L151" s="57"/>
    </row>
    <row r="152" spans="1:12" x14ac:dyDescent="0.25">
      <c r="A152" s="5">
        <v>140</v>
      </c>
      <c r="B152" s="4"/>
      <c r="C152" s="5"/>
      <c r="D152" s="45"/>
      <c r="E152" s="46"/>
      <c r="F152" s="6"/>
      <c r="G152" s="6"/>
      <c r="H152" s="6"/>
      <c r="I152" s="4"/>
      <c r="J152" s="7"/>
      <c r="K152" s="5"/>
      <c r="L152" s="57"/>
    </row>
    <row r="153" spans="1:12" x14ac:dyDescent="0.25">
      <c r="A153" s="5">
        <v>141</v>
      </c>
      <c r="B153" s="4"/>
      <c r="C153" s="5"/>
      <c r="D153" s="45"/>
      <c r="E153" s="46"/>
      <c r="F153" s="6"/>
      <c r="G153" s="6"/>
      <c r="H153" s="6"/>
      <c r="I153" s="4"/>
      <c r="J153" s="7"/>
      <c r="K153" s="5"/>
      <c r="L153" s="57"/>
    </row>
    <row r="154" spans="1:12" x14ac:dyDescent="0.25">
      <c r="A154" s="5">
        <v>142</v>
      </c>
      <c r="B154" s="4"/>
      <c r="C154" s="5"/>
      <c r="D154" s="45"/>
      <c r="E154" s="46"/>
      <c r="F154" s="6"/>
      <c r="G154" s="6"/>
      <c r="H154" s="6"/>
      <c r="I154" s="4"/>
      <c r="J154" s="7"/>
      <c r="K154" s="5"/>
      <c r="L154" s="57"/>
    </row>
    <row r="155" spans="1:12" x14ac:dyDescent="0.25">
      <c r="A155" s="5">
        <v>143</v>
      </c>
      <c r="B155" s="4"/>
      <c r="C155" s="5"/>
      <c r="D155" s="45"/>
      <c r="E155" s="46"/>
      <c r="F155" s="6"/>
      <c r="G155" s="6"/>
      <c r="H155" s="6"/>
      <c r="I155" s="4"/>
      <c r="J155" s="7"/>
      <c r="K155" s="5"/>
      <c r="L155" s="57"/>
    </row>
    <row r="156" spans="1:12" x14ac:dyDescent="0.25">
      <c r="A156" s="5">
        <v>144</v>
      </c>
      <c r="B156" s="4"/>
      <c r="C156" s="5"/>
      <c r="D156" s="45"/>
      <c r="E156" s="46"/>
      <c r="F156" s="6"/>
      <c r="G156" s="6"/>
      <c r="H156" s="6"/>
      <c r="I156" s="4"/>
      <c r="J156" s="7"/>
      <c r="K156" s="5"/>
      <c r="L156" s="57"/>
    </row>
    <row r="157" spans="1:12" x14ac:dyDescent="0.25">
      <c r="A157" s="5">
        <v>145</v>
      </c>
      <c r="B157" s="4"/>
      <c r="C157" s="5"/>
      <c r="D157" s="45"/>
      <c r="E157" s="46"/>
      <c r="F157" s="6"/>
      <c r="G157" s="6"/>
      <c r="H157" s="6"/>
      <c r="I157" s="4"/>
      <c r="J157" s="7"/>
      <c r="K157" s="5"/>
      <c r="L157" s="57"/>
    </row>
    <row r="158" spans="1:12" x14ac:dyDescent="0.25">
      <c r="A158" s="5">
        <v>146</v>
      </c>
      <c r="B158" s="4"/>
      <c r="C158" s="5"/>
      <c r="D158" s="45"/>
      <c r="E158" s="46"/>
      <c r="F158" s="6"/>
      <c r="G158" s="6"/>
      <c r="H158" s="6"/>
      <c r="I158" s="4"/>
      <c r="J158" s="7"/>
      <c r="K158" s="5"/>
      <c r="L158" s="57"/>
    </row>
    <row r="159" spans="1:12" x14ac:dyDescent="0.25">
      <c r="A159" s="5">
        <v>147</v>
      </c>
      <c r="B159" s="4"/>
      <c r="C159" s="5"/>
      <c r="D159" s="45"/>
      <c r="E159" s="46"/>
      <c r="F159" s="6"/>
      <c r="G159" s="6"/>
      <c r="H159" s="6"/>
      <c r="I159" s="4"/>
      <c r="J159" s="7"/>
      <c r="K159" s="5"/>
      <c r="L159" s="57"/>
    </row>
    <row r="160" spans="1:12" x14ac:dyDescent="0.25">
      <c r="A160" s="5">
        <v>148</v>
      </c>
      <c r="B160" s="4"/>
      <c r="C160" s="5"/>
      <c r="D160" s="45"/>
      <c r="E160" s="46"/>
      <c r="F160" s="6"/>
      <c r="G160" s="6"/>
      <c r="H160" s="6"/>
      <c r="I160" s="4"/>
      <c r="J160" s="7"/>
      <c r="K160" s="5"/>
      <c r="L160" s="57"/>
    </row>
    <row r="161" spans="1:12" x14ac:dyDescent="0.25">
      <c r="A161" s="5">
        <v>149</v>
      </c>
      <c r="B161" s="4"/>
      <c r="C161" s="5"/>
      <c r="D161" s="45"/>
      <c r="E161" s="46"/>
      <c r="F161" s="6"/>
      <c r="G161" s="6"/>
      <c r="H161" s="6"/>
      <c r="I161" s="4"/>
      <c r="J161" s="7"/>
      <c r="K161" s="5"/>
      <c r="L161" s="57"/>
    </row>
    <row r="162" spans="1:12" x14ac:dyDescent="0.25">
      <c r="A162" s="5">
        <v>150</v>
      </c>
      <c r="B162" s="4"/>
      <c r="C162" s="5"/>
      <c r="D162" s="45"/>
      <c r="E162" s="46"/>
      <c r="F162" s="6"/>
      <c r="G162" s="6"/>
      <c r="H162" s="6"/>
      <c r="I162" s="4"/>
      <c r="J162" s="7"/>
      <c r="K162" s="5"/>
      <c r="L162" s="57"/>
    </row>
    <row r="163" spans="1:12" x14ac:dyDescent="0.25">
      <c r="A163" s="5">
        <v>151</v>
      </c>
      <c r="B163" s="4"/>
      <c r="C163" s="5"/>
      <c r="D163" s="45"/>
      <c r="E163" s="46"/>
      <c r="F163" s="6"/>
      <c r="G163" s="6"/>
      <c r="H163" s="6"/>
      <c r="I163" s="4"/>
      <c r="J163" s="7"/>
      <c r="K163" s="5"/>
      <c r="L163" s="57"/>
    </row>
    <row r="164" spans="1:12" x14ac:dyDescent="0.25">
      <c r="A164" s="5">
        <v>152</v>
      </c>
      <c r="B164" s="4"/>
      <c r="C164" s="5"/>
      <c r="D164" s="45"/>
      <c r="E164" s="46"/>
      <c r="F164" s="6"/>
      <c r="G164" s="6"/>
      <c r="H164" s="6"/>
      <c r="I164" s="4"/>
      <c r="J164" s="7"/>
      <c r="K164" s="5"/>
      <c r="L164" s="57"/>
    </row>
    <row r="165" spans="1:12" x14ac:dyDescent="0.25">
      <c r="A165" s="5">
        <v>153</v>
      </c>
      <c r="B165" s="4"/>
      <c r="C165" s="5"/>
      <c r="D165" s="45"/>
      <c r="E165" s="46"/>
      <c r="F165" s="6"/>
      <c r="G165" s="6"/>
      <c r="H165" s="6"/>
      <c r="I165" s="4"/>
      <c r="J165" s="7"/>
      <c r="K165" s="5"/>
      <c r="L165" s="57"/>
    </row>
    <row r="166" spans="1:12" x14ac:dyDescent="0.25">
      <c r="A166" s="5">
        <v>154</v>
      </c>
      <c r="B166" s="4"/>
      <c r="C166" s="5"/>
      <c r="D166" s="45"/>
      <c r="E166" s="46"/>
      <c r="F166" s="6"/>
      <c r="G166" s="6"/>
      <c r="H166" s="6"/>
      <c r="I166" s="4"/>
      <c r="J166" s="7"/>
      <c r="K166" s="5"/>
      <c r="L166" s="57"/>
    </row>
    <row r="167" spans="1:12" x14ac:dyDescent="0.25">
      <c r="A167" s="5">
        <v>155</v>
      </c>
      <c r="B167" s="4"/>
      <c r="C167" s="5"/>
      <c r="D167" s="45"/>
      <c r="E167" s="46"/>
      <c r="F167" s="6"/>
      <c r="G167" s="6"/>
      <c r="H167" s="6"/>
      <c r="I167" s="4"/>
      <c r="J167" s="7"/>
      <c r="K167" s="5"/>
      <c r="L167" s="57"/>
    </row>
    <row r="168" spans="1:12" x14ac:dyDescent="0.25">
      <c r="A168" s="5">
        <v>156</v>
      </c>
      <c r="B168" s="4"/>
      <c r="C168" s="5"/>
      <c r="D168" s="45"/>
      <c r="E168" s="46"/>
      <c r="F168" s="6"/>
      <c r="G168" s="6"/>
      <c r="H168" s="6"/>
      <c r="I168" s="4"/>
      <c r="J168" s="7"/>
      <c r="K168" s="5"/>
      <c r="L168" s="57"/>
    </row>
    <row r="169" spans="1:12" x14ac:dyDescent="0.25">
      <c r="A169" s="5">
        <v>157</v>
      </c>
      <c r="B169" s="4"/>
      <c r="C169" s="5"/>
      <c r="D169" s="45"/>
      <c r="E169" s="46"/>
      <c r="F169" s="6"/>
      <c r="G169" s="6"/>
      <c r="H169" s="6"/>
      <c r="I169" s="4"/>
      <c r="J169" s="7"/>
      <c r="K169" s="5"/>
      <c r="L169" s="57"/>
    </row>
    <row r="170" spans="1:12" x14ac:dyDescent="0.25">
      <c r="A170" s="5">
        <v>158</v>
      </c>
      <c r="B170" s="4"/>
      <c r="C170" s="5"/>
      <c r="D170" s="45"/>
      <c r="E170" s="46"/>
      <c r="F170" s="6"/>
      <c r="G170" s="6"/>
      <c r="H170" s="6"/>
      <c r="I170" s="4"/>
      <c r="J170" s="7"/>
      <c r="K170" s="5"/>
      <c r="L170" s="57"/>
    </row>
    <row r="171" spans="1:12" x14ac:dyDescent="0.25">
      <c r="A171" s="5">
        <v>159</v>
      </c>
      <c r="B171" s="4"/>
      <c r="C171" s="5"/>
      <c r="D171" s="45"/>
      <c r="E171" s="46"/>
      <c r="F171" s="6"/>
      <c r="G171" s="6"/>
      <c r="H171" s="6"/>
      <c r="I171" s="4"/>
      <c r="J171" s="7"/>
      <c r="K171" s="5"/>
      <c r="L171" s="57"/>
    </row>
    <row r="172" spans="1:12" x14ac:dyDescent="0.25">
      <c r="A172" s="5">
        <v>160</v>
      </c>
      <c r="B172" s="4"/>
      <c r="C172" s="5"/>
      <c r="D172" s="45"/>
      <c r="E172" s="46"/>
      <c r="F172" s="6"/>
      <c r="G172" s="6"/>
      <c r="H172" s="6"/>
      <c r="I172" s="4"/>
      <c r="J172" s="7"/>
      <c r="K172" s="5"/>
      <c r="L172" s="57"/>
    </row>
    <row r="173" spans="1:12" x14ac:dyDescent="0.25">
      <c r="A173" s="5">
        <v>161</v>
      </c>
      <c r="B173" s="4"/>
      <c r="C173" s="5"/>
      <c r="D173" s="45"/>
      <c r="E173" s="46"/>
      <c r="F173" s="6"/>
      <c r="G173" s="6"/>
      <c r="H173" s="6"/>
      <c r="I173" s="4"/>
      <c r="J173" s="7"/>
      <c r="K173" s="5"/>
      <c r="L173" s="57"/>
    </row>
    <row r="174" spans="1:12" x14ac:dyDescent="0.25">
      <c r="A174" s="5">
        <v>162</v>
      </c>
      <c r="B174" s="4"/>
      <c r="C174" s="5"/>
      <c r="D174" s="45"/>
      <c r="E174" s="46"/>
      <c r="F174" s="6"/>
      <c r="G174" s="6"/>
      <c r="H174" s="6"/>
      <c r="I174" s="4"/>
      <c r="J174" s="7"/>
      <c r="K174" s="5"/>
      <c r="L174" s="57"/>
    </row>
    <row r="175" spans="1:12" x14ac:dyDescent="0.25">
      <c r="A175" s="5">
        <v>163</v>
      </c>
      <c r="B175" s="4"/>
      <c r="C175" s="5"/>
      <c r="D175" s="45"/>
      <c r="E175" s="46"/>
      <c r="F175" s="6"/>
      <c r="G175" s="6"/>
      <c r="H175" s="6"/>
      <c r="I175" s="4"/>
      <c r="J175" s="7"/>
      <c r="K175" s="5"/>
      <c r="L175" s="57"/>
    </row>
    <row r="176" spans="1:12" x14ac:dyDescent="0.25">
      <c r="A176" s="5">
        <v>164</v>
      </c>
      <c r="B176" s="4"/>
      <c r="C176" s="5"/>
      <c r="D176" s="45"/>
      <c r="E176" s="46"/>
      <c r="F176" s="6"/>
      <c r="G176" s="6"/>
      <c r="H176" s="6"/>
      <c r="I176" s="4"/>
      <c r="J176" s="7"/>
      <c r="K176" s="5"/>
      <c r="L176" s="57"/>
    </row>
    <row r="177" spans="1:12" x14ac:dyDescent="0.25">
      <c r="A177" s="5">
        <v>165</v>
      </c>
      <c r="B177" s="4"/>
      <c r="C177" s="5"/>
      <c r="D177" s="45"/>
      <c r="E177" s="46"/>
      <c r="F177" s="6"/>
      <c r="G177" s="6"/>
      <c r="H177" s="6"/>
      <c r="I177" s="4"/>
      <c r="J177" s="7"/>
      <c r="K177" s="5"/>
      <c r="L177" s="57"/>
    </row>
    <row r="178" spans="1:12" x14ac:dyDescent="0.25">
      <c r="A178" s="5">
        <v>166</v>
      </c>
      <c r="B178" s="4"/>
      <c r="C178" s="5"/>
      <c r="D178" s="45"/>
      <c r="E178" s="46"/>
      <c r="F178" s="6"/>
      <c r="G178" s="6"/>
      <c r="H178" s="6"/>
      <c r="I178" s="4"/>
      <c r="J178" s="7"/>
      <c r="K178" s="5"/>
      <c r="L178" s="57"/>
    </row>
    <row r="179" spans="1:12" x14ac:dyDescent="0.25">
      <c r="A179" s="5">
        <v>167</v>
      </c>
      <c r="B179" s="4"/>
      <c r="C179" s="5"/>
      <c r="D179" s="45"/>
      <c r="E179" s="46"/>
      <c r="F179" s="6"/>
      <c r="G179" s="6"/>
      <c r="H179" s="6"/>
      <c r="I179" s="4"/>
      <c r="J179" s="7"/>
      <c r="K179" s="5"/>
      <c r="L179" s="57"/>
    </row>
    <row r="180" spans="1:12" x14ac:dyDescent="0.25">
      <c r="A180" s="5">
        <v>168</v>
      </c>
      <c r="B180" s="4"/>
      <c r="C180" s="5"/>
      <c r="D180" s="45"/>
      <c r="E180" s="46"/>
      <c r="F180" s="6"/>
      <c r="G180" s="6"/>
      <c r="H180" s="6"/>
      <c r="I180" s="4"/>
      <c r="J180" s="7"/>
      <c r="K180" s="5"/>
      <c r="L180" s="57"/>
    </row>
    <row r="181" spans="1:12" x14ac:dyDescent="0.25">
      <c r="A181" s="5">
        <v>169</v>
      </c>
      <c r="B181" s="4"/>
      <c r="C181" s="5"/>
      <c r="D181" s="45"/>
      <c r="E181" s="46"/>
      <c r="F181" s="6"/>
      <c r="G181" s="6"/>
      <c r="H181" s="6"/>
      <c r="I181" s="4"/>
      <c r="J181" s="7"/>
      <c r="K181" s="5"/>
      <c r="L181" s="57"/>
    </row>
    <row r="182" spans="1:12" x14ac:dyDescent="0.25">
      <c r="A182" s="5">
        <v>170</v>
      </c>
      <c r="B182" s="4"/>
      <c r="C182" s="5"/>
      <c r="D182" s="45"/>
      <c r="E182" s="46"/>
      <c r="F182" s="6"/>
      <c r="G182" s="6"/>
      <c r="H182" s="6"/>
      <c r="I182" s="4"/>
      <c r="J182" s="7"/>
      <c r="K182" s="5"/>
      <c r="L182" s="57"/>
    </row>
    <row r="183" spans="1:12" x14ac:dyDescent="0.25">
      <c r="A183" s="5">
        <v>171</v>
      </c>
      <c r="B183" s="4"/>
      <c r="C183" s="5"/>
      <c r="D183" s="45"/>
      <c r="E183" s="46"/>
      <c r="F183" s="6"/>
      <c r="G183" s="6"/>
      <c r="H183" s="6"/>
      <c r="I183" s="4"/>
      <c r="J183" s="7"/>
      <c r="K183" s="5"/>
      <c r="L183" s="57"/>
    </row>
    <row r="184" spans="1:12" x14ac:dyDescent="0.25">
      <c r="A184" s="5">
        <v>172</v>
      </c>
      <c r="B184" s="4"/>
      <c r="C184" s="5"/>
      <c r="D184" s="45"/>
      <c r="E184" s="46"/>
      <c r="F184" s="6"/>
      <c r="G184" s="6"/>
      <c r="H184" s="6"/>
      <c r="I184" s="4"/>
      <c r="J184" s="7"/>
      <c r="K184" s="5"/>
      <c r="L184" s="57"/>
    </row>
    <row r="185" spans="1:12" x14ac:dyDescent="0.25">
      <c r="A185" s="5">
        <v>173</v>
      </c>
      <c r="B185" s="4"/>
      <c r="C185" s="5"/>
      <c r="D185" s="45"/>
      <c r="E185" s="46"/>
      <c r="F185" s="6"/>
      <c r="G185" s="6"/>
      <c r="H185" s="6"/>
      <c r="I185" s="4"/>
      <c r="J185" s="7"/>
      <c r="K185" s="5"/>
      <c r="L185" s="57"/>
    </row>
    <row r="186" spans="1:12" x14ac:dyDescent="0.25">
      <c r="A186" s="5">
        <v>174</v>
      </c>
      <c r="B186" s="4"/>
      <c r="C186" s="5"/>
      <c r="D186" s="45"/>
      <c r="E186" s="46"/>
      <c r="F186" s="6"/>
      <c r="G186" s="6"/>
      <c r="H186" s="6"/>
      <c r="I186" s="4"/>
      <c r="J186" s="7"/>
      <c r="K186" s="5"/>
      <c r="L186" s="57"/>
    </row>
    <row r="187" spans="1:12" x14ac:dyDescent="0.25">
      <c r="A187" s="5">
        <v>175</v>
      </c>
      <c r="B187" s="4"/>
      <c r="C187" s="5"/>
      <c r="D187" s="45"/>
      <c r="E187" s="46"/>
      <c r="F187" s="6"/>
      <c r="G187" s="6"/>
      <c r="H187" s="6"/>
      <c r="I187" s="4"/>
      <c r="J187" s="7"/>
      <c r="K187" s="5"/>
      <c r="L187" s="57"/>
    </row>
    <row r="188" spans="1:12" x14ac:dyDescent="0.25">
      <c r="A188" s="5">
        <v>176</v>
      </c>
      <c r="B188" s="4"/>
      <c r="C188" s="5"/>
      <c r="D188" s="45"/>
      <c r="E188" s="46"/>
      <c r="F188" s="6"/>
      <c r="G188" s="6"/>
      <c r="H188" s="6"/>
      <c r="I188" s="4"/>
      <c r="J188" s="7"/>
      <c r="K188" s="5"/>
      <c r="L188" s="57"/>
    </row>
    <row r="189" spans="1:12" x14ac:dyDescent="0.25">
      <c r="A189" s="5">
        <v>177</v>
      </c>
      <c r="B189" s="4"/>
      <c r="C189" s="5"/>
      <c r="D189" s="45"/>
      <c r="E189" s="46"/>
      <c r="F189" s="6"/>
      <c r="G189" s="6"/>
      <c r="H189" s="6"/>
      <c r="I189" s="4"/>
      <c r="J189" s="7"/>
      <c r="K189" s="5"/>
      <c r="L189" s="57"/>
    </row>
    <row r="190" spans="1:12" x14ac:dyDescent="0.25">
      <c r="A190" s="5">
        <v>178</v>
      </c>
      <c r="B190" s="4"/>
      <c r="C190" s="5"/>
      <c r="D190" s="45"/>
      <c r="E190" s="46"/>
      <c r="F190" s="6"/>
      <c r="G190" s="6"/>
      <c r="H190" s="6"/>
      <c r="I190" s="4"/>
      <c r="J190" s="7"/>
      <c r="K190" s="5"/>
      <c r="L190" s="57"/>
    </row>
    <row r="191" spans="1:12" x14ac:dyDescent="0.25">
      <c r="A191" s="5">
        <v>179</v>
      </c>
      <c r="B191" s="4"/>
      <c r="C191" s="5"/>
      <c r="D191" s="45"/>
      <c r="E191" s="46"/>
      <c r="F191" s="6"/>
      <c r="G191" s="6"/>
      <c r="H191" s="6"/>
      <c r="I191" s="4"/>
      <c r="J191" s="7"/>
      <c r="K191" s="5"/>
      <c r="L191" s="57"/>
    </row>
    <row r="192" spans="1:12" x14ac:dyDescent="0.25">
      <c r="A192" s="5">
        <v>180</v>
      </c>
      <c r="B192" s="4"/>
      <c r="C192" s="5"/>
      <c r="D192" s="45"/>
      <c r="E192" s="46"/>
      <c r="F192" s="6"/>
      <c r="G192" s="6"/>
      <c r="H192" s="6"/>
      <c r="I192" s="4"/>
      <c r="J192" s="7"/>
      <c r="K192" s="5"/>
      <c r="L192" s="57"/>
    </row>
    <row r="193" spans="1:12" x14ac:dyDescent="0.25">
      <c r="A193" s="5">
        <v>181</v>
      </c>
      <c r="B193" s="4"/>
      <c r="C193" s="5"/>
      <c r="D193" s="45"/>
      <c r="E193" s="46"/>
      <c r="F193" s="6"/>
      <c r="G193" s="6"/>
      <c r="H193" s="6"/>
      <c r="I193" s="4"/>
      <c r="J193" s="7"/>
      <c r="K193" s="5"/>
      <c r="L193" s="57"/>
    </row>
    <row r="194" spans="1:12" x14ac:dyDescent="0.25">
      <c r="A194" s="5">
        <v>182</v>
      </c>
      <c r="B194" s="4"/>
      <c r="C194" s="5"/>
      <c r="D194" s="45"/>
      <c r="E194" s="46"/>
      <c r="F194" s="6"/>
      <c r="G194" s="6"/>
      <c r="H194" s="6"/>
      <c r="I194" s="4"/>
      <c r="J194" s="7"/>
      <c r="K194" s="5"/>
      <c r="L194" s="57"/>
    </row>
    <row r="195" spans="1:12" x14ac:dyDescent="0.25">
      <c r="A195" s="5">
        <v>183</v>
      </c>
      <c r="B195" s="4"/>
      <c r="C195" s="5"/>
      <c r="D195" s="45"/>
      <c r="E195" s="46"/>
      <c r="F195" s="6"/>
      <c r="G195" s="6"/>
      <c r="H195" s="6"/>
      <c r="I195" s="4"/>
      <c r="J195" s="7"/>
      <c r="K195" s="5"/>
      <c r="L195" s="57"/>
    </row>
    <row r="196" spans="1:12" x14ac:dyDescent="0.25">
      <c r="A196" s="5">
        <v>184</v>
      </c>
      <c r="B196" s="4"/>
      <c r="C196" s="5"/>
      <c r="D196" s="45"/>
      <c r="E196" s="46"/>
      <c r="F196" s="6"/>
      <c r="G196" s="6"/>
      <c r="H196" s="6"/>
      <c r="I196" s="4"/>
      <c r="J196" s="7"/>
      <c r="K196" s="5"/>
      <c r="L196" s="57"/>
    </row>
    <row r="197" spans="1:12" x14ac:dyDescent="0.25">
      <c r="A197" s="5">
        <v>185</v>
      </c>
      <c r="B197" s="4"/>
      <c r="C197" s="5"/>
      <c r="D197" s="45"/>
      <c r="E197" s="46"/>
      <c r="F197" s="6"/>
      <c r="G197" s="6"/>
      <c r="H197" s="6"/>
      <c r="I197" s="4"/>
      <c r="J197" s="7"/>
      <c r="K197" s="5"/>
      <c r="L197" s="57"/>
    </row>
    <row r="198" spans="1:12" x14ac:dyDescent="0.25">
      <c r="A198" s="5">
        <v>186</v>
      </c>
      <c r="B198" s="4"/>
      <c r="C198" s="5"/>
      <c r="D198" s="45"/>
      <c r="E198" s="46"/>
      <c r="F198" s="6"/>
      <c r="G198" s="6"/>
      <c r="H198" s="6"/>
      <c r="I198" s="4"/>
      <c r="J198" s="7"/>
      <c r="K198" s="5"/>
      <c r="L198" s="57"/>
    </row>
    <row r="199" spans="1:12" x14ac:dyDescent="0.25">
      <c r="A199" s="5">
        <v>187</v>
      </c>
      <c r="B199" s="4"/>
      <c r="C199" s="5"/>
      <c r="D199" s="45"/>
      <c r="E199" s="46"/>
      <c r="F199" s="6"/>
      <c r="G199" s="6"/>
      <c r="H199" s="6"/>
      <c r="I199" s="4"/>
      <c r="J199" s="7"/>
      <c r="K199" s="5"/>
      <c r="L199" s="57"/>
    </row>
    <row r="200" spans="1:12" x14ac:dyDescent="0.25">
      <c r="A200" s="5">
        <v>188</v>
      </c>
      <c r="B200" s="4"/>
      <c r="C200" s="5"/>
      <c r="D200" s="45"/>
      <c r="E200" s="46"/>
      <c r="F200" s="6"/>
      <c r="G200" s="6"/>
      <c r="H200" s="6"/>
      <c r="I200" s="4"/>
      <c r="J200" s="7"/>
      <c r="K200" s="5"/>
      <c r="L200" s="57"/>
    </row>
    <row r="201" spans="1:12" x14ac:dyDescent="0.25">
      <c r="A201" s="5">
        <v>189</v>
      </c>
      <c r="B201" s="4"/>
      <c r="C201" s="5"/>
      <c r="D201" s="45"/>
      <c r="E201" s="46"/>
      <c r="F201" s="6"/>
      <c r="G201" s="6"/>
      <c r="H201" s="6"/>
      <c r="I201" s="4"/>
      <c r="J201" s="7"/>
      <c r="K201" s="5"/>
      <c r="L201" s="57"/>
    </row>
    <row r="202" spans="1:12" x14ac:dyDescent="0.25">
      <c r="A202" s="5">
        <v>190</v>
      </c>
      <c r="B202" s="4"/>
      <c r="C202" s="5"/>
      <c r="D202" s="45"/>
      <c r="E202" s="46"/>
      <c r="F202" s="6"/>
      <c r="G202" s="6"/>
      <c r="H202" s="6"/>
      <c r="I202" s="4"/>
      <c r="J202" s="7"/>
      <c r="K202" s="5"/>
      <c r="L202" s="57"/>
    </row>
    <row r="203" spans="1:12" x14ac:dyDescent="0.25">
      <c r="A203" s="5">
        <v>191</v>
      </c>
      <c r="B203" s="4"/>
      <c r="C203" s="5"/>
      <c r="D203" s="45"/>
      <c r="E203" s="46"/>
      <c r="F203" s="6"/>
      <c r="G203" s="6"/>
      <c r="H203" s="6"/>
      <c r="I203" s="4"/>
      <c r="J203" s="7"/>
      <c r="K203" s="5"/>
      <c r="L203" s="57"/>
    </row>
    <row r="204" spans="1:12" x14ac:dyDescent="0.25">
      <c r="A204" s="5">
        <v>192</v>
      </c>
      <c r="B204" s="4"/>
      <c r="C204" s="5"/>
      <c r="D204" s="45"/>
      <c r="E204" s="46"/>
      <c r="F204" s="6"/>
      <c r="G204" s="6"/>
      <c r="H204" s="6"/>
      <c r="I204" s="4"/>
      <c r="J204" s="7"/>
      <c r="K204" s="5"/>
      <c r="L204" s="57"/>
    </row>
    <row r="205" spans="1:12" x14ac:dyDescent="0.25">
      <c r="A205" s="5">
        <v>193</v>
      </c>
      <c r="B205" s="4"/>
      <c r="C205" s="5"/>
      <c r="D205" s="45"/>
      <c r="E205" s="46"/>
      <c r="F205" s="6"/>
      <c r="G205" s="6"/>
      <c r="H205" s="6"/>
      <c r="I205" s="4"/>
      <c r="J205" s="7"/>
      <c r="K205" s="5"/>
      <c r="L205" s="57"/>
    </row>
    <row r="206" spans="1:12" x14ac:dyDescent="0.25">
      <c r="A206" s="5">
        <v>194</v>
      </c>
      <c r="B206" s="4"/>
      <c r="C206" s="5"/>
      <c r="D206" s="45"/>
      <c r="E206" s="46"/>
      <c r="F206" s="6"/>
      <c r="G206" s="6"/>
      <c r="H206" s="6"/>
      <c r="I206" s="4"/>
      <c r="J206" s="7"/>
      <c r="K206" s="5"/>
      <c r="L206" s="57"/>
    </row>
    <row r="207" spans="1:12" x14ac:dyDescent="0.25">
      <c r="A207" s="5">
        <v>195</v>
      </c>
      <c r="B207" s="4"/>
      <c r="C207" s="5"/>
      <c r="D207" s="45"/>
      <c r="E207" s="46"/>
      <c r="F207" s="6"/>
      <c r="G207" s="6"/>
      <c r="H207" s="6"/>
      <c r="I207" s="4"/>
      <c r="J207" s="7"/>
      <c r="K207" s="5"/>
      <c r="L207" s="57"/>
    </row>
    <row r="208" spans="1:12" x14ac:dyDescent="0.25">
      <c r="A208" s="5">
        <v>196</v>
      </c>
      <c r="B208" s="4"/>
      <c r="C208" s="5"/>
      <c r="D208" s="45"/>
      <c r="E208" s="46"/>
      <c r="F208" s="6"/>
      <c r="G208" s="6"/>
      <c r="H208" s="6"/>
      <c r="I208" s="4"/>
      <c r="J208" s="7"/>
      <c r="K208" s="5"/>
      <c r="L208" s="57"/>
    </row>
    <row r="209" spans="1:12" x14ac:dyDescent="0.25">
      <c r="A209" s="5">
        <v>197</v>
      </c>
      <c r="B209" s="4"/>
      <c r="C209" s="5"/>
      <c r="D209" s="45"/>
      <c r="E209" s="46"/>
      <c r="F209" s="6"/>
      <c r="G209" s="6"/>
      <c r="H209" s="6"/>
      <c r="I209" s="4"/>
      <c r="J209" s="7"/>
      <c r="K209" s="5"/>
      <c r="L209" s="57"/>
    </row>
    <row r="210" spans="1:12" x14ac:dyDescent="0.25">
      <c r="A210" s="5">
        <v>198</v>
      </c>
      <c r="B210" s="4"/>
      <c r="C210" s="5"/>
      <c r="D210" s="45"/>
      <c r="E210" s="46"/>
      <c r="F210" s="6"/>
      <c r="G210" s="6"/>
      <c r="H210" s="6"/>
      <c r="I210" s="4"/>
      <c r="J210" s="7"/>
      <c r="K210" s="5"/>
      <c r="L210" s="57"/>
    </row>
    <row r="211" spans="1:12" x14ac:dyDescent="0.25">
      <c r="A211" s="5">
        <v>199</v>
      </c>
      <c r="B211" s="4"/>
      <c r="C211" s="5"/>
      <c r="D211" s="45"/>
      <c r="E211" s="46"/>
      <c r="F211" s="6"/>
      <c r="G211" s="6"/>
      <c r="H211" s="6"/>
      <c r="I211" s="4"/>
      <c r="J211" s="7"/>
      <c r="K211" s="5"/>
      <c r="L211" s="57"/>
    </row>
    <row r="212" spans="1:12" x14ac:dyDescent="0.25">
      <c r="A212" s="5">
        <v>200</v>
      </c>
      <c r="B212" s="4"/>
      <c r="C212" s="5"/>
      <c r="D212" s="45"/>
      <c r="E212" s="46"/>
      <c r="F212" s="6"/>
      <c r="G212" s="6"/>
      <c r="H212" s="6"/>
      <c r="I212" s="4"/>
      <c r="J212" s="7"/>
      <c r="K212" s="5"/>
      <c r="L212" s="57"/>
    </row>
    <row r="213" spans="1:12" x14ac:dyDescent="0.25">
      <c r="A213" s="5">
        <v>201</v>
      </c>
      <c r="B213" s="4"/>
      <c r="C213" s="5"/>
      <c r="D213" s="45"/>
      <c r="E213" s="46"/>
      <c r="F213" s="6"/>
      <c r="G213" s="6"/>
      <c r="H213" s="6"/>
      <c r="I213" s="4"/>
      <c r="J213" s="7"/>
      <c r="K213" s="5"/>
      <c r="L213" s="57"/>
    </row>
    <row r="214" spans="1:12" x14ac:dyDescent="0.25">
      <c r="A214" s="5">
        <v>202</v>
      </c>
      <c r="B214" s="4"/>
      <c r="C214" s="5"/>
      <c r="D214" s="45"/>
      <c r="E214" s="46"/>
      <c r="F214" s="6"/>
      <c r="G214" s="6"/>
      <c r="H214" s="6"/>
      <c r="I214" s="4"/>
      <c r="J214" s="7"/>
      <c r="K214" s="5"/>
      <c r="L214" s="57"/>
    </row>
    <row r="215" spans="1:12" x14ac:dyDescent="0.25">
      <c r="A215" s="5">
        <v>203</v>
      </c>
      <c r="B215" s="4"/>
      <c r="C215" s="5"/>
      <c r="D215" s="45"/>
      <c r="E215" s="46"/>
      <c r="F215" s="6"/>
      <c r="G215" s="6"/>
      <c r="H215" s="6"/>
      <c r="I215" s="4"/>
      <c r="J215" s="7"/>
      <c r="K215" s="5"/>
      <c r="L215" s="57"/>
    </row>
    <row r="216" spans="1:12" x14ac:dyDescent="0.25">
      <c r="A216" s="5">
        <v>204</v>
      </c>
      <c r="B216" s="4"/>
      <c r="C216" s="5"/>
      <c r="D216" s="45"/>
      <c r="E216" s="46"/>
      <c r="F216" s="6"/>
      <c r="G216" s="6"/>
      <c r="H216" s="6"/>
      <c r="I216" s="4"/>
      <c r="J216" s="7"/>
      <c r="K216" s="5"/>
      <c r="L216" s="57"/>
    </row>
    <row r="217" spans="1:12" x14ac:dyDescent="0.25">
      <c r="A217" s="5">
        <v>205</v>
      </c>
      <c r="B217" s="4"/>
      <c r="C217" s="5"/>
      <c r="D217" s="45"/>
      <c r="E217" s="46"/>
      <c r="F217" s="6"/>
      <c r="G217" s="6"/>
      <c r="H217" s="6"/>
      <c r="I217" s="4"/>
      <c r="J217" s="7"/>
      <c r="K217" s="5"/>
      <c r="L217" s="57"/>
    </row>
    <row r="218" spans="1:12" x14ac:dyDescent="0.25">
      <c r="A218" s="5">
        <v>206</v>
      </c>
      <c r="B218" s="4"/>
      <c r="C218" s="5"/>
      <c r="D218" s="45"/>
      <c r="E218" s="46"/>
      <c r="F218" s="6"/>
      <c r="G218" s="6"/>
      <c r="H218" s="6"/>
      <c r="I218" s="4"/>
      <c r="J218" s="7"/>
      <c r="K218" s="5"/>
      <c r="L218" s="57"/>
    </row>
    <row r="219" spans="1:12" x14ac:dyDescent="0.25">
      <c r="A219" s="5">
        <v>207</v>
      </c>
      <c r="B219" s="4"/>
      <c r="C219" s="5"/>
      <c r="D219" s="45"/>
      <c r="E219" s="46"/>
      <c r="F219" s="6"/>
      <c r="G219" s="6"/>
      <c r="H219" s="6"/>
      <c r="I219" s="4"/>
      <c r="J219" s="7"/>
      <c r="K219" s="5"/>
      <c r="L219" s="57"/>
    </row>
    <row r="220" spans="1:12" x14ac:dyDescent="0.25">
      <c r="A220" s="5">
        <v>208</v>
      </c>
      <c r="B220" s="4"/>
      <c r="C220" s="5"/>
      <c r="D220" s="45"/>
      <c r="E220" s="46"/>
      <c r="F220" s="6"/>
      <c r="G220" s="6"/>
      <c r="H220" s="6"/>
      <c r="I220" s="4"/>
      <c r="J220" s="7"/>
      <c r="K220" s="5"/>
      <c r="L220" s="57"/>
    </row>
    <row r="221" spans="1:12" x14ac:dyDescent="0.25">
      <c r="A221" s="5">
        <v>209</v>
      </c>
      <c r="B221" s="4"/>
      <c r="C221" s="5"/>
      <c r="D221" s="45"/>
      <c r="E221" s="46"/>
      <c r="F221" s="6"/>
      <c r="G221" s="6"/>
      <c r="H221" s="6"/>
      <c r="I221" s="4"/>
      <c r="J221" s="7"/>
      <c r="K221" s="5"/>
      <c r="L221" s="57"/>
    </row>
    <row r="222" spans="1:12" x14ac:dyDescent="0.25">
      <c r="A222" s="5">
        <v>210</v>
      </c>
      <c r="B222" s="4"/>
      <c r="C222" s="5"/>
      <c r="D222" s="45"/>
      <c r="E222" s="46"/>
      <c r="F222" s="6"/>
      <c r="G222" s="6"/>
      <c r="H222" s="6"/>
      <c r="I222" s="4"/>
      <c r="J222" s="7"/>
      <c r="K222" s="5"/>
      <c r="L222" s="57"/>
    </row>
    <row r="223" spans="1:12" x14ac:dyDescent="0.25">
      <c r="A223" s="5">
        <v>211</v>
      </c>
      <c r="B223" s="4"/>
      <c r="C223" s="5"/>
      <c r="D223" s="45"/>
      <c r="E223" s="46"/>
      <c r="F223" s="6"/>
      <c r="G223" s="6"/>
      <c r="H223" s="6"/>
      <c r="I223" s="4"/>
      <c r="J223" s="7"/>
      <c r="K223" s="5"/>
      <c r="L223" s="57"/>
    </row>
    <row r="224" spans="1:12" x14ac:dyDescent="0.25">
      <c r="A224" s="5">
        <v>212</v>
      </c>
      <c r="B224" s="4"/>
      <c r="C224" s="5"/>
      <c r="D224" s="45"/>
      <c r="E224" s="46"/>
      <c r="F224" s="6"/>
      <c r="G224" s="6"/>
      <c r="H224" s="6"/>
      <c r="I224" s="4"/>
      <c r="J224" s="7"/>
      <c r="K224" s="5"/>
      <c r="L224" s="57"/>
    </row>
    <row r="225" spans="1:12" x14ac:dyDescent="0.25">
      <c r="A225" s="5">
        <v>213</v>
      </c>
      <c r="B225" s="4"/>
      <c r="C225" s="5"/>
      <c r="D225" s="45"/>
      <c r="E225" s="46"/>
      <c r="F225" s="6"/>
      <c r="G225" s="6"/>
      <c r="H225" s="6"/>
      <c r="I225" s="4"/>
      <c r="J225" s="7"/>
      <c r="K225" s="5"/>
      <c r="L225" s="57"/>
    </row>
    <row r="226" spans="1:12" x14ac:dyDescent="0.25">
      <c r="A226" s="5">
        <v>214</v>
      </c>
      <c r="B226" s="4"/>
      <c r="C226" s="5"/>
      <c r="D226" s="45"/>
      <c r="E226" s="46"/>
      <c r="F226" s="6"/>
      <c r="G226" s="6"/>
      <c r="H226" s="6"/>
      <c r="I226" s="4"/>
      <c r="J226" s="7"/>
      <c r="K226" s="5"/>
      <c r="L226" s="57"/>
    </row>
    <row r="227" spans="1:12" x14ac:dyDescent="0.25">
      <c r="A227" s="5">
        <v>215</v>
      </c>
      <c r="B227" s="4"/>
      <c r="C227" s="5"/>
      <c r="D227" s="45"/>
      <c r="E227" s="46"/>
      <c r="F227" s="6"/>
      <c r="G227" s="6"/>
      <c r="H227" s="6"/>
      <c r="I227" s="4"/>
      <c r="J227" s="7"/>
      <c r="K227" s="5"/>
      <c r="L227" s="57"/>
    </row>
    <row r="228" spans="1:12" x14ac:dyDescent="0.25">
      <c r="A228" s="5">
        <v>216</v>
      </c>
      <c r="B228" s="4"/>
      <c r="C228" s="5"/>
      <c r="D228" s="45"/>
      <c r="E228" s="46"/>
      <c r="F228" s="6"/>
      <c r="G228" s="6"/>
      <c r="H228" s="6"/>
      <c r="I228" s="4"/>
      <c r="J228" s="7"/>
      <c r="K228" s="5"/>
      <c r="L228" s="57"/>
    </row>
    <row r="229" spans="1:12" x14ac:dyDescent="0.25">
      <c r="A229" s="5">
        <v>217</v>
      </c>
      <c r="B229" s="4"/>
      <c r="C229" s="5"/>
      <c r="D229" s="45"/>
      <c r="E229" s="46"/>
      <c r="F229" s="6"/>
      <c r="G229" s="6"/>
      <c r="H229" s="6"/>
      <c r="I229" s="4"/>
      <c r="J229" s="7"/>
      <c r="K229" s="5"/>
      <c r="L229" s="57"/>
    </row>
    <row r="230" spans="1:12" x14ac:dyDescent="0.25">
      <c r="A230" s="5">
        <v>218</v>
      </c>
      <c r="B230" s="4"/>
      <c r="C230" s="5"/>
      <c r="D230" s="45"/>
      <c r="E230" s="46"/>
      <c r="F230" s="6"/>
      <c r="G230" s="6"/>
      <c r="H230" s="6"/>
      <c r="I230" s="4"/>
      <c r="J230" s="7"/>
      <c r="K230" s="5"/>
      <c r="L230" s="57"/>
    </row>
    <row r="231" spans="1:12" x14ac:dyDescent="0.25">
      <c r="A231" s="5">
        <v>219</v>
      </c>
      <c r="B231" s="4"/>
      <c r="C231" s="5"/>
      <c r="D231" s="45"/>
      <c r="E231" s="46"/>
      <c r="F231" s="6"/>
      <c r="G231" s="6"/>
      <c r="H231" s="6"/>
      <c r="I231" s="4"/>
      <c r="J231" s="7"/>
      <c r="K231" s="5"/>
      <c r="L231" s="57"/>
    </row>
    <row r="232" spans="1:12" x14ac:dyDescent="0.25">
      <c r="A232" s="5">
        <v>220</v>
      </c>
      <c r="B232" s="4"/>
      <c r="C232" s="5"/>
      <c r="D232" s="45"/>
      <c r="E232" s="46"/>
      <c r="F232" s="6"/>
      <c r="G232" s="6"/>
      <c r="H232" s="6"/>
      <c r="I232" s="4"/>
      <c r="J232" s="7"/>
      <c r="K232" s="5"/>
      <c r="L232" s="57"/>
    </row>
    <row r="233" spans="1:12" x14ac:dyDescent="0.25">
      <c r="A233" s="5">
        <v>221</v>
      </c>
      <c r="B233" s="4"/>
      <c r="C233" s="5"/>
      <c r="D233" s="45"/>
      <c r="E233" s="46"/>
      <c r="F233" s="6"/>
      <c r="G233" s="6"/>
      <c r="H233" s="6"/>
      <c r="I233" s="4"/>
      <c r="J233" s="7"/>
      <c r="K233" s="5"/>
      <c r="L233" s="57"/>
    </row>
    <row r="234" spans="1:12" x14ac:dyDescent="0.25">
      <c r="A234" s="5">
        <v>222</v>
      </c>
      <c r="B234" s="4"/>
      <c r="C234" s="5"/>
      <c r="D234" s="45"/>
      <c r="E234" s="46"/>
      <c r="F234" s="6"/>
      <c r="G234" s="6"/>
      <c r="H234" s="6"/>
      <c r="I234" s="4"/>
      <c r="J234" s="7"/>
      <c r="K234" s="5"/>
      <c r="L234" s="57"/>
    </row>
    <row r="235" spans="1:12" x14ac:dyDescent="0.25">
      <c r="A235" s="5">
        <v>223</v>
      </c>
      <c r="B235" s="4"/>
      <c r="C235" s="5"/>
      <c r="D235" s="45"/>
      <c r="E235" s="46"/>
      <c r="F235" s="6"/>
      <c r="G235" s="6"/>
      <c r="H235" s="6"/>
      <c r="I235" s="4"/>
      <c r="J235" s="7"/>
      <c r="K235" s="5"/>
      <c r="L235" s="57"/>
    </row>
    <row r="236" spans="1:12" x14ac:dyDescent="0.25">
      <c r="A236" s="5">
        <v>224</v>
      </c>
      <c r="B236" s="4"/>
      <c r="C236" s="5"/>
      <c r="D236" s="45"/>
      <c r="E236" s="46"/>
      <c r="F236" s="6"/>
      <c r="G236" s="6"/>
      <c r="H236" s="6"/>
      <c r="I236" s="4"/>
      <c r="J236" s="7"/>
      <c r="K236" s="5"/>
      <c r="L236" s="57"/>
    </row>
    <row r="237" spans="1:12" x14ac:dyDescent="0.25">
      <c r="A237" s="5">
        <v>225</v>
      </c>
      <c r="B237" s="4"/>
      <c r="C237" s="5"/>
      <c r="D237" s="45"/>
      <c r="E237" s="46"/>
      <c r="F237" s="6"/>
      <c r="G237" s="6"/>
      <c r="H237" s="6"/>
      <c r="I237" s="4"/>
      <c r="J237" s="7"/>
      <c r="K237" s="5"/>
      <c r="L237" s="57"/>
    </row>
    <row r="238" spans="1:12" x14ac:dyDescent="0.25">
      <c r="A238" s="5">
        <v>226</v>
      </c>
      <c r="B238" s="4"/>
      <c r="C238" s="5"/>
      <c r="D238" s="45"/>
      <c r="E238" s="46"/>
      <c r="F238" s="6"/>
      <c r="G238" s="6"/>
      <c r="H238" s="6"/>
      <c r="I238" s="4"/>
      <c r="J238" s="7"/>
      <c r="K238" s="5"/>
      <c r="L238" s="57"/>
    </row>
    <row r="239" spans="1:12" x14ac:dyDescent="0.25">
      <c r="A239" s="5">
        <v>227</v>
      </c>
      <c r="B239" s="4"/>
      <c r="C239" s="5"/>
      <c r="D239" s="45"/>
      <c r="E239" s="46"/>
      <c r="F239" s="6"/>
      <c r="G239" s="6"/>
      <c r="H239" s="6"/>
      <c r="I239" s="4"/>
      <c r="J239" s="7"/>
      <c r="K239" s="5"/>
      <c r="L239" s="57"/>
    </row>
    <row r="240" spans="1:12" x14ac:dyDescent="0.25">
      <c r="A240" s="5">
        <v>228</v>
      </c>
      <c r="B240" s="4"/>
      <c r="C240" s="5"/>
      <c r="D240" s="45"/>
      <c r="E240" s="46"/>
      <c r="F240" s="6"/>
      <c r="G240" s="6"/>
      <c r="H240" s="6"/>
      <c r="I240" s="4"/>
      <c r="J240" s="7"/>
      <c r="K240" s="5"/>
      <c r="L240" s="57"/>
    </row>
    <row r="241" spans="1:12" x14ac:dyDescent="0.25">
      <c r="A241" s="5">
        <v>229</v>
      </c>
      <c r="B241" s="4"/>
      <c r="C241" s="5"/>
      <c r="D241" s="45"/>
      <c r="E241" s="46"/>
      <c r="F241" s="6"/>
      <c r="G241" s="6"/>
      <c r="H241" s="6"/>
      <c r="I241" s="4"/>
      <c r="J241" s="7"/>
      <c r="K241" s="5"/>
      <c r="L241" s="57"/>
    </row>
    <row r="242" spans="1:12" x14ac:dyDescent="0.25">
      <c r="A242" s="5">
        <v>230</v>
      </c>
      <c r="B242" s="4"/>
      <c r="C242" s="5"/>
      <c r="D242" s="45"/>
      <c r="E242" s="46"/>
      <c r="F242" s="6"/>
      <c r="G242" s="6"/>
      <c r="H242" s="6"/>
      <c r="I242" s="4"/>
      <c r="J242" s="7"/>
      <c r="K242" s="5"/>
      <c r="L242" s="57"/>
    </row>
    <row r="243" spans="1:12" x14ac:dyDescent="0.25">
      <c r="A243" s="5">
        <v>231</v>
      </c>
      <c r="B243" s="4"/>
      <c r="C243" s="5"/>
      <c r="D243" s="45"/>
      <c r="E243" s="46"/>
      <c r="F243" s="6"/>
      <c r="G243" s="6"/>
      <c r="H243" s="6"/>
      <c r="I243" s="4"/>
      <c r="J243" s="7"/>
      <c r="K243" s="5"/>
      <c r="L243" s="57"/>
    </row>
    <row r="244" spans="1:12" x14ac:dyDescent="0.25">
      <c r="A244" s="5">
        <v>232</v>
      </c>
      <c r="B244" s="4"/>
      <c r="C244" s="5"/>
      <c r="D244" s="45"/>
      <c r="E244" s="46"/>
      <c r="F244" s="6"/>
      <c r="G244" s="6"/>
      <c r="H244" s="6"/>
      <c r="I244" s="4"/>
      <c r="J244" s="7"/>
      <c r="K244" s="5"/>
      <c r="L244" s="57"/>
    </row>
    <row r="245" spans="1:12" x14ac:dyDescent="0.25">
      <c r="A245" s="5">
        <v>233</v>
      </c>
      <c r="B245" s="4"/>
      <c r="C245" s="5"/>
      <c r="D245" s="45"/>
      <c r="E245" s="46"/>
      <c r="F245" s="6"/>
      <c r="G245" s="6"/>
      <c r="H245" s="6"/>
      <c r="I245" s="4"/>
      <c r="J245" s="7"/>
      <c r="K245" s="5"/>
      <c r="L245" s="57"/>
    </row>
    <row r="246" spans="1:12" x14ac:dyDescent="0.25">
      <c r="A246" s="5">
        <v>234</v>
      </c>
      <c r="B246" s="4"/>
      <c r="C246" s="5"/>
      <c r="D246" s="45"/>
      <c r="E246" s="46"/>
      <c r="F246" s="6"/>
      <c r="G246" s="6"/>
      <c r="H246" s="6"/>
      <c r="I246" s="4"/>
      <c r="J246" s="7"/>
      <c r="K246" s="5"/>
      <c r="L246" s="57"/>
    </row>
    <row r="247" spans="1:12" x14ac:dyDescent="0.25">
      <c r="A247" s="5">
        <v>235</v>
      </c>
      <c r="B247" s="4"/>
      <c r="C247" s="5"/>
      <c r="D247" s="45"/>
      <c r="E247" s="46"/>
      <c r="F247" s="6"/>
      <c r="G247" s="6"/>
      <c r="H247" s="6"/>
      <c r="I247" s="4"/>
      <c r="J247" s="7"/>
      <c r="K247" s="5"/>
      <c r="L247" s="57"/>
    </row>
    <row r="248" spans="1:12" x14ac:dyDescent="0.25">
      <c r="A248" s="5">
        <v>236</v>
      </c>
      <c r="B248" s="4"/>
      <c r="C248" s="5"/>
      <c r="D248" s="45"/>
      <c r="E248" s="46"/>
      <c r="F248" s="6"/>
      <c r="G248" s="6"/>
      <c r="H248" s="6"/>
      <c r="I248" s="4"/>
      <c r="J248" s="7"/>
      <c r="K248" s="5"/>
      <c r="L248" s="57"/>
    </row>
    <row r="249" spans="1:12" x14ac:dyDescent="0.25">
      <c r="A249" s="5">
        <v>237</v>
      </c>
      <c r="B249" s="4"/>
      <c r="C249" s="5"/>
      <c r="D249" s="45"/>
      <c r="E249" s="46"/>
      <c r="F249" s="6"/>
      <c r="G249" s="6"/>
      <c r="H249" s="6"/>
      <c r="I249" s="4"/>
      <c r="J249" s="7"/>
      <c r="K249" s="5"/>
      <c r="L249" s="57"/>
    </row>
    <row r="250" spans="1:12" x14ac:dyDescent="0.25">
      <c r="A250" s="5">
        <v>238</v>
      </c>
      <c r="B250" s="4"/>
      <c r="C250" s="5"/>
      <c r="D250" s="45"/>
      <c r="E250" s="46"/>
      <c r="F250" s="6"/>
      <c r="G250" s="6"/>
      <c r="H250" s="6"/>
      <c r="I250" s="4"/>
      <c r="J250" s="7"/>
      <c r="K250" s="5"/>
      <c r="L250" s="57"/>
    </row>
    <row r="251" spans="1:12" x14ac:dyDescent="0.25">
      <c r="A251" s="5">
        <v>239</v>
      </c>
      <c r="B251" s="4"/>
      <c r="C251" s="5"/>
      <c r="D251" s="45"/>
      <c r="E251" s="46"/>
      <c r="F251" s="6"/>
      <c r="G251" s="6"/>
      <c r="H251" s="6"/>
      <c r="I251" s="4"/>
      <c r="J251" s="7"/>
      <c r="K251" s="5"/>
      <c r="L251" s="57"/>
    </row>
    <row r="252" spans="1:12" x14ac:dyDescent="0.25">
      <c r="A252" s="5">
        <v>240</v>
      </c>
      <c r="B252" s="4"/>
      <c r="C252" s="5"/>
      <c r="D252" s="45"/>
      <c r="E252" s="46"/>
      <c r="F252" s="6"/>
      <c r="G252" s="6"/>
      <c r="H252" s="6"/>
      <c r="I252" s="4"/>
      <c r="J252" s="7"/>
      <c r="K252" s="5"/>
      <c r="L252" s="57"/>
    </row>
    <row r="253" spans="1:12" x14ac:dyDescent="0.25">
      <c r="A253" s="5">
        <v>241</v>
      </c>
      <c r="B253" s="4"/>
      <c r="C253" s="5"/>
      <c r="D253" s="45"/>
      <c r="E253" s="46"/>
      <c r="F253" s="6"/>
      <c r="G253" s="6"/>
      <c r="H253" s="6"/>
      <c r="I253" s="4"/>
      <c r="J253" s="7"/>
      <c r="K253" s="5"/>
      <c r="L253" s="57"/>
    </row>
    <row r="254" spans="1:12" x14ac:dyDescent="0.25">
      <c r="A254" s="5">
        <v>242</v>
      </c>
      <c r="B254" s="4"/>
      <c r="C254" s="5"/>
      <c r="D254" s="45"/>
      <c r="E254" s="46"/>
      <c r="F254" s="6"/>
      <c r="G254" s="6"/>
      <c r="H254" s="6"/>
      <c r="I254" s="4"/>
      <c r="J254" s="7"/>
      <c r="K254" s="5"/>
      <c r="L254" s="57"/>
    </row>
    <row r="255" spans="1:12" x14ac:dyDescent="0.25">
      <c r="A255" s="5">
        <v>243</v>
      </c>
      <c r="B255" s="4"/>
      <c r="C255" s="5"/>
      <c r="D255" s="45"/>
      <c r="E255" s="46"/>
      <c r="F255" s="6"/>
      <c r="G255" s="6"/>
      <c r="H255" s="6"/>
      <c r="I255" s="4"/>
      <c r="J255" s="7"/>
      <c r="K255" s="5"/>
      <c r="L255" s="57"/>
    </row>
    <row r="256" spans="1:12" x14ac:dyDescent="0.25">
      <c r="A256" s="5">
        <v>244</v>
      </c>
      <c r="B256" s="4"/>
      <c r="C256" s="5"/>
      <c r="D256" s="45"/>
      <c r="E256" s="46"/>
      <c r="F256" s="6"/>
      <c r="G256" s="6"/>
      <c r="H256" s="6"/>
      <c r="I256" s="4"/>
      <c r="J256" s="7"/>
      <c r="K256" s="5"/>
      <c r="L256" s="57"/>
    </row>
    <row r="257" spans="1:12" x14ac:dyDescent="0.25">
      <c r="A257" s="5">
        <v>245</v>
      </c>
      <c r="B257" s="4"/>
      <c r="C257" s="5"/>
      <c r="D257" s="45"/>
      <c r="E257" s="46"/>
      <c r="F257" s="6"/>
      <c r="G257" s="6"/>
      <c r="H257" s="6"/>
      <c r="I257" s="4"/>
      <c r="J257" s="7"/>
      <c r="K257" s="5"/>
      <c r="L257" s="57"/>
    </row>
    <row r="258" spans="1:12" x14ac:dyDescent="0.25">
      <c r="A258" s="5">
        <v>246</v>
      </c>
      <c r="B258" s="4"/>
      <c r="C258" s="5"/>
      <c r="D258" s="45"/>
      <c r="E258" s="46"/>
      <c r="F258" s="6"/>
      <c r="G258" s="6"/>
      <c r="H258" s="6"/>
      <c r="I258" s="4"/>
      <c r="J258" s="7"/>
      <c r="K258" s="5"/>
      <c r="L258" s="57"/>
    </row>
    <row r="259" spans="1:12" x14ac:dyDescent="0.25">
      <c r="A259" s="5">
        <v>247</v>
      </c>
      <c r="B259" s="4"/>
      <c r="C259" s="5"/>
      <c r="D259" s="45"/>
      <c r="E259" s="46"/>
      <c r="F259" s="6"/>
      <c r="G259" s="6"/>
      <c r="H259" s="6"/>
      <c r="I259" s="4"/>
      <c r="J259" s="7"/>
      <c r="K259" s="5"/>
      <c r="L259" s="57"/>
    </row>
    <row r="260" spans="1:12" x14ac:dyDescent="0.25">
      <c r="A260" s="5">
        <v>248</v>
      </c>
      <c r="B260" s="4"/>
      <c r="C260" s="5"/>
      <c r="D260" s="45"/>
      <c r="E260" s="46"/>
      <c r="F260" s="6"/>
      <c r="G260" s="6"/>
      <c r="H260" s="6"/>
      <c r="I260" s="4"/>
      <c r="J260" s="7"/>
      <c r="K260" s="5"/>
      <c r="L260" s="57"/>
    </row>
    <row r="261" spans="1:12" x14ac:dyDescent="0.25">
      <c r="A261" s="5">
        <v>249</v>
      </c>
      <c r="B261" s="4"/>
      <c r="C261" s="5"/>
      <c r="D261" s="45"/>
      <c r="E261" s="46"/>
      <c r="F261" s="6"/>
      <c r="G261" s="6"/>
      <c r="H261" s="6"/>
      <c r="I261" s="4"/>
      <c r="J261" s="7"/>
      <c r="K261" s="5"/>
      <c r="L261" s="57"/>
    </row>
    <row r="262" spans="1:12" x14ac:dyDescent="0.25">
      <c r="A262" s="5">
        <v>250</v>
      </c>
      <c r="B262" s="4"/>
      <c r="C262" s="5"/>
      <c r="D262" s="45"/>
      <c r="E262" s="46"/>
      <c r="F262" s="6"/>
      <c r="G262" s="6"/>
      <c r="H262" s="6"/>
      <c r="I262" s="4"/>
      <c r="J262" s="7"/>
      <c r="K262" s="5"/>
      <c r="L262" s="57"/>
    </row>
    <row r="263" spans="1:12" x14ac:dyDescent="0.25">
      <c r="A263" s="5">
        <v>251</v>
      </c>
      <c r="B263" s="4"/>
      <c r="C263" s="5"/>
      <c r="D263" s="45"/>
      <c r="E263" s="46"/>
      <c r="F263" s="6"/>
      <c r="G263" s="6"/>
      <c r="H263" s="6"/>
      <c r="I263" s="4"/>
      <c r="J263" s="7"/>
      <c r="K263" s="5"/>
      <c r="L263" s="57"/>
    </row>
    <row r="264" spans="1:12" x14ac:dyDescent="0.25">
      <c r="A264" s="5">
        <v>252</v>
      </c>
      <c r="B264" s="4"/>
      <c r="C264" s="5"/>
      <c r="D264" s="45"/>
      <c r="E264" s="46"/>
      <c r="F264" s="6"/>
      <c r="G264" s="6"/>
      <c r="H264" s="6"/>
      <c r="I264" s="4"/>
      <c r="J264" s="7"/>
      <c r="K264" s="5"/>
      <c r="L264" s="57"/>
    </row>
    <row r="265" spans="1:12" x14ac:dyDescent="0.25">
      <c r="A265" s="5">
        <v>253</v>
      </c>
      <c r="B265" s="4"/>
      <c r="C265" s="5"/>
      <c r="D265" s="45"/>
      <c r="E265" s="46"/>
      <c r="F265" s="6"/>
      <c r="G265" s="6"/>
      <c r="H265" s="6"/>
      <c r="I265" s="4"/>
      <c r="J265" s="7"/>
      <c r="K265" s="5"/>
      <c r="L265" s="57"/>
    </row>
    <row r="266" spans="1:12" x14ac:dyDescent="0.25">
      <c r="A266" s="5">
        <v>254</v>
      </c>
      <c r="B266" s="4"/>
      <c r="C266" s="5"/>
      <c r="D266" s="45"/>
      <c r="E266" s="46"/>
      <c r="F266" s="6"/>
      <c r="G266" s="6"/>
      <c r="H266" s="6"/>
      <c r="I266" s="4"/>
      <c r="J266" s="7"/>
      <c r="K266" s="5"/>
      <c r="L266" s="57"/>
    </row>
    <row r="267" spans="1:12" x14ac:dyDescent="0.25">
      <c r="A267" s="5">
        <v>255</v>
      </c>
      <c r="B267" s="4"/>
      <c r="C267" s="5"/>
      <c r="D267" s="45"/>
      <c r="E267" s="46"/>
      <c r="F267" s="6"/>
      <c r="G267" s="6"/>
      <c r="H267" s="6"/>
      <c r="I267" s="4"/>
      <c r="J267" s="7"/>
      <c r="K267" s="5"/>
      <c r="L267" s="57"/>
    </row>
    <row r="268" spans="1:12" x14ac:dyDescent="0.25">
      <c r="A268" s="5">
        <v>256</v>
      </c>
      <c r="B268" s="4"/>
      <c r="C268" s="5"/>
      <c r="D268" s="45"/>
      <c r="E268" s="46"/>
      <c r="F268" s="6"/>
      <c r="G268" s="6"/>
      <c r="H268" s="6"/>
      <c r="I268" s="4"/>
      <c r="J268" s="7"/>
      <c r="K268" s="5"/>
      <c r="L268" s="57"/>
    </row>
    <row r="269" spans="1:12" x14ac:dyDescent="0.25">
      <c r="A269" s="5">
        <v>257</v>
      </c>
      <c r="B269" s="4"/>
      <c r="C269" s="5"/>
      <c r="D269" s="45"/>
      <c r="E269" s="46"/>
      <c r="F269" s="6"/>
      <c r="G269" s="6"/>
      <c r="H269" s="6"/>
      <c r="I269" s="4"/>
      <c r="J269" s="7"/>
      <c r="K269" s="5"/>
      <c r="L269" s="57"/>
    </row>
    <row r="270" spans="1:12" x14ac:dyDescent="0.25">
      <c r="A270" s="5">
        <v>258</v>
      </c>
      <c r="B270" s="4"/>
      <c r="C270" s="5"/>
      <c r="D270" s="45"/>
      <c r="E270" s="46"/>
      <c r="F270" s="6"/>
      <c r="G270" s="6"/>
      <c r="H270" s="6"/>
      <c r="I270" s="4"/>
      <c r="J270" s="7"/>
      <c r="K270" s="5"/>
      <c r="L270" s="57"/>
    </row>
    <row r="271" spans="1:12" x14ac:dyDescent="0.25">
      <c r="A271" s="5">
        <v>259</v>
      </c>
      <c r="B271" s="4"/>
      <c r="C271" s="5"/>
      <c r="D271" s="45"/>
      <c r="E271" s="46"/>
      <c r="F271" s="6"/>
      <c r="G271" s="6"/>
      <c r="H271" s="6"/>
      <c r="I271" s="4"/>
      <c r="J271" s="7"/>
      <c r="K271" s="5"/>
      <c r="L271" s="57"/>
    </row>
    <row r="272" spans="1:12" x14ac:dyDescent="0.25">
      <c r="A272" s="5">
        <v>260</v>
      </c>
      <c r="B272" s="4"/>
      <c r="C272" s="5"/>
      <c r="D272" s="45"/>
      <c r="E272" s="46"/>
      <c r="F272" s="6"/>
      <c r="G272" s="6"/>
      <c r="H272" s="6"/>
      <c r="I272" s="4"/>
      <c r="J272" s="7"/>
      <c r="K272" s="5"/>
      <c r="L272" s="57"/>
    </row>
    <row r="273" spans="1:12" x14ac:dyDescent="0.25">
      <c r="A273" s="5">
        <v>261</v>
      </c>
      <c r="B273" s="4"/>
      <c r="C273" s="5"/>
      <c r="D273" s="45"/>
      <c r="E273" s="46"/>
      <c r="F273" s="6"/>
      <c r="G273" s="6"/>
      <c r="H273" s="6"/>
      <c r="I273" s="4"/>
      <c r="J273" s="7"/>
      <c r="K273" s="5"/>
      <c r="L273" s="57"/>
    </row>
    <row r="274" spans="1:12" x14ac:dyDescent="0.25">
      <c r="A274" s="5">
        <v>262</v>
      </c>
      <c r="B274" s="4"/>
      <c r="C274" s="5"/>
      <c r="D274" s="45"/>
      <c r="E274" s="46"/>
      <c r="F274" s="6"/>
      <c r="G274" s="6"/>
      <c r="H274" s="6"/>
      <c r="I274" s="4"/>
      <c r="J274" s="7"/>
      <c r="K274" s="5"/>
      <c r="L274" s="57"/>
    </row>
    <row r="275" spans="1:12" x14ac:dyDescent="0.25">
      <c r="A275" s="5">
        <v>263</v>
      </c>
      <c r="B275" s="4"/>
      <c r="C275" s="5"/>
      <c r="D275" s="45"/>
      <c r="E275" s="46"/>
      <c r="F275" s="6"/>
      <c r="G275" s="6"/>
      <c r="H275" s="6"/>
      <c r="I275" s="4"/>
      <c r="J275" s="7"/>
      <c r="K275" s="5"/>
      <c r="L275" s="57"/>
    </row>
    <row r="276" spans="1:12" x14ac:dyDescent="0.25">
      <c r="A276" s="5">
        <v>264</v>
      </c>
      <c r="B276" s="4"/>
      <c r="C276" s="5"/>
      <c r="D276" s="45"/>
      <c r="E276" s="46"/>
      <c r="F276" s="6"/>
      <c r="G276" s="6"/>
      <c r="H276" s="6"/>
      <c r="I276" s="4"/>
      <c r="J276" s="7"/>
      <c r="K276" s="5"/>
      <c r="L276" s="57"/>
    </row>
    <row r="277" spans="1:12" x14ac:dyDescent="0.25">
      <c r="A277" s="5">
        <v>265</v>
      </c>
      <c r="B277" s="4"/>
      <c r="C277" s="5"/>
      <c r="D277" s="45"/>
      <c r="E277" s="46"/>
      <c r="F277" s="6"/>
      <c r="G277" s="6"/>
      <c r="H277" s="6"/>
      <c r="I277" s="4"/>
      <c r="J277" s="7"/>
      <c r="K277" s="5"/>
      <c r="L277" s="57"/>
    </row>
    <row r="278" spans="1:12" x14ac:dyDescent="0.25">
      <c r="A278" s="5">
        <v>266</v>
      </c>
      <c r="B278" s="4"/>
      <c r="C278" s="5"/>
      <c r="D278" s="45"/>
      <c r="E278" s="46"/>
      <c r="F278" s="6"/>
      <c r="G278" s="6"/>
      <c r="H278" s="6"/>
      <c r="I278" s="4"/>
      <c r="J278" s="7"/>
      <c r="K278" s="5"/>
      <c r="L278" s="57"/>
    </row>
    <row r="279" spans="1:12" x14ac:dyDescent="0.25">
      <c r="A279" s="5">
        <v>267</v>
      </c>
      <c r="B279" s="4"/>
      <c r="C279" s="5"/>
      <c r="D279" s="45"/>
      <c r="E279" s="46"/>
      <c r="F279" s="6"/>
      <c r="G279" s="6"/>
      <c r="H279" s="6"/>
      <c r="I279" s="4"/>
      <c r="J279" s="7"/>
      <c r="K279" s="5"/>
      <c r="L279" s="57"/>
    </row>
    <row r="280" spans="1:12" x14ac:dyDescent="0.25">
      <c r="A280" s="5">
        <v>268</v>
      </c>
      <c r="B280" s="4"/>
      <c r="C280" s="5"/>
      <c r="D280" s="45"/>
      <c r="E280" s="46"/>
      <c r="F280" s="6"/>
      <c r="G280" s="6"/>
      <c r="H280" s="6"/>
      <c r="I280" s="4"/>
      <c r="J280" s="7"/>
      <c r="K280" s="5"/>
      <c r="L280" s="57"/>
    </row>
    <row r="281" spans="1:12" x14ac:dyDescent="0.25">
      <c r="A281" s="5">
        <v>269</v>
      </c>
      <c r="B281" s="4"/>
      <c r="C281" s="5"/>
      <c r="D281" s="45"/>
      <c r="E281" s="46"/>
      <c r="F281" s="6"/>
      <c r="G281" s="6"/>
      <c r="H281" s="6"/>
      <c r="I281" s="4"/>
      <c r="J281" s="7"/>
      <c r="K281" s="5"/>
      <c r="L281" s="57"/>
    </row>
    <row r="282" spans="1:12" x14ac:dyDescent="0.25">
      <c r="A282" s="5">
        <v>270</v>
      </c>
      <c r="B282" s="4"/>
      <c r="C282" s="5"/>
      <c r="D282" s="45"/>
      <c r="E282" s="46"/>
      <c r="F282" s="6"/>
      <c r="G282" s="6"/>
      <c r="H282" s="6"/>
      <c r="I282" s="4"/>
      <c r="J282" s="7"/>
      <c r="K282" s="5"/>
      <c r="L282" s="57"/>
    </row>
    <row r="283" spans="1:12" x14ac:dyDescent="0.25">
      <c r="A283" s="5">
        <v>271</v>
      </c>
      <c r="B283" s="4"/>
      <c r="C283" s="5"/>
      <c r="D283" s="45"/>
      <c r="E283" s="46"/>
      <c r="F283" s="6"/>
      <c r="G283" s="6"/>
      <c r="H283" s="6"/>
      <c r="I283" s="4"/>
      <c r="J283" s="7"/>
      <c r="K283" s="5"/>
      <c r="L283" s="57"/>
    </row>
    <row r="284" spans="1:12" x14ac:dyDescent="0.25">
      <c r="A284" s="5">
        <v>272</v>
      </c>
      <c r="B284" s="4"/>
      <c r="C284" s="5"/>
      <c r="D284" s="45"/>
      <c r="E284" s="46"/>
      <c r="F284" s="6"/>
      <c r="G284" s="6"/>
      <c r="H284" s="6"/>
      <c r="I284" s="4"/>
      <c r="J284" s="7"/>
      <c r="K284" s="5"/>
      <c r="L284" s="57"/>
    </row>
    <row r="285" spans="1:12" x14ac:dyDescent="0.25">
      <c r="A285" s="5">
        <v>273</v>
      </c>
      <c r="B285" s="4"/>
      <c r="C285" s="5"/>
      <c r="D285" s="45"/>
      <c r="E285" s="46"/>
      <c r="F285" s="6"/>
      <c r="G285" s="6"/>
      <c r="H285" s="6"/>
      <c r="I285" s="4"/>
      <c r="J285" s="7"/>
      <c r="K285" s="5"/>
      <c r="L285" s="57"/>
    </row>
    <row r="286" spans="1:12" x14ac:dyDescent="0.25">
      <c r="A286" s="5">
        <v>274</v>
      </c>
      <c r="B286" s="4"/>
      <c r="C286" s="5"/>
      <c r="D286" s="45"/>
      <c r="E286" s="46"/>
      <c r="F286" s="6"/>
      <c r="G286" s="6"/>
      <c r="H286" s="6"/>
      <c r="I286" s="4"/>
      <c r="J286" s="7"/>
      <c r="K286" s="5"/>
      <c r="L286" s="57"/>
    </row>
    <row r="287" spans="1:12" x14ac:dyDescent="0.25">
      <c r="A287" s="5">
        <v>275</v>
      </c>
      <c r="B287" s="4"/>
      <c r="C287" s="5"/>
      <c r="D287" s="45"/>
      <c r="E287" s="46"/>
      <c r="F287" s="6"/>
      <c r="G287" s="6"/>
      <c r="H287" s="6"/>
      <c r="I287" s="4"/>
      <c r="J287" s="7"/>
      <c r="K287" s="5"/>
      <c r="L287" s="57"/>
    </row>
    <row r="288" spans="1:12" x14ac:dyDescent="0.25">
      <c r="A288" s="5">
        <v>276</v>
      </c>
      <c r="B288" s="4"/>
      <c r="C288" s="5"/>
      <c r="D288" s="45"/>
      <c r="E288" s="46"/>
      <c r="F288" s="6"/>
      <c r="G288" s="6"/>
      <c r="H288" s="6"/>
      <c r="I288" s="4"/>
      <c r="J288" s="7"/>
      <c r="K288" s="5"/>
      <c r="L288" s="57"/>
    </row>
    <row r="289" spans="1:12" x14ac:dyDescent="0.25">
      <c r="A289" s="5">
        <v>277</v>
      </c>
      <c r="B289" s="4"/>
      <c r="C289" s="5"/>
      <c r="D289" s="45"/>
      <c r="E289" s="46"/>
      <c r="F289" s="6"/>
      <c r="G289" s="6"/>
      <c r="H289" s="6"/>
      <c r="I289" s="4"/>
      <c r="J289" s="7"/>
      <c r="K289" s="5"/>
      <c r="L289" s="57"/>
    </row>
    <row r="290" spans="1:12" x14ac:dyDescent="0.25">
      <c r="A290" s="5">
        <v>278</v>
      </c>
      <c r="B290" s="4"/>
      <c r="C290" s="5"/>
      <c r="D290" s="45"/>
      <c r="E290" s="46"/>
      <c r="F290" s="6"/>
      <c r="G290" s="6"/>
      <c r="H290" s="6"/>
      <c r="I290" s="4"/>
      <c r="J290" s="7"/>
      <c r="K290" s="5"/>
      <c r="L290" s="57"/>
    </row>
    <row r="291" spans="1:12" x14ac:dyDescent="0.25">
      <c r="A291" s="5">
        <v>279</v>
      </c>
      <c r="B291" s="4"/>
      <c r="C291" s="5"/>
      <c r="D291" s="45"/>
      <c r="E291" s="46"/>
      <c r="F291" s="6"/>
      <c r="G291" s="6"/>
      <c r="H291" s="6"/>
      <c r="I291" s="4"/>
      <c r="J291" s="7"/>
      <c r="K291" s="5"/>
      <c r="L291" s="57"/>
    </row>
    <row r="292" spans="1:12" x14ac:dyDescent="0.25">
      <c r="A292" s="5">
        <v>280</v>
      </c>
      <c r="B292" s="4"/>
      <c r="C292" s="5"/>
      <c r="D292" s="45"/>
      <c r="E292" s="46"/>
      <c r="F292" s="6"/>
      <c r="G292" s="6"/>
      <c r="H292" s="6"/>
      <c r="I292" s="4"/>
      <c r="J292" s="7"/>
      <c r="K292" s="5"/>
      <c r="L292" s="57"/>
    </row>
    <row r="293" spans="1:12" x14ac:dyDescent="0.25">
      <c r="A293" s="5">
        <v>281</v>
      </c>
      <c r="B293" s="4"/>
      <c r="C293" s="5"/>
      <c r="D293" s="45"/>
      <c r="E293" s="46"/>
      <c r="F293" s="6"/>
      <c r="G293" s="6"/>
      <c r="H293" s="6"/>
      <c r="I293" s="4"/>
      <c r="J293" s="7"/>
      <c r="K293" s="5"/>
      <c r="L293" s="57"/>
    </row>
    <row r="294" spans="1:12" x14ac:dyDescent="0.25">
      <c r="A294" s="5">
        <v>282</v>
      </c>
      <c r="B294" s="4"/>
      <c r="C294" s="5"/>
      <c r="D294" s="45"/>
      <c r="E294" s="46"/>
      <c r="F294" s="6"/>
      <c r="G294" s="6"/>
      <c r="H294" s="6"/>
      <c r="I294" s="4"/>
      <c r="J294" s="7"/>
      <c r="K294" s="5"/>
      <c r="L294" s="57"/>
    </row>
    <row r="295" spans="1:12" x14ac:dyDescent="0.25">
      <c r="A295" s="5">
        <v>283</v>
      </c>
      <c r="B295" s="4"/>
      <c r="C295" s="5"/>
      <c r="D295" s="45"/>
      <c r="E295" s="46"/>
      <c r="F295" s="6"/>
      <c r="G295" s="6"/>
      <c r="H295" s="6"/>
      <c r="I295" s="4"/>
      <c r="J295" s="7"/>
      <c r="K295" s="5"/>
      <c r="L295" s="57"/>
    </row>
    <row r="296" spans="1:12" x14ac:dyDescent="0.25">
      <c r="A296" s="5">
        <v>284</v>
      </c>
      <c r="B296" s="4"/>
      <c r="C296" s="5"/>
      <c r="D296" s="45"/>
      <c r="E296" s="46"/>
      <c r="F296" s="6"/>
      <c r="G296" s="6"/>
      <c r="H296" s="6"/>
      <c r="I296" s="4"/>
      <c r="J296" s="7"/>
      <c r="K296" s="5"/>
      <c r="L296" s="57"/>
    </row>
    <row r="297" spans="1:12" x14ac:dyDescent="0.25">
      <c r="A297" s="5">
        <v>285</v>
      </c>
      <c r="B297" s="4"/>
      <c r="C297" s="5"/>
      <c r="D297" s="45"/>
      <c r="E297" s="46"/>
      <c r="F297" s="6"/>
      <c r="G297" s="6"/>
      <c r="H297" s="6"/>
      <c r="I297" s="4"/>
      <c r="J297" s="7"/>
      <c r="K297" s="5"/>
      <c r="L297" s="57"/>
    </row>
    <row r="298" spans="1:12" x14ac:dyDescent="0.25">
      <c r="A298" s="5">
        <v>286</v>
      </c>
      <c r="B298" s="4"/>
      <c r="C298" s="5"/>
      <c r="D298" s="45"/>
      <c r="E298" s="46"/>
      <c r="F298" s="6"/>
      <c r="G298" s="6"/>
      <c r="H298" s="6"/>
      <c r="I298" s="4"/>
      <c r="J298" s="7"/>
      <c r="K298" s="5"/>
      <c r="L298" s="57"/>
    </row>
    <row r="299" spans="1:12" x14ac:dyDescent="0.25">
      <c r="A299" s="5">
        <v>287</v>
      </c>
      <c r="B299" s="4"/>
      <c r="C299" s="5"/>
      <c r="D299" s="45"/>
      <c r="E299" s="46"/>
      <c r="F299" s="6"/>
      <c r="G299" s="6"/>
      <c r="H299" s="6"/>
      <c r="I299" s="4"/>
      <c r="J299" s="7"/>
      <c r="K299" s="5"/>
      <c r="L299" s="57"/>
    </row>
    <row r="300" spans="1:12" x14ac:dyDescent="0.25">
      <c r="A300" s="5">
        <v>288</v>
      </c>
      <c r="B300" s="4"/>
      <c r="C300" s="5"/>
      <c r="D300" s="45"/>
      <c r="E300" s="46"/>
      <c r="F300" s="6"/>
      <c r="G300" s="6"/>
      <c r="H300" s="6"/>
      <c r="I300" s="4"/>
      <c r="J300" s="7"/>
      <c r="K300" s="5"/>
      <c r="L300" s="57"/>
    </row>
    <row r="301" spans="1:12" x14ac:dyDescent="0.25">
      <c r="A301" s="5">
        <v>289</v>
      </c>
      <c r="B301" s="4"/>
      <c r="C301" s="5"/>
      <c r="D301" s="45"/>
      <c r="E301" s="46"/>
      <c r="F301" s="6"/>
      <c r="G301" s="6"/>
      <c r="H301" s="6"/>
      <c r="I301" s="4"/>
      <c r="J301" s="7"/>
      <c r="K301" s="5"/>
      <c r="L301" s="57"/>
    </row>
    <row r="302" spans="1:12" x14ac:dyDescent="0.25">
      <c r="A302" s="5">
        <v>290</v>
      </c>
      <c r="B302" s="4"/>
      <c r="C302" s="5"/>
      <c r="D302" s="45"/>
      <c r="E302" s="46"/>
      <c r="F302" s="6"/>
      <c r="G302" s="6"/>
      <c r="H302" s="6"/>
      <c r="I302" s="4"/>
      <c r="J302" s="7"/>
      <c r="K302" s="5"/>
      <c r="L302" s="57"/>
    </row>
    <row r="303" spans="1:12" x14ac:dyDescent="0.25">
      <c r="A303" s="5">
        <v>291</v>
      </c>
      <c r="B303" s="4"/>
      <c r="C303" s="5"/>
      <c r="D303" s="45"/>
      <c r="E303" s="46"/>
      <c r="F303" s="6"/>
      <c r="G303" s="6"/>
      <c r="H303" s="6"/>
      <c r="I303" s="4"/>
      <c r="J303" s="7"/>
      <c r="K303" s="5"/>
      <c r="L303" s="57"/>
    </row>
    <row r="304" spans="1:12" x14ac:dyDescent="0.25">
      <c r="A304" s="5">
        <v>292</v>
      </c>
      <c r="B304" s="4"/>
      <c r="C304" s="5"/>
      <c r="D304" s="45"/>
      <c r="E304" s="46"/>
      <c r="F304" s="6"/>
      <c r="G304" s="6"/>
      <c r="H304" s="6"/>
      <c r="I304" s="4"/>
      <c r="J304" s="7"/>
      <c r="K304" s="5"/>
      <c r="L304" s="57"/>
    </row>
    <row r="305" spans="1:12" x14ac:dyDescent="0.25">
      <c r="A305" s="5">
        <v>293</v>
      </c>
      <c r="B305" s="4"/>
      <c r="C305" s="5"/>
      <c r="D305" s="45"/>
      <c r="E305" s="46"/>
      <c r="F305" s="6"/>
      <c r="G305" s="6"/>
      <c r="H305" s="6"/>
      <c r="I305" s="4"/>
      <c r="J305" s="7"/>
      <c r="K305" s="5"/>
      <c r="L305" s="57"/>
    </row>
    <row r="306" spans="1:12" x14ac:dyDescent="0.25">
      <c r="A306" s="5">
        <v>294</v>
      </c>
      <c r="B306" s="4"/>
      <c r="C306" s="5"/>
      <c r="D306" s="45"/>
      <c r="E306" s="46"/>
      <c r="F306" s="6"/>
      <c r="G306" s="6"/>
      <c r="H306" s="6"/>
      <c r="I306" s="4"/>
      <c r="J306" s="7"/>
      <c r="K306" s="5"/>
      <c r="L306" s="57"/>
    </row>
    <row r="307" spans="1:12" x14ac:dyDescent="0.25">
      <c r="A307" s="5">
        <v>295</v>
      </c>
      <c r="B307" s="4"/>
      <c r="C307" s="5"/>
      <c r="D307" s="45"/>
      <c r="E307" s="46"/>
      <c r="F307" s="6"/>
      <c r="G307" s="6"/>
      <c r="H307" s="6"/>
      <c r="I307" s="4"/>
      <c r="J307" s="7"/>
      <c r="K307" s="5"/>
      <c r="L307" s="57"/>
    </row>
    <row r="308" spans="1:12" x14ac:dyDescent="0.25">
      <c r="A308" s="5">
        <v>296</v>
      </c>
      <c r="B308" s="4"/>
      <c r="C308" s="5"/>
      <c r="D308" s="45"/>
      <c r="E308" s="46"/>
      <c r="F308" s="6"/>
      <c r="G308" s="6"/>
      <c r="H308" s="6"/>
      <c r="I308" s="4"/>
      <c r="J308" s="7"/>
      <c r="K308" s="5"/>
      <c r="L308" s="57"/>
    </row>
    <row r="309" spans="1:12" x14ac:dyDescent="0.25">
      <c r="A309" s="5">
        <v>297</v>
      </c>
      <c r="B309" s="4"/>
      <c r="C309" s="5"/>
      <c r="D309" s="45"/>
      <c r="E309" s="46"/>
      <c r="F309" s="6"/>
      <c r="G309" s="6"/>
      <c r="H309" s="6"/>
      <c r="I309" s="4"/>
      <c r="J309" s="7"/>
      <c r="K309" s="5"/>
      <c r="L309" s="57"/>
    </row>
    <row r="310" spans="1:12" x14ac:dyDescent="0.25">
      <c r="A310" s="5">
        <v>298</v>
      </c>
      <c r="B310" s="4"/>
      <c r="C310" s="5"/>
      <c r="D310" s="45"/>
      <c r="E310" s="46"/>
      <c r="F310" s="6"/>
      <c r="G310" s="6"/>
      <c r="H310" s="6"/>
      <c r="I310" s="4"/>
      <c r="J310" s="7"/>
      <c r="K310" s="5"/>
      <c r="L310" s="57"/>
    </row>
    <row r="311" spans="1:12" x14ac:dyDescent="0.25">
      <c r="A311" s="5">
        <v>299</v>
      </c>
      <c r="B311" s="4"/>
      <c r="C311" s="5"/>
      <c r="D311" s="45"/>
      <c r="E311" s="46"/>
      <c r="F311" s="6"/>
      <c r="G311" s="6"/>
      <c r="H311" s="6"/>
      <c r="I311" s="4"/>
      <c r="J311" s="7"/>
      <c r="K311" s="5"/>
      <c r="L311" s="57"/>
    </row>
    <row r="312" spans="1:12" x14ac:dyDescent="0.25">
      <c r="A312" s="5">
        <v>300</v>
      </c>
      <c r="B312" s="4"/>
      <c r="C312" s="5"/>
      <c r="D312" s="45"/>
      <c r="E312" s="46"/>
      <c r="F312" s="6"/>
      <c r="G312" s="6"/>
      <c r="H312" s="6"/>
      <c r="I312" s="4"/>
      <c r="J312" s="7"/>
      <c r="K312" s="5"/>
      <c r="L312" s="57"/>
    </row>
    <row r="313" spans="1:12" x14ac:dyDescent="0.25">
      <c r="A313" s="5">
        <v>301</v>
      </c>
      <c r="B313" s="4"/>
      <c r="C313" s="5"/>
      <c r="D313" s="45"/>
      <c r="E313" s="46"/>
      <c r="F313" s="6"/>
      <c r="G313" s="6"/>
      <c r="H313" s="6"/>
      <c r="I313" s="4"/>
      <c r="J313" s="7"/>
      <c r="K313" s="5"/>
      <c r="L313" s="57"/>
    </row>
    <row r="314" spans="1:12" x14ac:dyDescent="0.25">
      <c r="A314" s="5">
        <v>302</v>
      </c>
      <c r="B314" s="4"/>
      <c r="C314" s="5"/>
      <c r="D314" s="45"/>
      <c r="E314" s="46"/>
      <c r="F314" s="6"/>
      <c r="G314" s="6"/>
      <c r="H314" s="6"/>
      <c r="I314" s="4"/>
      <c r="J314" s="7"/>
      <c r="K314" s="5"/>
      <c r="L314" s="57"/>
    </row>
    <row r="315" spans="1:12" x14ac:dyDescent="0.25">
      <c r="A315" s="5">
        <v>303</v>
      </c>
      <c r="B315" s="4"/>
      <c r="C315" s="5"/>
      <c r="D315" s="45"/>
      <c r="E315" s="46"/>
      <c r="F315" s="6"/>
      <c r="G315" s="6"/>
      <c r="H315" s="6"/>
      <c r="I315" s="4"/>
      <c r="J315" s="7"/>
      <c r="K315" s="5"/>
      <c r="L315" s="57"/>
    </row>
    <row r="316" spans="1:12" x14ac:dyDescent="0.25">
      <c r="A316" s="5">
        <v>304</v>
      </c>
      <c r="B316" s="4"/>
      <c r="C316" s="5"/>
      <c r="D316" s="45"/>
      <c r="E316" s="46"/>
      <c r="F316" s="6"/>
      <c r="G316" s="6"/>
      <c r="H316" s="6"/>
      <c r="I316" s="4"/>
      <c r="J316" s="7"/>
      <c r="K316" s="5"/>
      <c r="L316" s="57"/>
    </row>
    <row r="317" spans="1:12" x14ac:dyDescent="0.25">
      <c r="A317" s="5">
        <v>305</v>
      </c>
      <c r="B317" s="4"/>
      <c r="C317" s="5"/>
      <c r="D317" s="45"/>
      <c r="E317" s="46"/>
      <c r="F317" s="6"/>
      <c r="G317" s="6"/>
      <c r="H317" s="6"/>
      <c r="I317" s="4"/>
      <c r="J317" s="7"/>
      <c r="K317" s="5"/>
      <c r="L317" s="57"/>
    </row>
    <row r="318" spans="1:12" x14ac:dyDescent="0.25">
      <c r="A318" s="5">
        <v>306</v>
      </c>
      <c r="B318" s="4"/>
      <c r="C318" s="5"/>
      <c r="D318" s="45"/>
      <c r="E318" s="46"/>
      <c r="F318" s="6"/>
      <c r="G318" s="6"/>
      <c r="H318" s="6"/>
      <c r="I318" s="4"/>
      <c r="J318" s="7"/>
      <c r="K318" s="5"/>
      <c r="L318" s="57"/>
    </row>
    <row r="319" spans="1:12" x14ac:dyDescent="0.25">
      <c r="A319" s="5">
        <v>307</v>
      </c>
      <c r="B319" s="4"/>
      <c r="C319" s="5"/>
      <c r="D319" s="45"/>
      <c r="E319" s="46"/>
      <c r="F319" s="6"/>
      <c r="G319" s="6"/>
      <c r="H319" s="6"/>
      <c r="I319" s="4"/>
      <c r="J319" s="7"/>
      <c r="K319" s="5"/>
      <c r="L319" s="57"/>
    </row>
    <row r="320" spans="1:12" x14ac:dyDescent="0.25">
      <c r="A320" s="5">
        <v>308</v>
      </c>
      <c r="B320" s="4"/>
      <c r="C320" s="5"/>
      <c r="D320" s="45"/>
      <c r="E320" s="46"/>
      <c r="F320" s="6"/>
      <c r="G320" s="6"/>
      <c r="H320" s="6"/>
      <c r="I320" s="4"/>
      <c r="J320" s="7"/>
      <c r="K320" s="5"/>
      <c r="L320" s="57"/>
    </row>
    <row r="321" spans="1:12" x14ac:dyDescent="0.25">
      <c r="A321" s="5">
        <v>309</v>
      </c>
      <c r="B321" s="4"/>
      <c r="C321" s="5"/>
      <c r="D321" s="45"/>
      <c r="E321" s="46"/>
      <c r="F321" s="6"/>
      <c r="G321" s="6"/>
      <c r="H321" s="6"/>
      <c r="I321" s="4"/>
      <c r="J321" s="7"/>
      <c r="K321" s="5"/>
      <c r="L321" s="57"/>
    </row>
    <row r="322" spans="1:12" x14ac:dyDescent="0.25">
      <c r="A322" s="5">
        <v>310</v>
      </c>
      <c r="B322" s="4"/>
      <c r="C322" s="5"/>
      <c r="D322" s="45"/>
      <c r="E322" s="46"/>
      <c r="F322" s="6"/>
      <c r="G322" s="6"/>
      <c r="H322" s="6"/>
      <c r="I322" s="4"/>
      <c r="J322" s="7"/>
      <c r="K322" s="5"/>
      <c r="L322" s="57"/>
    </row>
    <row r="323" spans="1:12" x14ac:dyDescent="0.25">
      <c r="A323" s="5">
        <v>311</v>
      </c>
      <c r="B323" s="4"/>
      <c r="C323" s="5"/>
      <c r="D323" s="45"/>
      <c r="E323" s="46"/>
      <c r="F323" s="6"/>
      <c r="G323" s="6"/>
      <c r="H323" s="6"/>
      <c r="I323" s="4"/>
      <c r="J323" s="7"/>
      <c r="K323" s="5"/>
      <c r="L323" s="57"/>
    </row>
    <row r="324" spans="1:12" x14ac:dyDescent="0.25">
      <c r="A324" s="5">
        <v>312</v>
      </c>
      <c r="B324" s="4"/>
      <c r="C324" s="5"/>
      <c r="D324" s="45"/>
      <c r="E324" s="46"/>
      <c r="F324" s="6"/>
      <c r="G324" s="6"/>
      <c r="H324" s="6"/>
      <c r="I324" s="4"/>
      <c r="J324" s="7"/>
      <c r="K324" s="5"/>
      <c r="L324" s="57"/>
    </row>
    <row r="325" spans="1:12" x14ac:dyDescent="0.25">
      <c r="A325" s="5">
        <v>313</v>
      </c>
      <c r="B325" s="4"/>
      <c r="C325" s="5"/>
      <c r="D325" s="45"/>
      <c r="E325" s="46"/>
      <c r="F325" s="6"/>
      <c r="G325" s="6"/>
      <c r="H325" s="6"/>
      <c r="I325" s="4"/>
      <c r="J325" s="7"/>
      <c r="K325" s="5"/>
      <c r="L325" s="57"/>
    </row>
    <row r="326" spans="1:12" x14ac:dyDescent="0.25">
      <c r="A326" s="5">
        <v>314</v>
      </c>
      <c r="B326" s="4"/>
      <c r="C326" s="5"/>
      <c r="D326" s="45"/>
      <c r="E326" s="46"/>
      <c r="F326" s="6"/>
      <c r="G326" s="6"/>
      <c r="H326" s="6"/>
      <c r="I326" s="4"/>
      <c r="J326" s="7"/>
      <c r="K326" s="5"/>
      <c r="L326" s="57"/>
    </row>
    <row r="327" spans="1:12" x14ac:dyDescent="0.25">
      <c r="A327" s="5">
        <v>315</v>
      </c>
      <c r="B327" s="4"/>
      <c r="C327" s="5"/>
      <c r="D327" s="45"/>
      <c r="E327" s="46"/>
      <c r="F327" s="6"/>
      <c r="G327" s="6"/>
      <c r="H327" s="6"/>
      <c r="I327" s="4"/>
      <c r="J327" s="7"/>
      <c r="K327" s="5"/>
      <c r="L327" s="57"/>
    </row>
    <row r="328" spans="1:12" x14ac:dyDescent="0.25">
      <c r="A328" s="5">
        <v>316</v>
      </c>
      <c r="B328" s="4"/>
      <c r="C328" s="5"/>
      <c r="D328" s="45"/>
      <c r="E328" s="46"/>
      <c r="F328" s="6"/>
      <c r="G328" s="6"/>
      <c r="H328" s="6"/>
      <c r="I328" s="4"/>
      <c r="J328" s="7"/>
      <c r="K328" s="5"/>
      <c r="L328" s="57"/>
    </row>
    <row r="329" spans="1:12" x14ac:dyDescent="0.25">
      <c r="A329" s="5">
        <v>317</v>
      </c>
      <c r="B329" s="4"/>
      <c r="C329" s="5"/>
      <c r="D329" s="45"/>
      <c r="E329" s="46"/>
      <c r="F329" s="6"/>
      <c r="G329" s="6"/>
      <c r="H329" s="6"/>
      <c r="I329" s="4"/>
      <c r="J329" s="7"/>
      <c r="K329" s="5"/>
      <c r="L329" s="57"/>
    </row>
    <row r="330" spans="1:12" x14ac:dyDescent="0.25">
      <c r="A330" s="5">
        <v>318</v>
      </c>
      <c r="B330" s="4"/>
      <c r="C330" s="5"/>
      <c r="D330" s="45"/>
      <c r="E330" s="46"/>
      <c r="F330" s="6"/>
      <c r="G330" s="6"/>
      <c r="H330" s="6"/>
      <c r="I330" s="4"/>
      <c r="J330" s="7"/>
      <c r="K330" s="5"/>
      <c r="L330" s="57"/>
    </row>
    <row r="331" spans="1:12" x14ac:dyDescent="0.25">
      <c r="A331" s="5">
        <v>319</v>
      </c>
      <c r="B331" s="4"/>
      <c r="C331" s="5"/>
      <c r="D331" s="45"/>
      <c r="E331" s="46"/>
      <c r="F331" s="6"/>
      <c r="G331" s="6"/>
      <c r="H331" s="6"/>
      <c r="I331" s="4"/>
      <c r="J331" s="7"/>
      <c r="K331" s="5"/>
      <c r="L331" s="57"/>
    </row>
    <row r="332" spans="1:12" x14ac:dyDescent="0.25">
      <c r="A332" s="5">
        <v>320</v>
      </c>
      <c r="B332" s="4"/>
      <c r="C332" s="5"/>
      <c r="D332" s="45"/>
      <c r="E332" s="46"/>
      <c r="F332" s="6"/>
      <c r="G332" s="6"/>
      <c r="H332" s="6"/>
      <c r="I332" s="4"/>
      <c r="J332" s="7"/>
      <c r="K332" s="5"/>
      <c r="L332" s="57"/>
    </row>
    <row r="333" spans="1:12" x14ac:dyDescent="0.25">
      <c r="A333" s="5">
        <v>321</v>
      </c>
      <c r="B333" s="4"/>
      <c r="C333" s="5"/>
      <c r="D333" s="45"/>
      <c r="E333" s="46"/>
      <c r="F333" s="6"/>
      <c r="G333" s="6"/>
      <c r="H333" s="6"/>
      <c r="I333" s="4"/>
      <c r="J333" s="7"/>
      <c r="K333" s="5"/>
      <c r="L333" s="57"/>
    </row>
    <row r="334" spans="1:12" x14ac:dyDescent="0.25">
      <c r="A334" s="5">
        <v>322</v>
      </c>
      <c r="B334" s="4"/>
      <c r="C334" s="5"/>
      <c r="D334" s="45"/>
      <c r="E334" s="46"/>
      <c r="F334" s="6"/>
      <c r="G334" s="6"/>
      <c r="H334" s="6"/>
      <c r="I334" s="4"/>
      <c r="J334" s="7"/>
      <c r="K334" s="5"/>
      <c r="L334" s="57"/>
    </row>
    <row r="335" spans="1:12" x14ac:dyDescent="0.25">
      <c r="A335" s="5">
        <v>323</v>
      </c>
      <c r="B335" s="4"/>
      <c r="C335" s="5"/>
      <c r="D335" s="45"/>
      <c r="E335" s="46"/>
      <c r="F335" s="6"/>
      <c r="G335" s="6"/>
      <c r="H335" s="6"/>
      <c r="I335" s="4"/>
      <c r="J335" s="7"/>
      <c r="K335" s="5"/>
      <c r="L335" s="57"/>
    </row>
    <row r="336" spans="1:12" x14ac:dyDescent="0.25">
      <c r="A336" s="5">
        <v>324</v>
      </c>
      <c r="B336" s="4"/>
      <c r="C336" s="5"/>
      <c r="D336" s="45"/>
      <c r="E336" s="46"/>
      <c r="F336" s="6"/>
      <c r="G336" s="6"/>
      <c r="H336" s="6"/>
      <c r="I336" s="4"/>
      <c r="J336" s="7"/>
      <c r="K336" s="5"/>
      <c r="L336" s="57"/>
    </row>
    <row r="337" spans="1:12" x14ac:dyDescent="0.25">
      <c r="A337" s="5">
        <v>325</v>
      </c>
      <c r="B337" s="4"/>
      <c r="C337" s="5"/>
      <c r="D337" s="45"/>
      <c r="E337" s="46"/>
      <c r="F337" s="6"/>
      <c r="G337" s="6"/>
      <c r="H337" s="6"/>
      <c r="I337" s="4"/>
      <c r="J337" s="7"/>
      <c r="K337" s="5"/>
      <c r="L337" s="57"/>
    </row>
    <row r="338" spans="1:12" x14ac:dyDescent="0.25">
      <c r="A338" s="5">
        <v>326</v>
      </c>
      <c r="B338" s="4"/>
      <c r="C338" s="5"/>
      <c r="D338" s="45"/>
      <c r="E338" s="46"/>
      <c r="F338" s="6"/>
      <c r="G338" s="6"/>
      <c r="H338" s="6"/>
      <c r="I338" s="4"/>
      <c r="J338" s="7"/>
      <c r="K338" s="5"/>
      <c r="L338" s="57"/>
    </row>
    <row r="339" spans="1:12" x14ac:dyDescent="0.25">
      <c r="A339" s="5">
        <v>327</v>
      </c>
      <c r="B339" s="4"/>
      <c r="C339" s="5"/>
      <c r="D339" s="45"/>
      <c r="E339" s="46"/>
      <c r="F339" s="6"/>
      <c r="G339" s="6"/>
      <c r="H339" s="6"/>
      <c r="I339" s="4"/>
      <c r="J339" s="7"/>
      <c r="K339" s="5"/>
      <c r="L339" s="57"/>
    </row>
    <row r="340" spans="1:12" x14ac:dyDescent="0.25">
      <c r="A340" s="5">
        <v>328</v>
      </c>
      <c r="B340" s="4"/>
      <c r="C340" s="5"/>
      <c r="D340" s="45"/>
      <c r="E340" s="46"/>
      <c r="F340" s="6"/>
      <c r="G340" s="6"/>
      <c r="H340" s="6"/>
      <c r="I340" s="4"/>
      <c r="J340" s="7"/>
      <c r="K340" s="5"/>
      <c r="L340" s="57"/>
    </row>
    <row r="341" spans="1:12" x14ac:dyDescent="0.25">
      <c r="A341" s="5">
        <v>329</v>
      </c>
      <c r="B341" s="4"/>
      <c r="C341" s="5"/>
      <c r="D341" s="45"/>
      <c r="E341" s="46"/>
      <c r="F341" s="6"/>
      <c r="G341" s="6"/>
      <c r="H341" s="6"/>
      <c r="I341" s="4"/>
      <c r="J341" s="7"/>
      <c r="K341" s="5"/>
      <c r="L341" s="57"/>
    </row>
    <row r="342" spans="1:12" x14ac:dyDescent="0.25">
      <c r="A342" s="5">
        <v>330</v>
      </c>
      <c r="B342" s="4"/>
      <c r="C342" s="5"/>
      <c r="D342" s="45"/>
      <c r="E342" s="46"/>
      <c r="F342" s="6"/>
      <c r="G342" s="6"/>
      <c r="H342" s="6"/>
      <c r="I342" s="4"/>
      <c r="J342" s="7"/>
      <c r="K342" s="5"/>
      <c r="L342" s="57"/>
    </row>
    <row r="343" spans="1:12" x14ac:dyDescent="0.25">
      <c r="A343" s="5">
        <v>331</v>
      </c>
      <c r="B343" s="4"/>
      <c r="C343" s="5"/>
      <c r="D343" s="45"/>
      <c r="E343" s="46"/>
      <c r="F343" s="6"/>
      <c r="G343" s="6"/>
      <c r="H343" s="6"/>
      <c r="I343" s="4"/>
      <c r="J343" s="7"/>
      <c r="K343" s="5"/>
      <c r="L343" s="57"/>
    </row>
    <row r="344" spans="1:12" x14ac:dyDescent="0.25">
      <c r="A344" s="5">
        <v>332</v>
      </c>
      <c r="B344" s="4"/>
      <c r="C344" s="5"/>
      <c r="D344" s="45"/>
      <c r="E344" s="46"/>
      <c r="F344" s="6"/>
      <c r="G344" s="6"/>
      <c r="H344" s="6"/>
      <c r="I344" s="4"/>
      <c r="J344" s="7"/>
      <c r="K344" s="5"/>
      <c r="L344" s="57"/>
    </row>
    <row r="345" spans="1:12" x14ac:dyDescent="0.25">
      <c r="A345" s="5">
        <v>333</v>
      </c>
      <c r="B345" s="4"/>
      <c r="C345" s="5"/>
      <c r="D345" s="45"/>
      <c r="E345" s="46"/>
      <c r="F345" s="6"/>
      <c r="G345" s="6"/>
      <c r="H345" s="6"/>
      <c r="I345" s="4"/>
      <c r="J345" s="7"/>
      <c r="K345" s="5"/>
      <c r="L345" s="57"/>
    </row>
    <row r="346" spans="1:12" x14ac:dyDescent="0.25">
      <c r="A346" s="5">
        <v>334</v>
      </c>
      <c r="B346" s="4"/>
      <c r="C346" s="5"/>
      <c r="D346" s="45"/>
      <c r="E346" s="46"/>
      <c r="F346" s="6"/>
      <c r="G346" s="6"/>
      <c r="H346" s="6"/>
      <c r="I346" s="4"/>
      <c r="J346" s="7"/>
      <c r="K346" s="5"/>
      <c r="L346" s="57"/>
    </row>
    <row r="347" spans="1:12" x14ac:dyDescent="0.25">
      <c r="A347" s="5">
        <v>335</v>
      </c>
      <c r="B347" s="4"/>
      <c r="C347" s="5"/>
      <c r="D347" s="45"/>
      <c r="E347" s="46"/>
      <c r="F347" s="6"/>
      <c r="G347" s="6"/>
      <c r="H347" s="6"/>
      <c r="I347" s="4"/>
      <c r="J347" s="7"/>
      <c r="K347" s="5"/>
      <c r="L347" s="57"/>
    </row>
    <row r="348" spans="1:12" x14ac:dyDescent="0.25">
      <c r="A348" s="5">
        <v>336</v>
      </c>
      <c r="B348" s="4"/>
      <c r="C348" s="5"/>
      <c r="D348" s="45"/>
      <c r="E348" s="46"/>
      <c r="F348" s="6"/>
      <c r="G348" s="6"/>
      <c r="H348" s="6"/>
      <c r="I348" s="4"/>
      <c r="J348" s="7"/>
      <c r="K348" s="5"/>
      <c r="L348" s="57"/>
    </row>
    <row r="349" spans="1:12" x14ac:dyDescent="0.25">
      <c r="A349" s="5">
        <v>337</v>
      </c>
      <c r="B349" s="4"/>
      <c r="C349" s="5"/>
      <c r="D349" s="45"/>
      <c r="E349" s="46"/>
      <c r="F349" s="6"/>
      <c r="G349" s="6"/>
      <c r="H349" s="6"/>
      <c r="I349" s="4"/>
      <c r="J349" s="7"/>
      <c r="K349" s="5"/>
      <c r="L349" s="57"/>
    </row>
    <row r="350" spans="1:12" x14ac:dyDescent="0.25">
      <c r="A350" s="5">
        <v>338</v>
      </c>
      <c r="B350" s="4"/>
      <c r="C350" s="5"/>
      <c r="D350" s="45"/>
      <c r="E350" s="46"/>
      <c r="F350" s="6"/>
      <c r="G350" s="6"/>
      <c r="H350" s="6"/>
      <c r="I350" s="4"/>
      <c r="J350" s="7"/>
      <c r="K350" s="5"/>
      <c r="L350" s="57"/>
    </row>
    <row r="351" spans="1:12" x14ac:dyDescent="0.25">
      <c r="A351" s="5">
        <v>339</v>
      </c>
      <c r="B351" s="4"/>
      <c r="C351" s="5"/>
      <c r="D351" s="45"/>
      <c r="E351" s="46"/>
      <c r="F351" s="6"/>
      <c r="G351" s="6"/>
      <c r="H351" s="6"/>
      <c r="I351" s="4"/>
      <c r="J351" s="7"/>
      <c r="K351" s="5"/>
      <c r="L351" s="57"/>
    </row>
    <row r="352" spans="1:12" x14ac:dyDescent="0.25">
      <c r="A352" s="5">
        <v>340</v>
      </c>
      <c r="B352" s="4"/>
      <c r="C352" s="5"/>
      <c r="D352" s="45"/>
      <c r="E352" s="46"/>
      <c r="F352" s="6"/>
      <c r="G352" s="6"/>
      <c r="H352" s="6"/>
      <c r="I352" s="4"/>
      <c r="J352" s="7"/>
      <c r="K352" s="5"/>
      <c r="L352" s="57"/>
    </row>
    <row r="353" spans="1:12" x14ac:dyDescent="0.25">
      <c r="A353" s="5">
        <v>341</v>
      </c>
      <c r="B353" s="4"/>
      <c r="C353" s="5"/>
      <c r="D353" s="45"/>
      <c r="E353" s="46"/>
      <c r="F353" s="6"/>
      <c r="G353" s="6"/>
      <c r="H353" s="6"/>
      <c r="I353" s="4"/>
      <c r="J353" s="7"/>
      <c r="K353" s="5"/>
      <c r="L353" s="57"/>
    </row>
    <row r="354" spans="1:12" x14ac:dyDescent="0.25">
      <c r="A354" s="5">
        <v>342</v>
      </c>
      <c r="B354" s="4"/>
      <c r="C354" s="5"/>
      <c r="D354" s="45"/>
      <c r="E354" s="46"/>
      <c r="F354" s="6"/>
      <c r="G354" s="6"/>
      <c r="H354" s="6"/>
      <c r="I354" s="4"/>
      <c r="J354" s="7"/>
      <c r="K354" s="5"/>
      <c r="L354" s="57"/>
    </row>
    <row r="355" spans="1:12" x14ac:dyDescent="0.25">
      <c r="A355" s="5">
        <v>343</v>
      </c>
      <c r="B355" s="4"/>
      <c r="C355" s="5"/>
      <c r="D355" s="45"/>
      <c r="E355" s="46"/>
      <c r="F355" s="6"/>
      <c r="G355" s="6"/>
      <c r="H355" s="6"/>
      <c r="I355" s="4"/>
      <c r="J355" s="7"/>
      <c r="K355" s="5"/>
      <c r="L355" s="57"/>
    </row>
    <row r="356" spans="1:12" x14ac:dyDescent="0.25">
      <c r="A356" s="5">
        <v>344</v>
      </c>
      <c r="B356" s="4"/>
      <c r="C356" s="5"/>
      <c r="D356" s="45"/>
      <c r="E356" s="46"/>
      <c r="F356" s="6"/>
      <c r="G356" s="6"/>
      <c r="H356" s="6"/>
      <c r="I356" s="4"/>
      <c r="J356" s="7"/>
      <c r="K356" s="5"/>
      <c r="L356" s="57"/>
    </row>
    <row r="357" spans="1:12" x14ac:dyDescent="0.25">
      <c r="A357" s="5">
        <v>345</v>
      </c>
      <c r="B357" s="4"/>
      <c r="C357" s="5"/>
      <c r="D357" s="45"/>
      <c r="E357" s="46"/>
      <c r="F357" s="6"/>
      <c r="G357" s="6"/>
      <c r="H357" s="6"/>
      <c r="I357" s="4"/>
      <c r="J357" s="7"/>
      <c r="K357" s="5"/>
      <c r="L357" s="57"/>
    </row>
    <row r="358" spans="1:12" x14ac:dyDescent="0.25">
      <c r="A358" s="5">
        <v>346</v>
      </c>
      <c r="B358" s="4"/>
      <c r="C358" s="5"/>
      <c r="D358" s="45"/>
      <c r="E358" s="46"/>
      <c r="F358" s="6"/>
      <c r="G358" s="6"/>
      <c r="H358" s="6"/>
      <c r="I358" s="4"/>
      <c r="J358" s="7"/>
      <c r="K358" s="5"/>
      <c r="L358" s="57"/>
    </row>
    <row r="359" spans="1:12" x14ac:dyDescent="0.25">
      <c r="A359" s="5">
        <v>347</v>
      </c>
      <c r="B359" s="4"/>
      <c r="C359" s="5"/>
      <c r="D359" s="45"/>
      <c r="E359" s="46"/>
      <c r="F359" s="6"/>
      <c r="G359" s="6"/>
      <c r="H359" s="6"/>
      <c r="I359" s="4"/>
      <c r="J359" s="7"/>
      <c r="K359" s="5"/>
      <c r="L359" s="57"/>
    </row>
    <row r="360" spans="1:12" x14ac:dyDescent="0.25">
      <c r="A360" s="5">
        <v>348</v>
      </c>
      <c r="B360" s="4"/>
      <c r="C360" s="5"/>
      <c r="D360" s="45"/>
      <c r="E360" s="46"/>
      <c r="F360" s="6"/>
      <c r="G360" s="6"/>
      <c r="H360" s="6"/>
      <c r="I360" s="4"/>
      <c r="J360" s="7"/>
      <c r="K360" s="5"/>
      <c r="L360" s="57"/>
    </row>
    <row r="361" spans="1:12" x14ac:dyDescent="0.25">
      <c r="A361" s="5">
        <v>349</v>
      </c>
      <c r="B361" s="4"/>
      <c r="C361" s="5"/>
      <c r="D361" s="45"/>
      <c r="E361" s="46"/>
      <c r="F361" s="6"/>
      <c r="G361" s="6"/>
      <c r="H361" s="6"/>
      <c r="I361" s="4"/>
      <c r="J361" s="7"/>
      <c r="K361" s="5"/>
      <c r="L361" s="57"/>
    </row>
    <row r="362" spans="1:12" x14ac:dyDescent="0.25">
      <c r="A362" s="5">
        <v>350</v>
      </c>
      <c r="B362" s="4"/>
      <c r="C362" s="5"/>
      <c r="D362" s="45"/>
      <c r="E362" s="46"/>
      <c r="F362" s="6"/>
      <c r="G362" s="6"/>
      <c r="H362" s="6"/>
      <c r="I362" s="4"/>
      <c r="J362" s="7"/>
      <c r="K362" s="5"/>
      <c r="L362" s="57"/>
    </row>
    <row r="363" spans="1:12" x14ac:dyDescent="0.25">
      <c r="A363" s="5">
        <v>351</v>
      </c>
      <c r="B363" s="4"/>
      <c r="C363" s="5"/>
      <c r="D363" s="45"/>
      <c r="E363" s="46"/>
      <c r="F363" s="6"/>
      <c r="G363" s="6"/>
      <c r="H363" s="6"/>
      <c r="I363" s="4"/>
      <c r="J363" s="7"/>
      <c r="K363" s="5"/>
      <c r="L363" s="57"/>
    </row>
    <row r="364" spans="1:12" x14ac:dyDescent="0.25">
      <c r="A364" s="5">
        <v>352</v>
      </c>
      <c r="B364" s="4"/>
      <c r="C364" s="5"/>
      <c r="D364" s="45"/>
      <c r="E364" s="46"/>
      <c r="F364" s="6"/>
      <c r="G364" s="6"/>
      <c r="H364" s="6"/>
      <c r="I364" s="4"/>
      <c r="J364" s="7"/>
      <c r="K364" s="5"/>
      <c r="L364" s="57"/>
    </row>
    <row r="365" spans="1:12" x14ac:dyDescent="0.25">
      <c r="A365" s="5">
        <v>353</v>
      </c>
      <c r="B365" s="4"/>
      <c r="C365" s="5"/>
      <c r="D365" s="45"/>
      <c r="E365" s="46"/>
      <c r="F365" s="6"/>
      <c r="G365" s="6"/>
      <c r="H365" s="6"/>
      <c r="I365" s="4"/>
      <c r="J365" s="7"/>
      <c r="K365" s="5"/>
      <c r="L365" s="57"/>
    </row>
    <row r="366" spans="1:12" x14ac:dyDescent="0.25">
      <c r="A366" s="5">
        <v>354</v>
      </c>
      <c r="B366" s="4"/>
      <c r="C366" s="5"/>
      <c r="D366" s="45"/>
      <c r="E366" s="46"/>
      <c r="F366" s="6"/>
      <c r="G366" s="6"/>
      <c r="H366" s="6"/>
      <c r="I366" s="4"/>
      <c r="J366" s="7"/>
      <c r="K366" s="5"/>
      <c r="L366" s="57"/>
    </row>
    <row r="367" spans="1:12" x14ac:dyDescent="0.25">
      <c r="A367" s="5">
        <v>355</v>
      </c>
      <c r="B367" s="4"/>
      <c r="C367" s="5"/>
      <c r="D367" s="45"/>
      <c r="E367" s="46"/>
      <c r="F367" s="6"/>
      <c r="G367" s="6"/>
      <c r="H367" s="6"/>
      <c r="I367" s="4"/>
      <c r="J367" s="7"/>
      <c r="K367" s="5"/>
      <c r="L367" s="57"/>
    </row>
    <row r="368" spans="1:12" x14ac:dyDescent="0.25">
      <c r="A368" s="5">
        <v>356</v>
      </c>
      <c r="B368" s="4"/>
      <c r="C368" s="5"/>
      <c r="D368" s="45"/>
      <c r="E368" s="46"/>
      <c r="F368" s="6"/>
      <c r="G368" s="6"/>
      <c r="H368" s="6"/>
      <c r="I368" s="4"/>
      <c r="J368" s="7"/>
      <c r="K368" s="5"/>
      <c r="L368" s="57"/>
    </row>
    <row r="369" spans="1:12" x14ac:dyDescent="0.25">
      <c r="A369" s="5">
        <v>357</v>
      </c>
      <c r="B369" s="4"/>
      <c r="C369" s="5"/>
      <c r="D369" s="45"/>
      <c r="E369" s="46"/>
      <c r="F369" s="6"/>
      <c r="G369" s="6"/>
      <c r="H369" s="6"/>
      <c r="I369" s="4"/>
      <c r="J369" s="7"/>
      <c r="K369" s="5"/>
      <c r="L369" s="57"/>
    </row>
    <row r="370" spans="1:12" x14ac:dyDescent="0.25">
      <c r="A370" s="5">
        <v>358</v>
      </c>
      <c r="B370" s="4"/>
      <c r="C370" s="5"/>
      <c r="D370" s="45"/>
      <c r="E370" s="46"/>
      <c r="F370" s="6"/>
      <c r="G370" s="6"/>
      <c r="H370" s="6"/>
      <c r="I370" s="4"/>
      <c r="J370" s="7"/>
      <c r="K370" s="5"/>
      <c r="L370" s="57"/>
    </row>
    <row r="371" spans="1:12" x14ac:dyDescent="0.25">
      <c r="A371" s="5">
        <v>359</v>
      </c>
      <c r="B371" s="4"/>
      <c r="C371" s="5"/>
      <c r="D371" s="45"/>
      <c r="E371" s="46"/>
      <c r="F371" s="6"/>
      <c r="G371" s="6"/>
      <c r="H371" s="6"/>
      <c r="I371" s="4"/>
      <c r="J371" s="7"/>
      <c r="K371" s="5"/>
      <c r="L371" s="57"/>
    </row>
    <row r="372" spans="1:12" x14ac:dyDescent="0.25">
      <c r="A372" s="5">
        <v>360</v>
      </c>
      <c r="B372" s="4"/>
      <c r="C372" s="5"/>
      <c r="D372" s="45"/>
      <c r="E372" s="46"/>
      <c r="F372" s="6"/>
      <c r="G372" s="6"/>
      <c r="H372" s="6"/>
      <c r="I372" s="4"/>
      <c r="J372" s="7"/>
      <c r="K372" s="5"/>
      <c r="L372" s="57"/>
    </row>
    <row r="373" spans="1:12" x14ac:dyDescent="0.25">
      <c r="A373" s="5">
        <v>361</v>
      </c>
      <c r="B373" s="4"/>
      <c r="C373" s="5"/>
      <c r="D373" s="45"/>
      <c r="E373" s="46"/>
      <c r="F373" s="6"/>
      <c r="G373" s="6"/>
      <c r="H373" s="6"/>
      <c r="I373" s="4"/>
      <c r="J373" s="7"/>
      <c r="K373" s="5"/>
      <c r="L373" s="57"/>
    </row>
    <row r="374" spans="1:12" x14ac:dyDescent="0.25">
      <c r="A374" s="5">
        <v>362</v>
      </c>
      <c r="B374" s="4"/>
      <c r="C374" s="5"/>
      <c r="D374" s="45"/>
      <c r="E374" s="46"/>
      <c r="F374" s="6"/>
      <c r="G374" s="6"/>
      <c r="H374" s="6"/>
      <c r="I374" s="4"/>
      <c r="J374" s="7"/>
      <c r="K374" s="5"/>
      <c r="L374" s="57"/>
    </row>
    <row r="375" spans="1:12" x14ac:dyDescent="0.25">
      <c r="A375" s="5">
        <v>363</v>
      </c>
      <c r="B375" s="4"/>
      <c r="C375" s="5"/>
      <c r="D375" s="45"/>
      <c r="E375" s="46"/>
      <c r="F375" s="6"/>
      <c r="G375" s="6"/>
      <c r="H375" s="6"/>
      <c r="I375" s="4"/>
      <c r="J375" s="7"/>
      <c r="K375" s="5"/>
      <c r="L375" s="57"/>
    </row>
    <row r="376" spans="1:12" x14ac:dyDescent="0.25">
      <c r="A376" s="5">
        <v>364</v>
      </c>
      <c r="B376" s="4"/>
      <c r="C376" s="5"/>
      <c r="D376" s="45"/>
      <c r="E376" s="46"/>
      <c r="F376" s="6"/>
      <c r="G376" s="6"/>
      <c r="H376" s="6"/>
      <c r="I376" s="4"/>
      <c r="J376" s="7"/>
      <c r="K376" s="5"/>
      <c r="L376" s="57"/>
    </row>
    <row r="377" spans="1:12" x14ac:dyDescent="0.25">
      <c r="A377" s="5">
        <v>365</v>
      </c>
      <c r="B377" s="4"/>
      <c r="C377" s="5"/>
      <c r="D377" s="45"/>
      <c r="E377" s="46"/>
      <c r="F377" s="6"/>
      <c r="G377" s="6"/>
      <c r="H377" s="6"/>
      <c r="I377" s="4"/>
      <c r="J377" s="7"/>
      <c r="K377" s="5"/>
      <c r="L377" s="57"/>
    </row>
    <row r="378" spans="1:12" x14ac:dyDescent="0.25">
      <c r="A378" s="5">
        <v>366</v>
      </c>
      <c r="B378" s="4"/>
      <c r="C378" s="5"/>
      <c r="D378" s="45"/>
      <c r="E378" s="46"/>
      <c r="F378" s="6"/>
      <c r="G378" s="6"/>
      <c r="H378" s="6"/>
      <c r="I378" s="4"/>
      <c r="J378" s="7"/>
      <c r="K378" s="5"/>
      <c r="L378" s="57"/>
    </row>
    <row r="379" spans="1:12" x14ac:dyDescent="0.25">
      <c r="A379" s="5">
        <v>367</v>
      </c>
      <c r="B379" s="4"/>
      <c r="C379" s="5"/>
      <c r="D379" s="45"/>
      <c r="E379" s="46"/>
      <c r="F379" s="6"/>
      <c r="G379" s="6"/>
      <c r="H379" s="6"/>
      <c r="I379" s="4"/>
      <c r="J379" s="7"/>
      <c r="K379" s="5"/>
      <c r="L379" s="57"/>
    </row>
    <row r="380" spans="1:12" x14ac:dyDescent="0.25">
      <c r="A380" s="5">
        <v>368</v>
      </c>
      <c r="B380" s="4"/>
      <c r="C380" s="5"/>
      <c r="D380" s="45"/>
      <c r="E380" s="46"/>
      <c r="F380" s="6"/>
      <c r="G380" s="6"/>
      <c r="H380" s="6"/>
      <c r="I380" s="4"/>
      <c r="J380" s="7"/>
      <c r="K380" s="5"/>
      <c r="L380" s="57"/>
    </row>
    <row r="381" spans="1:12" x14ac:dyDescent="0.25">
      <c r="A381" s="5">
        <v>369</v>
      </c>
      <c r="B381" s="4"/>
      <c r="C381" s="5"/>
      <c r="D381" s="45"/>
      <c r="E381" s="46"/>
      <c r="F381" s="6"/>
      <c r="G381" s="6"/>
      <c r="H381" s="6"/>
      <c r="I381" s="4"/>
      <c r="J381" s="7"/>
      <c r="K381" s="5"/>
      <c r="L381" s="57"/>
    </row>
    <row r="382" spans="1:12" x14ac:dyDescent="0.25">
      <c r="A382" s="5">
        <v>370</v>
      </c>
      <c r="B382" s="4"/>
      <c r="C382" s="5"/>
      <c r="D382" s="45"/>
      <c r="E382" s="46"/>
      <c r="F382" s="6"/>
      <c r="G382" s="6"/>
      <c r="H382" s="6"/>
      <c r="I382" s="4"/>
      <c r="J382" s="7"/>
      <c r="K382" s="5"/>
      <c r="L382" s="57"/>
    </row>
    <row r="383" spans="1:12" x14ac:dyDescent="0.25">
      <c r="A383" s="5">
        <v>371</v>
      </c>
      <c r="B383" s="4"/>
      <c r="C383" s="5"/>
      <c r="D383" s="45"/>
      <c r="E383" s="46"/>
      <c r="F383" s="6"/>
      <c r="G383" s="6"/>
      <c r="H383" s="6"/>
      <c r="I383" s="4"/>
      <c r="J383" s="7"/>
      <c r="K383" s="5"/>
      <c r="L383" s="57"/>
    </row>
    <row r="384" spans="1:12" x14ac:dyDescent="0.25">
      <c r="A384" s="5">
        <v>372</v>
      </c>
      <c r="B384" s="4"/>
      <c r="C384" s="5"/>
      <c r="D384" s="45"/>
      <c r="E384" s="46"/>
      <c r="F384" s="6"/>
      <c r="G384" s="6"/>
      <c r="H384" s="6"/>
      <c r="I384" s="4"/>
      <c r="J384" s="7"/>
      <c r="K384" s="5"/>
      <c r="L384" s="57"/>
    </row>
    <row r="385" spans="1:12" x14ac:dyDescent="0.25">
      <c r="A385" s="5">
        <v>373</v>
      </c>
      <c r="B385" s="4"/>
      <c r="C385" s="5"/>
      <c r="D385" s="45"/>
      <c r="E385" s="46"/>
      <c r="F385" s="6"/>
      <c r="G385" s="6"/>
      <c r="H385" s="6"/>
      <c r="I385" s="4"/>
      <c r="J385" s="7"/>
      <c r="K385" s="5"/>
      <c r="L385" s="57"/>
    </row>
    <row r="386" spans="1:12" x14ac:dyDescent="0.25">
      <c r="A386" s="5">
        <v>374</v>
      </c>
      <c r="B386" s="4"/>
      <c r="C386" s="5"/>
      <c r="D386" s="45"/>
      <c r="E386" s="46"/>
      <c r="F386" s="6"/>
      <c r="G386" s="6"/>
      <c r="H386" s="6"/>
      <c r="I386" s="4"/>
      <c r="J386" s="7"/>
      <c r="K386" s="5"/>
      <c r="L386" s="57"/>
    </row>
    <row r="387" spans="1:12" x14ac:dyDescent="0.25">
      <c r="A387" s="5">
        <v>375</v>
      </c>
      <c r="B387" s="4"/>
      <c r="C387" s="5"/>
      <c r="D387" s="45"/>
      <c r="E387" s="46"/>
      <c r="F387" s="6"/>
      <c r="G387" s="6"/>
      <c r="H387" s="6"/>
      <c r="I387" s="4"/>
      <c r="J387" s="7"/>
      <c r="K387" s="5"/>
      <c r="L387" s="57"/>
    </row>
    <row r="388" spans="1:12" x14ac:dyDescent="0.25">
      <c r="A388" s="5">
        <v>376</v>
      </c>
      <c r="B388" s="4"/>
      <c r="C388" s="5"/>
      <c r="D388" s="45"/>
      <c r="E388" s="46"/>
      <c r="F388" s="6"/>
      <c r="G388" s="6"/>
      <c r="H388" s="6"/>
      <c r="I388" s="4"/>
      <c r="J388" s="7"/>
      <c r="K388" s="5"/>
      <c r="L388" s="57"/>
    </row>
    <row r="389" spans="1:12" x14ac:dyDescent="0.25">
      <c r="A389" s="5">
        <v>377</v>
      </c>
      <c r="B389" s="4"/>
      <c r="C389" s="5"/>
      <c r="D389" s="45"/>
      <c r="E389" s="46"/>
      <c r="F389" s="6"/>
      <c r="G389" s="6"/>
      <c r="H389" s="6"/>
      <c r="I389" s="4"/>
      <c r="J389" s="7"/>
      <c r="K389" s="5"/>
      <c r="L389" s="57"/>
    </row>
    <row r="390" spans="1:12" x14ac:dyDescent="0.25">
      <c r="A390" s="5">
        <v>378</v>
      </c>
      <c r="B390" s="4"/>
      <c r="C390" s="5"/>
      <c r="D390" s="45"/>
      <c r="E390" s="46"/>
      <c r="F390" s="6"/>
      <c r="G390" s="6"/>
      <c r="H390" s="6"/>
      <c r="I390" s="4"/>
      <c r="J390" s="7"/>
      <c r="K390" s="5"/>
      <c r="L390" s="57"/>
    </row>
    <row r="391" spans="1:12" x14ac:dyDescent="0.25">
      <c r="A391" s="5">
        <v>379</v>
      </c>
      <c r="B391" s="4"/>
      <c r="C391" s="5"/>
      <c r="D391" s="45"/>
      <c r="E391" s="46"/>
      <c r="F391" s="6"/>
      <c r="G391" s="6"/>
      <c r="H391" s="6"/>
      <c r="I391" s="4"/>
      <c r="J391" s="7"/>
      <c r="K391" s="5"/>
      <c r="L391" s="57"/>
    </row>
    <row r="392" spans="1:12" x14ac:dyDescent="0.25">
      <c r="A392" s="5">
        <v>380</v>
      </c>
      <c r="B392" s="4"/>
      <c r="C392" s="5"/>
      <c r="D392" s="45"/>
      <c r="E392" s="46"/>
      <c r="F392" s="6"/>
      <c r="G392" s="6"/>
      <c r="H392" s="6"/>
      <c r="I392" s="4"/>
      <c r="J392" s="7"/>
      <c r="K392" s="5"/>
      <c r="L392" s="57"/>
    </row>
    <row r="393" spans="1:12" x14ac:dyDescent="0.25">
      <c r="A393" s="5">
        <v>381</v>
      </c>
      <c r="B393" s="4"/>
      <c r="C393" s="5"/>
      <c r="D393" s="45"/>
      <c r="E393" s="46"/>
      <c r="F393" s="6"/>
      <c r="G393" s="6"/>
      <c r="H393" s="6"/>
      <c r="I393" s="4"/>
      <c r="J393" s="7"/>
      <c r="K393" s="5"/>
      <c r="L393" s="57"/>
    </row>
    <row r="394" spans="1:12" x14ac:dyDescent="0.25">
      <c r="A394" s="5">
        <v>382</v>
      </c>
      <c r="B394" s="4"/>
      <c r="C394" s="5"/>
      <c r="D394" s="45"/>
      <c r="E394" s="46"/>
      <c r="F394" s="6"/>
      <c r="G394" s="6"/>
      <c r="H394" s="6"/>
      <c r="I394" s="4"/>
      <c r="J394" s="7"/>
      <c r="K394" s="5"/>
      <c r="L394" s="57"/>
    </row>
    <row r="395" spans="1:12" x14ac:dyDescent="0.25">
      <c r="A395" s="5">
        <v>383</v>
      </c>
      <c r="B395" s="4"/>
      <c r="C395" s="5"/>
      <c r="D395" s="45"/>
      <c r="E395" s="46"/>
      <c r="F395" s="6"/>
      <c r="G395" s="6"/>
      <c r="H395" s="6"/>
      <c r="I395" s="4"/>
      <c r="J395" s="7"/>
      <c r="K395" s="5"/>
      <c r="L395" s="57"/>
    </row>
    <row r="396" spans="1:12" x14ac:dyDescent="0.25">
      <c r="A396" s="5">
        <v>384</v>
      </c>
      <c r="B396" s="4"/>
      <c r="C396" s="5"/>
      <c r="D396" s="45"/>
      <c r="E396" s="46"/>
      <c r="F396" s="6"/>
      <c r="G396" s="6"/>
      <c r="H396" s="6"/>
      <c r="I396" s="4"/>
      <c r="J396" s="7"/>
      <c r="K396" s="5"/>
      <c r="L396" s="57"/>
    </row>
    <row r="397" spans="1:12" x14ac:dyDescent="0.25">
      <c r="A397" s="5">
        <v>385</v>
      </c>
      <c r="B397" s="4"/>
      <c r="C397" s="5"/>
      <c r="D397" s="45"/>
      <c r="E397" s="46"/>
      <c r="F397" s="6"/>
      <c r="G397" s="6"/>
      <c r="H397" s="6"/>
      <c r="I397" s="4"/>
      <c r="J397" s="7"/>
      <c r="K397" s="5"/>
      <c r="L397" s="57"/>
    </row>
    <row r="398" spans="1:12" x14ac:dyDescent="0.25">
      <c r="A398" s="5">
        <v>386</v>
      </c>
      <c r="B398" s="4"/>
      <c r="C398" s="5"/>
      <c r="D398" s="45"/>
      <c r="E398" s="46"/>
      <c r="F398" s="6"/>
      <c r="G398" s="6"/>
      <c r="H398" s="6"/>
      <c r="I398" s="4"/>
      <c r="J398" s="7"/>
      <c r="K398" s="5"/>
      <c r="L398" s="57"/>
    </row>
    <row r="399" spans="1:12" x14ac:dyDescent="0.25">
      <c r="A399" s="5">
        <v>387</v>
      </c>
      <c r="B399" s="4"/>
      <c r="C399" s="5"/>
      <c r="D399" s="45"/>
      <c r="E399" s="46"/>
      <c r="F399" s="6"/>
      <c r="G399" s="6"/>
      <c r="H399" s="6"/>
      <c r="I399" s="4"/>
      <c r="J399" s="7"/>
      <c r="K399" s="5"/>
      <c r="L399" s="57"/>
    </row>
    <row r="400" spans="1:12" x14ac:dyDescent="0.25">
      <c r="A400" s="5">
        <v>388</v>
      </c>
      <c r="B400" s="4"/>
      <c r="C400" s="5"/>
      <c r="D400" s="45"/>
      <c r="E400" s="46"/>
      <c r="F400" s="6"/>
      <c r="G400" s="6"/>
      <c r="H400" s="6"/>
      <c r="I400" s="4"/>
      <c r="J400" s="7"/>
      <c r="K400" s="5"/>
      <c r="L400" s="57"/>
    </row>
    <row r="401" spans="1:12" x14ac:dyDescent="0.25">
      <c r="A401" s="5">
        <v>389</v>
      </c>
      <c r="B401" s="4"/>
      <c r="C401" s="5"/>
      <c r="D401" s="45"/>
      <c r="E401" s="46"/>
      <c r="F401" s="6"/>
      <c r="G401" s="6"/>
      <c r="H401" s="6"/>
      <c r="I401" s="4"/>
      <c r="J401" s="7"/>
      <c r="K401" s="5"/>
      <c r="L401" s="57"/>
    </row>
    <row r="402" spans="1:12" x14ac:dyDescent="0.25">
      <c r="A402" s="5">
        <v>390</v>
      </c>
      <c r="B402" s="4"/>
      <c r="C402" s="5"/>
      <c r="D402" s="45"/>
      <c r="E402" s="46"/>
      <c r="F402" s="6"/>
      <c r="G402" s="6"/>
      <c r="H402" s="6"/>
      <c r="I402" s="4"/>
      <c r="J402" s="7"/>
      <c r="K402" s="5"/>
      <c r="L402" s="57"/>
    </row>
    <row r="403" spans="1:12" x14ac:dyDescent="0.25">
      <c r="A403" s="5">
        <v>391</v>
      </c>
      <c r="B403" s="4"/>
      <c r="C403" s="5"/>
      <c r="D403" s="45"/>
      <c r="E403" s="46"/>
      <c r="F403" s="6"/>
      <c r="G403" s="6"/>
      <c r="H403" s="6"/>
      <c r="I403" s="4"/>
      <c r="J403" s="7"/>
      <c r="K403" s="5"/>
      <c r="L403" s="57"/>
    </row>
    <row r="404" spans="1:12" x14ac:dyDescent="0.25">
      <c r="A404" s="5">
        <v>392</v>
      </c>
      <c r="B404" s="4"/>
      <c r="C404" s="5"/>
      <c r="D404" s="45"/>
      <c r="E404" s="46"/>
      <c r="F404" s="6"/>
      <c r="G404" s="6"/>
      <c r="H404" s="6"/>
      <c r="I404" s="4"/>
      <c r="J404" s="7"/>
      <c r="K404" s="5"/>
      <c r="L404" s="57"/>
    </row>
    <row r="405" spans="1:12" x14ac:dyDescent="0.25">
      <c r="A405" s="5">
        <v>393</v>
      </c>
      <c r="B405" s="4"/>
      <c r="C405" s="5"/>
      <c r="D405" s="45"/>
      <c r="E405" s="46"/>
      <c r="F405" s="6"/>
      <c r="G405" s="6"/>
      <c r="H405" s="6"/>
      <c r="I405" s="4"/>
      <c r="J405" s="7"/>
      <c r="K405" s="5"/>
      <c r="L405" s="57"/>
    </row>
    <row r="406" spans="1:12" x14ac:dyDescent="0.25">
      <c r="A406" s="5">
        <v>394</v>
      </c>
      <c r="B406" s="4"/>
      <c r="C406" s="5"/>
      <c r="D406" s="45"/>
      <c r="E406" s="46"/>
      <c r="F406" s="6"/>
      <c r="G406" s="6"/>
      <c r="H406" s="6"/>
      <c r="I406" s="4"/>
      <c r="J406" s="7"/>
      <c r="K406" s="5"/>
      <c r="L406" s="57"/>
    </row>
    <row r="407" spans="1:12" x14ac:dyDescent="0.25">
      <c r="A407" s="5">
        <v>395</v>
      </c>
      <c r="B407" s="4"/>
      <c r="C407" s="5"/>
      <c r="D407" s="45"/>
      <c r="E407" s="46"/>
      <c r="F407" s="6"/>
      <c r="G407" s="6"/>
      <c r="H407" s="6"/>
      <c r="I407" s="4"/>
      <c r="J407" s="7"/>
      <c r="K407" s="5"/>
      <c r="L407" s="57"/>
    </row>
    <row r="408" spans="1:12" x14ac:dyDescent="0.25">
      <c r="A408" s="5">
        <v>396</v>
      </c>
      <c r="B408" s="4"/>
      <c r="C408" s="5"/>
      <c r="D408" s="45"/>
      <c r="E408" s="46"/>
      <c r="F408" s="6"/>
      <c r="G408" s="6"/>
      <c r="H408" s="6"/>
      <c r="I408" s="4"/>
      <c r="J408" s="7"/>
      <c r="K408" s="5"/>
      <c r="L408" s="57"/>
    </row>
    <row r="409" spans="1:12" x14ac:dyDescent="0.25">
      <c r="A409" s="5">
        <v>397</v>
      </c>
      <c r="B409" s="4"/>
      <c r="C409" s="5"/>
      <c r="D409" s="45"/>
      <c r="E409" s="46"/>
      <c r="F409" s="6"/>
      <c r="G409" s="6"/>
      <c r="H409" s="6"/>
      <c r="I409" s="4"/>
      <c r="J409" s="7"/>
      <c r="K409" s="5"/>
      <c r="L409" s="57"/>
    </row>
    <row r="410" spans="1:12" x14ac:dyDescent="0.25">
      <c r="A410" s="5">
        <v>398</v>
      </c>
      <c r="B410" s="4"/>
      <c r="C410" s="5"/>
      <c r="D410" s="45"/>
      <c r="E410" s="46"/>
      <c r="F410" s="6"/>
      <c r="G410" s="6"/>
      <c r="H410" s="6"/>
      <c r="I410" s="4"/>
      <c r="J410" s="7"/>
      <c r="K410" s="5"/>
      <c r="L410" s="57"/>
    </row>
    <row r="411" spans="1:12" x14ac:dyDescent="0.25">
      <c r="A411" s="5">
        <v>399</v>
      </c>
      <c r="B411" s="4"/>
      <c r="C411" s="5"/>
      <c r="D411" s="45"/>
      <c r="E411" s="46"/>
      <c r="F411" s="6"/>
      <c r="G411" s="6"/>
      <c r="H411" s="6"/>
      <c r="I411" s="4"/>
      <c r="J411" s="7"/>
      <c r="K411" s="5"/>
      <c r="L411" s="57"/>
    </row>
    <row r="412" spans="1:12" x14ac:dyDescent="0.25">
      <c r="A412" s="5">
        <v>400</v>
      </c>
      <c r="B412" s="4"/>
      <c r="C412" s="5"/>
      <c r="D412" s="45"/>
      <c r="E412" s="46"/>
      <c r="F412" s="6"/>
      <c r="G412" s="6"/>
      <c r="H412" s="6"/>
      <c r="I412" s="4"/>
      <c r="J412" s="7"/>
      <c r="K412" s="5"/>
      <c r="L412" s="57"/>
    </row>
    <row r="413" spans="1:12" x14ac:dyDescent="0.25">
      <c r="A413" s="5">
        <v>401</v>
      </c>
      <c r="B413" s="4"/>
      <c r="C413" s="5"/>
      <c r="D413" s="45"/>
      <c r="E413" s="46"/>
      <c r="F413" s="6"/>
      <c r="G413" s="6"/>
      <c r="H413" s="6"/>
      <c r="I413" s="4"/>
      <c r="J413" s="7"/>
      <c r="K413" s="5"/>
      <c r="L413" s="57"/>
    </row>
    <row r="414" spans="1:12" x14ac:dyDescent="0.25">
      <c r="A414" s="5">
        <v>402</v>
      </c>
      <c r="B414" s="4"/>
      <c r="C414" s="5"/>
      <c r="D414" s="45"/>
      <c r="E414" s="46"/>
      <c r="F414" s="6"/>
      <c r="G414" s="6"/>
      <c r="H414" s="6"/>
      <c r="I414" s="4"/>
      <c r="J414" s="7"/>
      <c r="K414" s="5"/>
      <c r="L414" s="57"/>
    </row>
    <row r="415" spans="1:12" x14ac:dyDescent="0.25">
      <c r="A415" s="5">
        <v>403</v>
      </c>
      <c r="B415" s="4"/>
      <c r="C415" s="5"/>
      <c r="D415" s="45"/>
      <c r="E415" s="46"/>
      <c r="F415" s="6"/>
      <c r="G415" s="6"/>
      <c r="H415" s="6"/>
      <c r="I415" s="4"/>
      <c r="J415" s="7"/>
      <c r="K415" s="5"/>
      <c r="L415" s="57"/>
    </row>
    <row r="416" spans="1:12" x14ac:dyDescent="0.25">
      <c r="A416" s="5">
        <v>404</v>
      </c>
      <c r="B416" s="4"/>
      <c r="C416" s="5"/>
      <c r="D416" s="45"/>
      <c r="E416" s="46"/>
      <c r="F416" s="6"/>
      <c r="G416" s="6"/>
      <c r="H416" s="6"/>
      <c r="I416" s="4"/>
      <c r="J416" s="7"/>
      <c r="K416" s="5"/>
      <c r="L416" s="57"/>
    </row>
    <row r="417" spans="1:12" x14ac:dyDescent="0.25">
      <c r="A417" s="5">
        <v>405</v>
      </c>
      <c r="B417" s="4"/>
      <c r="C417" s="5"/>
      <c r="D417" s="45"/>
      <c r="E417" s="46"/>
      <c r="F417" s="6"/>
      <c r="G417" s="6"/>
      <c r="H417" s="6"/>
      <c r="I417" s="4"/>
      <c r="J417" s="7"/>
      <c r="K417" s="5"/>
      <c r="L417" s="57"/>
    </row>
    <row r="418" spans="1:12" x14ac:dyDescent="0.25">
      <c r="A418" s="5">
        <v>406</v>
      </c>
      <c r="B418" s="4"/>
      <c r="C418" s="5"/>
      <c r="D418" s="45"/>
      <c r="E418" s="46"/>
      <c r="F418" s="6"/>
      <c r="G418" s="6"/>
      <c r="H418" s="6"/>
      <c r="I418" s="4"/>
      <c r="J418" s="7"/>
      <c r="K418" s="5"/>
      <c r="L418" s="57"/>
    </row>
    <row r="419" spans="1:12" x14ac:dyDescent="0.25">
      <c r="A419" s="5">
        <v>407</v>
      </c>
      <c r="B419" s="4"/>
      <c r="C419" s="5"/>
      <c r="D419" s="45"/>
      <c r="E419" s="46"/>
      <c r="F419" s="6"/>
      <c r="G419" s="6"/>
      <c r="H419" s="6"/>
      <c r="I419" s="4"/>
      <c r="J419" s="7"/>
      <c r="K419" s="5"/>
      <c r="L419" s="57"/>
    </row>
    <row r="420" spans="1:12" x14ac:dyDescent="0.25">
      <c r="A420" s="5">
        <v>408</v>
      </c>
      <c r="B420" s="4"/>
      <c r="C420" s="5"/>
      <c r="D420" s="45"/>
      <c r="E420" s="46"/>
      <c r="F420" s="6"/>
      <c r="G420" s="6"/>
      <c r="H420" s="6"/>
      <c r="I420" s="4"/>
      <c r="J420" s="7"/>
      <c r="K420" s="5"/>
      <c r="L420" s="57"/>
    </row>
    <row r="421" spans="1:12" x14ac:dyDescent="0.25">
      <c r="A421" s="5">
        <v>409</v>
      </c>
      <c r="B421" s="4"/>
      <c r="C421" s="5"/>
      <c r="D421" s="45"/>
      <c r="E421" s="46"/>
      <c r="F421" s="6"/>
      <c r="G421" s="6"/>
      <c r="H421" s="6"/>
      <c r="I421" s="4"/>
      <c r="J421" s="7"/>
      <c r="K421" s="5"/>
      <c r="L421" s="57"/>
    </row>
    <row r="422" spans="1:12" x14ac:dyDescent="0.25">
      <c r="A422" s="5">
        <v>410</v>
      </c>
      <c r="B422" s="4"/>
      <c r="C422" s="5"/>
      <c r="D422" s="45"/>
      <c r="E422" s="46"/>
      <c r="F422" s="6"/>
      <c r="G422" s="6"/>
      <c r="H422" s="6"/>
      <c r="I422" s="4"/>
      <c r="J422" s="7"/>
      <c r="K422" s="5"/>
      <c r="L422" s="57"/>
    </row>
    <row r="423" spans="1:12" x14ac:dyDescent="0.25">
      <c r="A423" s="5">
        <v>411</v>
      </c>
      <c r="B423" s="4"/>
      <c r="C423" s="5"/>
      <c r="D423" s="45"/>
      <c r="E423" s="46"/>
      <c r="F423" s="6"/>
      <c r="G423" s="6"/>
      <c r="H423" s="6"/>
      <c r="I423" s="4"/>
      <c r="J423" s="7"/>
      <c r="K423" s="5"/>
      <c r="L423" s="57"/>
    </row>
    <row r="424" spans="1:12" x14ac:dyDescent="0.25">
      <c r="A424" s="5">
        <v>412</v>
      </c>
      <c r="B424" s="4"/>
      <c r="C424" s="5"/>
      <c r="D424" s="45"/>
      <c r="E424" s="46"/>
      <c r="F424" s="6"/>
      <c r="G424" s="6"/>
      <c r="H424" s="6"/>
      <c r="I424" s="4"/>
      <c r="J424" s="7"/>
      <c r="K424" s="5"/>
      <c r="L424" s="57"/>
    </row>
    <row r="425" spans="1:12" x14ac:dyDescent="0.25">
      <c r="A425" s="5">
        <v>413</v>
      </c>
      <c r="B425" s="4"/>
      <c r="C425" s="5"/>
      <c r="D425" s="45"/>
      <c r="E425" s="46"/>
      <c r="F425" s="6"/>
      <c r="G425" s="6"/>
      <c r="H425" s="6"/>
      <c r="I425" s="4"/>
      <c r="J425" s="7"/>
      <c r="K425" s="5"/>
      <c r="L425" s="57"/>
    </row>
    <row r="426" spans="1:12" x14ac:dyDescent="0.25">
      <c r="A426" s="5">
        <v>414</v>
      </c>
      <c r="B426" s="4"/>
      <c r="C426" s="5"/>
      <c r="D426" s="45"/>
      <c r="E426" s="46"/>
      <c r="F426" s="6"/>
      <c r="G426" s="6"/>
      <c r="H426" s="6"/>
      <c r="I426" s="4"/>
      <c r="J426" s="7"/>
      <c r="K426" s="5"/>
      <c r="L426" s="57"/>
    </row>
    <row r="427" spans="1:12" x14ac:dyDescent="0.25">
      <c r="A427" s="5">
        <v>415</v>
      </c>
      <c r="B427" s="4"/>
      <c r="C427" s="5"/>
      <c r="D427" s="45"/>
      <c r="E427" s="46"/>
      <c r="F427" s="6"/>
      <c r="G427" s="6"/>
      <c r="H427" s="6"/>
      <c r="I427" s="4"/>
      <c r="J427" s="7"/>
      <c r="K427" s="5"/>
      <c r="L427" s="57"/>
    </row>
    <row r="428" spans="1:12" x14ac:dyDescent="0.25">
      <c r="A428" s="5">
        <v>416</v>
      </c>
      <c r="B428" s="4"/>
      <c r="C428" s="5"/>
      <c r="D428" s="45"/>
      <c r="E428" s="46"/>
      <c r="F428" s="6"/>
      <c r="G428" s="6"/>
      <c r="H428" s="6"/>
      <c r="I428" s="4"/>
      <c r="J428" s="7"/>
      <c r="K428" s="5"/>
      <c r="L428" s="57"/>
    </row>
    <row r="429" spans="1:12" x14ac:dyDescent="0.25">
      <c r="A429" s="5">
        <v>417</v>
      </c>
      <c r="B429" s="4"/>
      <c r="C429" s="5"/>
      <c r="D429" s="45"/>
      <c r="E429" s="46"/>
      <c r="F429" s="6"/>
      <c r="G429" s="6"/>
      <c r="H429" s="6"/>
      <c r="I429" s="4"/>
      <c r="J429" s="7"/>
      <c r="K429" s="5"/>
      <c r="L429" s="57"/>
    </row>
    <row r="430" spans="1:12" x14ac:dyDescent="0.25">
      <c r="A430" s="5">
        <v>418</v>
      </c>
      <c r="B430" s="4"/>
      <c r="C430" s="5"/>
      <c r="D430" s="45"/>
      <c r="E430" s="46"/>
      <c r="F430" s="6"/>
      <c r="G430" s="6"/>
      <c r="H430" s="6"/>
      <c r="I430" s="4"/>
      <c r="J430" s="7"/>
      <c r="K430" s="5"/>
      <c r="L430" s="57"/>
    </row>
    <row r="431" spans="1:12" x14ac:dyDescent="0.25">
      <c r="A431" s="5">
        <v>419</v>
      </c>
      <c r="B431" s="4"/>
      <c r="C431" s="5"/>
      <c r="D431" s="45"/>
      <c r="E431" s="46"/>
      <c r="F431" s="6"/>
      <c r="G431" s="6"/>
      <c r="H431" s="6"/>
      <c r="I431" s="4"/>
      <c r="J431" s="7"/>
      <c r="K431" s="5"/>
      <c r="L431" s="57"/>
    </row>
    <row r="432" spans="1:12" x14ac:dyDescent="0.25">
      <c r="A432" s="5">
        <v>420</v>
      </c>
      <c r="B432" s="4"/>
      <c r="C432" s="5"/>
      <c r="D432" s="45"/>
      <c r="E432" s="46"/>
      <c r="F432" s="6"/>
      <c r="G432" s="6"/>
      <c r="H432" s="6"/>
      <c r="I432" s="4"/>
      <c r="J432" s="7"/>
      <c r="K432" s="5"/>
      <c r="L432" s="57"/>
    </row>
    <row r="433" spans="1:12" x14ac:dyDescent="0.25">
      <c r="A433" s="5">
        <v>421</v>
      </c>
      <c r="B433" s="4"/>
      <c r="C433" s="5"/>
      <c r="D433" s="45"/>
      <c r="E433" s="46"/>
      <c r="F433" s="6"/>
      <c r="G433" s="6"/>
      <c r="H433" s="6"/>
      <c r="I433" s="4"/>
      <c r="J433" s="7"/>
      <c r="K433" s="5"/>
      <c r="L433" s="57"/>
    </row>
    <row r="434" spans="1:12" x14ac:dyDescent="0.25">
      <c r="A434" s="5">
        <v>422</v>
      </c>
      <c r="B434" s="4"/>
      <c r="C434" s="5"/>
      <c r="D434" s="45"/>
      <c r="E434" s="46"/>
      <c r="F434" s="6"/>
      <c r="G434" s="6"/>
      <c r="H434" s="6"/>
      <c r="I434" s="4"/>
      <c r="J434" s="7"/>
      <c r="K434" s="5"/>
      <c r="L434" s="57"/>
    </row>
    <row r="435" spans="1:12" x14ac:dyDescent="0.25">
      <c r="A435" s="5">
        <v>423</v>
      </c>
      <c r="B435" s="4"/>
      <c r="C435" s="5"/>
      <c r="D435" s="45"/>
      <c r="E435" s="46"/>
      <c r="F435" s="6"/>
      <c r="G435" s="6"/>
      <c r="H435" s="6"/>
      <c r="I435" s="4"/>
      <c r="J435" s="7"/>
      <c r="K435" s="5"/>
      <c r="L435" s="57"/>
    </row>
    <row r="436" spans="1:12" x14ac:dyDescent="0.25">
      <c r="A436" s="5">
        <v>424</v>
      </c>
      <c r="B436" s="4"/>
      <c r="C436" s="5"/>
      <c r="D436" s="45"/>
      <c r="E436" s="46"/>
      <c r="F436" s="6"/>
      <c r="G436" s="6"/>
      <c r="H436" s="6"/>
      <c r="I436" s="4"/>
      <c r="J436" s="7"/>
      <c r="K436" s="5"/>
      <c r="L436" s="57"/>
    </row>
    <row r="437" spans="1:12" x14ac:dyDescent="0.25">
      <c r="A437" s="5">
        <v>425</v>
      </c>
      <c r="B437" s="4"/>
      <c r="C437" s="5"/>
      <c r="D437" s="45"/>
      <c r="E437" s="46"/>
      <c r="F437" s="6"/>
      <c r="G437" s="6"/>
      <c r="H437" s="6"/>
      <c r="I437" s="4"/>
      <c r="J437" s="7"/>
      <c r="K437" s="5"/>
      <c r="L437" s="57"/>
    </row>
    <row r="438" spans="1:12" x14ac:dyDescent="0.25">
      <c r="A438" s="5">
        <v>426</v>
      </c>
      <c r="B438" s="4"/>
      <c r="C438" s="5"/>
      <c r="D438" s="45"/>
      <c r="E438" s="46"/>
      <c r="F438" s="6"/>
      <c r="G438" s="6"/>
      <c r="H438" s="6"/>
      <c r="I438" s="4"/>
      <c r="J438" s="7"/>
      <c r="K438" s="5"/>
      <c r="L438" s="57"/>
    </row>
    <row r="439" spans="1:12" x14ac:dyDescent="0.25">
      <c r="A439" s="5">
        <v>427</v>
      </c>
      <c r="B439" s="4"/>
      <c r="C439" s="5"/>
      <c r="D439" s="45"/>
      <c r="E439" s="46"/>
      <c r="F439" s="6"/>
      <c r="G439" s="6"/>
      <c r="H439" s="6"/>
      <c r="I439" s="4"/>
      <c r="J439" s="7"/>
      <c r="K439" s="5"/>
      <c r="L439" s="57"/>
    </row>
    <row r="440" spans="1:12" x14ac:dyDescent="0.25">
      <c r="A440" s="5">
        <v>428</v>
      </c>
      <c r="B440" s="4"/>
      <c r="C440" s="5"/>
      <c r="D440" s="45"/>
      <c r="E440" s="46"/>
      <c r="F440" s="6"/>
      <c r="G440" s="6"/>
      <c r="H440" s="6"/>
      <c r="I440" s="4"/>
      <c r="J440" s="7"/>
      <c r="K440" s="5"/>
      <c r="L440" s="57"/>
    </row>
    <row r="441" spans="1:12" x14ac:dyDescent="0.25">
      <c r="A441" s="5">
        <v>429</v>
      </c>
      <c r="B441" s="4"/>
      <c r="C441" s="5"/>
      <c r="D441" s="45"/>
      <c r="E441" s="46"/>
      <c r="F441" s="6"/>
      <c r="G441" s="6"/>
      <c r="H441" s="6"/>
      <c r="I441" s="4"/>
      <c r="J441" s="7"/>
      <c r="K441" s="5"/>
      <c r="L441" s="57"/>
    </row>
    <row r="442" spans="1:12" x14ac:dyDescent="0.25">
      <c r="A442" s="5">
        <v>430</v>
      </c>
      <c r="B442" s="4"/>
      <c r="C442" s="5"/>
      <c r="D442" s="45"/>
      <c r="E442" s="46"/>
      <c r="F442" s="6"/>
      <c r="G442" s="6"/>
      <c r="H442" s="6"/>
      <c r="I442" s="4"/>
      <c r="J442" s="7"/>
      <c r="K442" s="5"/>
      <c r="L442" s="57"/>
    </row>
    <row r="443" spans="1:12" x14ac:dyDescent="0.25">
      <c r="A443" s="5">
        <v>431</v>
      </c>
      <c r="B443" s="4"/>
      <c r="C443" s="5"/>
      <c r="D443" s="45"/>
      <c r="E443" s="46"/>
      <c r="F443" s="6"/>
      <c r="G443" s="6"/>
      <c r="H443" s="6"/>
      <c r="I443" s="4"/>
      <c r="J443" s="7"/>
      <c r="K443" s="5"/>
      <c r="L443" s="57"/>
    </row>
    <row r="444" spans="1:12" x14ac:dyDescent="0.25">
      <c r="A444" s="5">
        <v>432</v>
      </c>
      <c r="B444" s="4"/>
      <c r="C444" s="5"/>
      <c r="D444" s="45"/>
      <c r="E444" s="46"/>
      <c r="F444" s="6"/>
      <c r="G444" s="6"/>
      <c r="H444" s="6"/>
      <c r="I444" s="4"/>
      <c r="J444" s="7"/>
      <c r="K444" s="5"/>
      <c r="L444" s="57"/>
    </row>
    <row r="445" spans="1:12" x14ac:dyDescent="0.25">
      <c r="A445" s="5">
        <v>433</v>
      </c>
      <c r="B445" s="4"/>
      <c r="C445" s="5"/>
      <c r="D445" s="45"/>
      <c r="E445" s="46"/>
      <c r="F445" s="6"/>
      <c r="G445" s="6"/>
      <c r="H445" s="6"/>
      <c r="I445" s="4"/>
      <c r="J445" s="7"/>
      <c r="K445" s="5"/>
      <c r="L445" s="57"/>
    </row>
    <row r="446" spans="1:12" x14ac:dyDescent="0.25">
      <c r="A446" s="5">
        <v>434</v>
      </c>
      <c r="B446" s="4"/>
      <c r="C446" s="5"/>
      <c r="D446" s="45"/>
      <c r="E446" s="46"/>
      <c r="F446" s="6"/>
      <c r="G446" s="6"/>
      <c r="H446" s="6"/>
      <c r="I446" s="4"/>
      <c r="J446" s="7"/>
      <c r="K446" s="5"/>
      <c r="L446" s="57"/>
    </row>
    <row r="447" spans="1:12" x14ac:dyDescent="0.25">
      <c r="A447" s="5">
        <v>435</v>
      </c>
      <c r="B447" s="4"/>
      <c r="C447" s="5"/>
      <c r="D447" s="45"/>
      <c r="E447" s="46"/>
      <c r="F447" s="6"/>
      <c r="G447" s="6"/>
      <c r="H447" s="6"/>
      <c r="I447" s="4"/>
      <c r="J447" s="7"/>
      <c r="K447" s="5"/>
      <c r="L447" s="57"/>
    </row>
    <row r="448" spans="1:12" x14ac:dyDescent="0.25">
      <c r="A448" s="5">
        <v>436</v>
      </c>
      <c r="B448" s="4"/>
      <c r="C448" s="5"/>
      <c r="D448" s="45"/>
      <c r="E448" s="46"/>
      <c r="F448" s="6"/>
      <c r="G448" s="6"/>
      <c r="H448" s="6"/>
      <c r="I448" s="4"/>
      <c r="J448" s="7"/>
      <c r="K448" s="5"/>
      <c r="L448" s="57"/>
    </row>
    <row r="449" spans="1:12" x14ac:dyDescent="0.25">
      <c r="A449" s="5">
        <v>437</v>
      </c>
      <c r="B449" s="4"/>
      <c r="C449" s="5"/>
      <c r="D449" s="45"/>
      <c r="E449" s="46"/>
      <c r="F449" s="6"/>
      <c r="G449" s="6"/>
      <c r="H449" s="6"/>
      <c r="I449" s="4"/>
      <c r="J449" s="7"/>
      <c r="K449" s="5"/>
      <c r="L449" s="57"/>
    </row>
    <row r="450" spans="1:12" x14ac:dyDescent="0.25">
      <c r="A450" s="5">
        <v>438</v>
      </c>
      <c r="B450" s="4"/>
      <c r="C450" s="5"/>
      <c r="D450" s="45"/>
      <c r="E450" s="46"/>
      <c r="F450" s="6"/>
      <c r="G450" s="6"/>
      <c r="H450" s="6"/>
      <c r="I450" s="4"/>
      <c r="J450" s="7"/>
      <c r="K450" s="5"/>
      <c r="L450" s="57"/>
    </row>
    <row r="451" spans="1:12" x14ac:dyDescent="0.25">
      <c r="A451" s="5">
        <v>439</v>
      </c>
      <c r="B451" s="4"/>
      <c r="C451" s="5"/>
      <c r="D451" s="45"/>
      <c r="E451" s="46"/>
      <c r="F451" s="6"/>
      <c r="G451" s="6"/>
      <c r="H451" s="6"/>
      <c r="I451" s="4"/>
      <c r="J451" s="7"/>
      <c r="K451" s="5"/>
      <c r="L451" s="57"/>
    </row>
    <row r="452" spans="1:12" x14ac:dyDescent="0.25">
      <c r="A452" s="5">
        <v>440</v>
      </c>
      <c r="B452" s="4"/>
      <c r="C452" s="5"/>
      <c r="D452" s="45"/>
      <c r="E452" s="46"/>
      <c r="F452" s="6"/>
      <c r="G452" s="6"/>
      <c r="H452" s="6"/>
      <c r="I452" s="4"/>
      <c r="J452" s="7"/>
      <c r="K452" s="5"/>
      <c r="L452" s="57"/>
    </row>
    <row r="453" spans="1:12" x14ac:dyDescent="0.25">
      <c r="A453" s="5">
        <v>441</v>
      </c>
      <c r="B453" s="4"/>
      <c r="C453" s="5"/>
      <c r="D453" s="45"/>
      <c r="E453" s="46"/>
      <c r="F453" s="6"/>
      <c r="G453" s="6"/>
      <c r="H453" s="6"/>
      <c r="I453" s="4"/>
      <c r="J453" s="7"/>
      <c r="K453" s="5"/>
      <c r="L453" s="57"/>
    </row>
    <row r="454" spans="1:12" x14ac:dyDescent="0.25">
      <c r="A454" s="5">
        <v>442</v>
      </c>
      <c r="B454" s="4"/>
      <c r="C454" s="5"/>
      <c r="D454" s="45"/>
      <c r="E454" s="46"/>
      <c r="F454" s="6"/>
      <c r="G454" s="6"/>
      <c r="H454" s="6"/>
      <c r="I454" s="4"/>
      <c r="J454" s="7"/>
      <c r="K454" s="5"/>
      <c r="L454" s="57"/>
    </row>
    <row r="455" spans="1:12" x14ac:dyDescent="0.25">
      <c r="A455" s="5">
        <v>443</v>
      </c>
      <c r="B455" s="4"/>
      <c r="C455" s="5"/>
      <c r="D455" s="45"/>
      <c r="E455" s="46"/>
      <c r="F455" s="6"/>
      <c r="G455" s="6"/>
      <c r="H455" s="6"/>
      <c r="I455" s="4"/>
      <c r="J455" s="7"/>
      <c r="K455" s="5"/>
      <c r="L455" s="57"/>
    </row>
    <row r="456" spans="1:12" x14ac:dyDescent="0.25">
      <c r="A456" s="5">
        <v>444</v>
      </c>
      <c r="B456" s="4"/>
      <c r="C456" s="5"/>
      <c r="D456" s="45"/>
      <c r="E456" s="46"/>
      <c r="F456" s="6"/>
      <c r="G456" s="6"/>
      <c r="H456" s="6"/>
      <c r="I456" s="4"/>
      <c r="J456" s="7"/>
      <c r="K456" s="5"/>
      <c r="L456" s="57"/>
    </row>
    <row r="457" spans="1:12" x14ac:dyDescent="0.25">
      <c r="A457" s="5">
        <v>445</v>
      </c>
      <c r="B457" s="4"/>
      <c r="C457" s="5"/>
      <c r="D457" s="45"/>
      <c r="E457" s="46"/>
      <c r="F457" s="6"/>
      <c r="G457" s="6"/>
      <c r="H457" s="6"/>
      <c r="I457" s="4"/>
      <c r="J457" s="7"/>
      <c r="K457" s="5"/>
      <c r="L457" s="57"/>
    </row>
    <row r="458" spans="1:12" x14ac:dyDescent="0.25">
      <c r="A458" s="5">
        <v>446</v>
      </c>
      <c r="B458" s="4"/>
      <c r="C458" s="5"/>
      <c r="D458" s="45"/>
      <c r="E458" s="46"/>
      <c r="F458" s="6"/>
      <c r="G458" s="6"/>
      <c r="H458" s="6"/>
      <c r="I458" s="4"/>
      <c r="J458" s="7"/>
      <c r="K458" s="5"/>
      <c r="L458" s="57"/>
    </row>
    <row r="459" spans="1:12" x14ac:dyDescent="0.25">
      <c r="A459" s="5">
        <v>447</v>
      </c>
      <c r="B459" s="4"/>
      <c r="C459" s="5"/>
      <c r="D459" s="45"/>
      <c r="E459" s="46"/>
      <c r="F459" s="6"/>
      <c r="G459" s="6"/>
      <c r="H459" s="6"/>
      <c r="I459" s="4"/>
      <c r="J459" s="7"/>
      <c r="K459" s="5"/>
      <c r="L459" s="57"/>
    </row>
    <row r="460" spans="1:12" x14ac:dyDescent="0.25">
      <c r="A460" s="5">
        <v>448</v>
      </c>
      <c r="B460" s="4"/>
      <c r="C460" s="5"/>
      <c r="D460" s="45"/>
      <c r="E460" s="46"/>
      <c r="F460" s="6"/>
      <c r="G460" s="6"/>
      <c r="H460" s="6"/>
      <c r="I460" s="4"/>
      <c r="J460" s="7"/>
      <c r="K460" s="5"/>
      <c r="L460" s="57"/>
    </row>
    <row r="461" spans="1:12" x14ac:dyDescent="0.25">
      <c r="A461" s="5">
        <v>449</v>
      </c>
      <c r="B461" s="4"/>
      <c r="C461" s="5"/>
      <c r="D461" s="45"/>
      <c r="E461" s="46"/>
      <c r="F461" s="6"/>
      <c r="G461" s="6"/>
      <c r="H461" s="6"/>
      <c r="I461" s="4"/>
      <c r="J461" s="7"/>
      <c r="K461" s="5"/>
      <c r="L461" s="57"/>
    </row>
    <row r="462" spans="1:12" x14ac:dyDescent="0.25">
      <c r="A462" s="5">
        <v>450</v>
      </c>
      <c r="B462" s="4"/>
      <c r="C462" s="5"/>
      <c r="D462" s="45"/>
      <c r="E462" s="46"/>
      <c r="F462" s="6"/>
      <c r="G462" s="6"/>
      <c r="H462" s="6"/>
      <c r="I462" s="4"/>
      <c r="J462" s="7"/>
      <c r="K462" s="5"/>
      <c r="L462" s="57"/>
    </row>
    <row r="463" spans="1:12" x14ac:dyDescent="0.25">
      <c r="A463" s="5">
        <v>451</v>
      </c>
      <c r="B463" s="4"/>
      <c r="C463" s="5"/>
      <c r="D463" s="45"/>
      <c r="E463" s="46"/>
      <c r="F463" s="6"/>
      <c r="G463" s="6"/>
      <c r="H463" s="6"/>
      <c r="I463" s="4"/>
      <c r="J463" s="7"/>
      <c r="K463" s="5"/>
      <c r="L463" s="57"/>
    </row>
    <row r="464" spans="1:12" x14ac:dyDescent="0.25">
      <c r="A464" s="5">
        <v>452</v>
      </c>
      <c r="B464" s="4"/>
      <c r="C464" s="5"/>
      <c r="D464" s="45"/>
      <c r="E464" s="46"/>
      <c r="F464" s="6"/>
      <c r="G464" s="6"/>
      <c r="H464" s="6"/>
      <c r="I464" s="4"/>
      <c r="J464" s="7"/>
      <c r="K464" s="5"/>
      <c r="L464" s="57"/>
    </row>
    <row r="465" spans="1:12" x14ac:dyDescent="0.25">
      <c r="A465" s="5">
        <v>453</v>
      </c>
      <c r="B465" s="4"/>
      <c r="C465" s="5"/>
      <c r="D465" s="45"/>
      <c r="E465" s="46"/>
      <c r="F465" s="6"/>
      <c r="G465" s="6"/>
      <c r="H465" s="6"/>
      <c r="I465" s="4"/>
      <c r="J465" s="7"/>
      <c r="K465" s="5"/>
      <c r="L465" s="57"/>
    </row>
    <row r="466" spans="1:12" x14ac:dyDescent="0.25">
      <c r="A466" s="5">
        <v>454</v>
      </c>
      <c r="B466" s="4"/>
      <c r="C466" s="5"/>
      <c r="D466" s="45"/>
      <c r="E466" s="46"/>
      <c r="F466" s="6"/>
      <c r="G466" s="6"/>
      <c r="H466" s="6"/>
      <c r="I466" s="4"/>
      <c r="J466" s="7"/>
      <c r="K466" s="5"/>
      <c r="L466" s="57"/>
    </row>
    <row r="467" spans="1:12" x14ac:dyDescent="0.25">
      <c r="A467" s="5">
        <v>455</v>
      </c>
      <c r="B467" s="4"/>
      <c r="C467" s="5"/>
      <c r="D467" s="45"/>
      <c r="E467" s="46"/>
      <c r="F467" s="6"/>
      <c r="G467" s="6"/>
      <c r="H467" s="6"/>
      <c r="I467" s="4"/>
      <c r="J467" s="7"/>
      <c r="K467" s="5"/>
      <c r="L467" s="57"/>
    </row>
    <row r="468" spans="1:12" x14ac:dyDescent="0.25">
      <c r="A468" s="5">
        <v>456</v>
      </c>
      <c r="B468" s="4"/>
      <c r="C468" s="5"/>
      <c r="D468" s="45"/>
      <c r="E468" s="46"/>
      <c r="F468" s="6"/>
      <c r="G468" s="6"/>
      <c r="H468" s="6"/>
      <c r="I468" s="4"/>
      <c r="J468" s="7"/>
      <c r="K468" s="5"/>
      <c r="L468" s="57"/>
    </row>
    <row r="469" spans="1:12" x14ac:dyDescent="0.25">
      <c r="A469" s="5">
        <v>457</v>
      </c>
      <c r="B469" s="4"/>
      <c r="C469" s="5"/>
      <c r="D469" s="45"/>
      <c r="E469" s="46"/>
      <c r="F469" s="6"/>
      <c r="G469" s="6"/>
      <c r="H469" s="6"/>
      <c r="I469" s="4"/>
      <c r="J469" s="7"/>
      <c r="K469" s="5"/>
      <c r="L469" s="57"/>
    </row>
    <row r="470" spans="1:12" x14ac:dyDescent="0.25">
      <c r="A470" s="5">
        <v>458</v>
      </c>
      <c r="B470" s="4"/>
      <c r="C470" s="5"/>
      <c r="D470" s="45"/>
      <c r="E470" s="46"/>
      <c r="F470" s="6"/>
      <c r="G470" s="6"/>
      <c r="H470" s="6"/>
      <c r="I470" s="4"/>
      <c r="J470" s="7"/>
      <c r="K470" s="5"/>
      <c r="L470" s="57"/>
    </row>
    <row r="471" spans="1:12" x14ac:dyDescent="0.25">
      <c r="A471" s="5">
        <v>459</v>
      </c>
      <c r="B471" s="4"/>
      <c r="C471" s="5"/>
      <c r="D471" s="45"/>
      <c r="E471" s="46"/>
      <c r="F471" s="6"/>
      <c r="G471" s="6"/>
      <c r="H471" s="6"/>
      <c r="I471" s="4"/>
      <c r="J471" s="7"/>
      <c r="K471" s="5"/>
      <c r="L471" s="57"/>
    </row>
    <row r="472" spans="1:12" x14ac:dyDescent="0.25">
      <c r="A472" s="5">
        <v>460</v>
      </c>
      <c r="B472" s="4"/>
      <c r="C472" s="5"/>
      <c r="D472" s="45"/>
      <c r="E472" s="46"/>
      <c r="F472" s="6"/>
      <c r="G472" s="6"/>
      <c r="H472" s="6"/>
      <c r="I472" s="4"/>
      <c r="J472" s="7"/>
      <c r="K472" s="5"/>
      <c r="L472" s="57"/>
    </row>
    <row r="473" spans="1:12" x14ac:dyDescent="0.25">
      <c r="A473" s="5">
        <v>461</v>
      </c>
      <c r="B473" s="4"/>
      <c r="C473" s="5"/>
      <c r="D473" s="45"/>
      <c r="E473" s="46"/>
      <c r="F473" s="6"/>
      <c r="G473" s="6"/>
      <c r="H473" s="6"/>
      <c r="I473" s="4"/>
      <c r="J473" s="7"/>
      <c r="K473" s="5"/>
      <c r="L473" s="57"/>
    </row>
    <row r="474" spans="1:12" x14ac:dyDescent="0.25">
      <c r="A474" s="5">
        <v>462</v>
      </c>
      <c r="B474" s="4"/>
      <c r="C474" s="5"/>
      <c r="D474" s="45"/>
      <c r="E474" s="46"/>
      <c r="F474" s="6"/>
      <c r="G474" s="6"/>
      <c r="H474" s="6"/>
      <c r="I474" s="4"/>
      <c r="J474" s="7"/>
      <c r="K474" s="5"/>
      <c r="L474" s="57"/>
    </row>
    <row r="475" spans="1:12" x14ac:dyDescent="0.25">
      <c r="A475" s="5">
        <v>463</v>
      </c>
      <c r="B475" s="4"/>
      <c r="C475" s="5"/>
      <c r="D475" s="45"/>
      <c r="E475" s="46"/>
      <c r="F475" s="6"/>
      <c r="G475" s="6"/>
      <c r="H475" s="6"/>
      <c r="I475" s="4"/>
      <c r="J475" s="7"/>
      <c r="K475" s="5"/>
      <c r="L475" s="57"/>
    </row>
    <row r="476" spans="1:12" x14ac:dyDescent="0.25">
      <c r="A476" s="5">
        <v>464</v>
      </c>
      <c r="B476" s="4"/>
      <c r="C476" s="5"/>
      <c r="D476" s="45"/>
      <c r="E476" s="46"/>
      <c r="F476" s="6"/>
      <c r="G476" s="6"/>
      <c r="H476" s="6"/>
      <c r="I476" s="4"/>
      <c r="J476" s="7"/>
      <c r="K476" s="5"/>
      <c r="L476" s="57"/>
    </row>
    <row r="477" spans="1:12" x14ac:dyDescent="0.25">
      <c r="A477" s="5">
        <v>465</v>
      </c>
      <c r="B477" s="4"/>
      <c r="C477" s="5"/>
      <c r="D477" s="45"/>
      <c r="E477" s="46"/>
      <c r="F477" s="6"/>
      <c r="G477" s="6"/>
      <c r="H477" s="6"/>
      <c r="I477" s="4"/>
      <c r="J477" s="7"/>
      <c r="K477" s="5"/>
      <c r="L477" s="57"/>
    </row>
    <row r="478" spans="1:12" x14ac:dyDescent="0.25">
      <c r="A478" s="5">
        <v>466</v>
      </c>
      <c r="B478" s="4"/>
      <c r="C478" s="5"/>
      <c r="D478" s="45"/>
      <c r="E478" s="46"/>
      <c r="F478" s="6"/>
      <c r="G478" s="6"/>
      <c r="H478" s="6"/>
      <c r="I478" s="4"/>
      <c r="J478" s="7"/>
      <c r="K478" s="5"/>
      <c r="L478" s="57"/>
    </row>
    <row r="479" spans="1:12" x14ac:dyDescent="0.25">
      <c r="A479" s="5">
        <v>467</v>
      </c>
      <c r="B479" s="4"/>
      <c r="C479" s="5"/>
      <c r="D479" s="45"/>
      <c r="E479" s="46"/>
      <c r="F479" s="6"/>
      <c r="G479" s="6"/>
      <c r="H479" s="6"/>
      <c r="I479" s="4"/>
      <c r="J479" s="7"/>
      <c r="K479" s="5"/>
      <c r="L479" s="57"/>
    </row>
    <row r="480" spans="1:12" x14ac:dyDescent="0.25">
      <c r="A480" s="5">
        <v>468</v>
      </c>
      <c r="B480" s="4"/>
      <c r="C480" s="5"/>
      <c r="D480" s="45"/>
      <c r="E480" s="46"/>
      <c r="F480" s="6"/>
      <c r="G480" s="6"/>
      <c r="H480" s="6"/>
      <c r="I480" s="4"/>
      <c r="J480" s="7"/>
      <c r="K480" s="5"/>
      <c r="L480" s="57"/>
    </row>
    <row r="481" spans="1:12" x14ac:dyDescent="0.25">
      <c r="A481" s="5">
        <v>469</v>
      </c>
      <c r="B481" s="4"/>
      <c r="C481" s="5"/>
      <c r="D481" s="45"/>
      <c r="E481" s="46"/>
      <c r="F481" s="6"/>
      <c r="G481" s="6"/>
      <c r="H481" s="6"/>
      <c r="I481" s="4"/>
      <c r="J481" s="7"/>
      <c r="K481" s="5"/>
      <c r="L481" s="57"/>
    </row>
    <row r="482" spans="1:12" x14ac:dyDescent="0.25">
      <c r="A482" s="5">
        <v>470</v>
      </c>
      <c r="B482" s="4"/>
      <c r="C482" s="5"/>
      <c r="D482" s="45"/>
      <c r="E482" s="46"/>
      <c r="F482" s="6"/>
      <c r="G482" s="6"/>
      <c r="H482" s="6"/>
      <c r="I482" s="4"/>
      <c r="J482" s="7"/>
      <c r="K482" s="5"/>
      <c r="L482" s="57"/>
    </row>
    <row r="483" spans="1:12" x14ac:dyDescent="0.25">
      <c r="A483" s="5">
        <v>471</v>
      </c>
      <c r="B483" s="4"/>
      <c r="C483" s="5"/>
      <c r="D483" s="45"/>
      <c r="E483" s="46"/>
      <c r="F483" s="6"/>
      <c r="G483" s="6"/>
      <c r="H483" s="6"/>
      <c r="I483" s="4"/>
      <c r="J483" s="7"/>
      <c r="K483" s="5"/>
      <c r="L483" s="57"/>
    </row>
    <row r="484" spans="1:12" x14ac:dyDescent="0.25">
      <c r="A484" s="5">
        <v>472</v>
      </c>
      <c r="B484" s="4"/>
      <c r="C484" s="5"/>
      <c r="D484" s="45"/>
      <c r="E484" s="46"/>
      <c r="F484" s="6"/>
      <c r="G484" s="6"/>
      <c r="H484" s="6"/>
      <c r="I484" s="4"/>
      <c r="J484" s="7"/>
      <c r="K484" s="5"/>
      <c r="L484" s="57"/>
    </row>
    <row r="485" spans="1:12" x14ac:dyDescent="0.25">
      <c r="A485" s="5">
        <v>473</v>
      </c>
      <c r="B485" s="4"/>
      <c r="C485" s="5"/>
      <c r="D485" s="45"/>
      <c r="E485" s="46"/>
      <c r="F485" s="6"/>
      <c r="G485" s="6"/>
      <c r="H485" s="6"/>
      <c r="I485" s="4"/>
      <c r="J485" s="7"/>
      <c r="K485" s="5"/>
      <c r="L485" s="57"/>
    </row>
    <row r="486" spans="1:12" x14ac:dyDescent="0.25">
      <c r="A486" s="5">
        <v>474</v>
      </c>
      <c r="B486" s="4"/>
      <c r="C486" s="5"/>
      <c r="D486" s="45"/>
      <c r="E486" s="46"/>
      <c r="F486" s="6"/>
      <c r="G486" s="6"/>
      <c r="H486" s="6"/>
      <c r="I486" s="4"/>
      <c r="J486" s="7"/>
      <c r="K486" s="5"/>
      <c r="L486" s="57"/>
    </row>
    <row r="487" spans="1:12" x14ac:dyDescent="0.25">
      <c r="A487" s="5">
        <v>475</v>
      </c>
      <c r="B487" s="4"/>
      <c r="C487" s="5"/>
      <c r="D487" s="45"/>
      <c r="E487" s="46"/>
      <c r="F487" s="6"/>
      <c r="G487" s="6"/>
      <c r="H487" s="6"/>
      <c r="I487" s="4"/>
      <c r="J487" s="7"/>
      <c r="K487" s="5"/>
      <c r="L487" s="57"/>
    </row>
    <row r="488" spans="1:12" x14ac:dyDescent="0.25">
      <c r="A488" s="5">
        <v>476</v>
      </c>
      <c r="B488" s="4"/>
      <c r="C488" s="5"/>
      <c r="D488" s="45"/>
      <c r="E488" s="46"/>
      <c r="F488" s="6"/>
      <c r="G488" s="6"/>
      <c r="H488" s="6"/>
      <c r="I488" s="4"/>
      <c r="J488" s="7"/>
      <c r="K488" s="5"/>
      <c r="L488" s="57"/>
    </row>
    <row r="489" spans="1:12" x14ac:dyDescent="0.25">
      <c r="A489" s="5">
        <v>477</v>
      </c>
      <c r="B489" s="4"/>
      <c r="C489" s="5"/>
      <c r="D489" s="45"/>
      <c r="E489" s="46"/>
      <c r="F489" s="6"/>
      <c r="G489" s="6"/>
      <c r="H489" s="6"/>
      <c r="I489" s="4"/>
      <c r="J489" s="7"/>
      <c r="K489" s="5"/>
      <c r="L489" s="57"/>
    </row>
    <row r="490" spans="1:12" x14ac:dyDescent="0.25">
      <c r="A490" s="5">
        <v>478</v>
      </c>
      <c r="B490" s="4"/>
      <c r="C490" s="5"/>
      <c r="D490" s="45"/>
      <c r="E490" s="46"/>
      <c r="F490" s="6"/>
      <c r="G490" s="6"/>
      <c r="H490" s="6"/>
      <c r="I490" s="4"/>
      <c r="J490" s="7"/>
      <c r="K490" s="5"/>
      <c r="L490" s="57"/>
    </row>
    <row r="491" spans="1:12" x14ac:dyDescent="0.25">
      <c r="A491" s="5">
        <v>479</v>
      </c>
      <c r="B491" s="4"/>
      <c r="C491" s="5"/>
      <c r="D491" s="45"/>
      <c r="E491" s="46"/>
      <c r="F491" s="6"/>
      <c r="G491" s="6"/>
      <c r="H491" s="6"/>
      <c r="I491" s="4"/>
      <c r="J491" s="7"/>
      <c r="K491" s="5"/>
      <c r="L491" s="57"/>
    </row>
    <row r="492" spans="1:12" x14ac:dyDescent="0.25">
      <c r="A492" s="5">
        <v>480</v>
      </c>
      <c r="B492" s="4"/>
      <c r="C492" s="5"/>
      <c r="D492" s="45"/>
      <c r="E492" s="46"/>
      <c r="F492" s="6"/>
      <c r="G492" s="6"/>
      <c r="H492" s="6"/>
      <c r="I492" s="4"/>
      <c r="J492" s="7"/>
      <c r="K492" s="5"/>
      <c r="L492" s="57"/>
    </row>
    <row r="493" spans="1:12" x14ac:dyDescent="0.25">
      <c r="A493" s="5">
        <v>481</v>
      </c>
      <c r="B493" s="4"/>
      <c r="C493" s="5"/>
      <c r="D493" s="45"/>
      <c r="E493" s="46"/>
      <c r="F493" s="6"/>
      <c r="G493" s="6"/>
      <c r="H493" s="6"/>
      <c r="I493" s="4"/>
      <c r="J493" s="7"/>
      <c r="K493" s="5"/>
      <c r="L493" s="57"/>
    </row>
    <row r="494" spans="1:12" x14ac:dyDescent="0.25">
      <c r="A494" s="5">
        <v>482</v>
      </c>
      <c r="B494" s="4"/>
      <c r="C494" s="5"/>
      <c r="D494" s="45"/>
      <c r="E494" s="46"/>
      <c r="F494" s="6"/>
      <c r="G494" s="6"/>
      <c r="H494" s="6"/>
      <c r="I494" s="4"/>
      <c r="J494" s="7"/>
      <c r="K494" s="5"/>
      <c r="L494" s="57"/>
    </row>
    <row r="495" spans="1:12" x14ac:dyDescent="0.25">
      <c r="A495" s="5">
        <v>483</v>
      </c>
      <c r="B495" s="4"/>
      <c r="C495" s="5"/>
      <c r="D495" s="45"/>
      <c r="E495" s="46"/>
      <c r="F495" s="6"/>
      <c r="G495" s="6"/>
      <c r="H495" s="6"/>
      <c r="I495" s="4"/>
      <c r="J495" s="7"/>
      <c r="K495" s="5"/>
      <c r="L495" s="57"/>
    </row>
    <row r="496" spans="1:12" x14ac:dyDescent="0.25">
      <c r="A496" s="5">
        <v>484</v>
      </c>
      <c r="B496" s="4"/>
      <c r="C496" s="5"/>
      <c r="D496" s="45"/>
      <c r="E496" s="46"/>
      <c r="F496" s="6"/>
      <c r="G496" s="6"/>
      <c r="H496" s="6"/>
      <c r="I496" s="4"/>
      <c r="J496" s="7"/>
      <c r="K496" s="5"/>
      <c r="L496" s="57"/>
    </row>
    <row r="497" spans="1:12" x14ac:dyDescent="0.25">
      <c r="A497" s="5">
        <v>485</v>
      </c>
      <c r="B497" s="4"/>
      <c r="C497" s="5"/>
      <c r="D497" s="45"/>
      <c r="E497" s="46"/>
      <c r="F497" s="6"/>
      <c r="G497" s="6"/>
      <c r="H497" s="6"/>
      <c r="I497" s="4"/>
      <c r="J497" s="7"/>
      <c r="K497" s="5"/>
      <c r="L497" s="57"/>
    </row>
    <row r="498" spans="1:12" x14ac:dyDescent="0.25">
      <c r="A498" s="5">
        <v>486</v>
      </c>
      <c r="B498" s="4"/>
      <c r="C498" s="5"/>
      <c r="D498" s="45"/>
      <c r="E498" s="46"/>
      <c r="F498" s="6"/>
      <c r="G498" s="6"/>
      <c r="H498" s="6"/>
      <c r="I498" s="4"/>
      <c r="J498" s="7"/>
      <c r="K498" s="5"/>
      <c r="L498" s="57"/>
    </row>
    <row r="499" spans="1:12" x14ac:dyDescent="0.25">
      <c r="A499" s="5">
        <v>487</v>
      </c>
      <c r="B499" s="4"/>
      <c r="C499" s="5"/>
      <c r="D499" s="45"/>
      <c r="E499" s="46"/>
      <c r="F499" s="6"/>
      <c r="G499" s="6"/>
      <c r="H499" s="6"/>
      <c r="I499" s="4"/>
      <c r="J499" s="7"/>
      <c r="K499" s="5"/>
      <c r="L499" s="57"/>
    </row>
    <row r="500" spans="1:12" x14ac:dyDescent="0.25">
      <c r="A500" s="5">
        <v>488</v>
      </c>
      <c r="B500" s="4"/>
      <c r="C500" s="5"/>
      <c r="D500" s="45"/>
      <c r="E500" s="46"/>
      <c r="F500" s="6"/>
      <c r="G500" s="6"/>
      <c r="H500" s="6"/>
      <c r="I500" s="4"/>
      <c r="J500" s="7"/>
      <c r="K500" s="5"/>
      <c r="L500" s="57"/>
    </row>
    <row r="501" spans="1:12" x14ac:dyDescent="0.25">
      <c r="A501" s="5">
        <v>489</v>
      </c>
      <c r="B501" s="4"/>
      <c r="C501" s="5"/>
      <c r="D501" s="45"/>
      <c r="E501" s="46"/>
      <c r="F501" s="6"/>
      <c r="G501" s="6"/>
      <c r="H501" s="6"/>
      <c r="I501" s="4"/>
      <c r="J501" s="7"/>
      <c r="K501" s="5"/>
      <c r="L501" s="57"/>
    </row>
    <row r="502" spans="1:12" x14ac:dyDescent="0.25">
      <c r="A502" s="5">
        <v>490</v>
      </c>
      <c r="B502" s="4"/>
      <c r="C502" s="5"/>
      <c r="D502" s="45"/>
      <c r="E502" s="46"/>
      <c r="F502" s="6"/>
      <c r="G502" s="6"/>
      <c r="H502" s="6"/>
      <c r="I502" s="4"/>
      <c r="J502" s="7"/>
      <c r="K502" s="5"/>
      <c r="L502" s="57"/>
    </row>
    <row r="503" spans="1:12" x14ac:dyDescent="0.25">
      <c r="A503" s="5">
        <v>491</v>
      </c>
      <c r="B503" s="4"/>
      <c r="C503" s="5"/>
      <c r="D503" s="45"/>
      <c r="E503" s="46"/>
      <c r="F503" s="6"/>
      <c r="G503" s="6"/>
      <c r="H503" s="6"/>
      <c r="I503" s="4"/>
      <c r="J503" s="7"/>
      <c r="K503" s="5"/>
      <c r="L503" s="57"/>
    </row>
    <row r="504" spans="1:12" x14ac:dyDescent="0.25">
      <c r="A504" s="5">
        <v>492</v>
      </c>
      <c r="B504" s="4"/>
      <c r="C504" s="5"/>
      <c r="D504" s="45"/>
      <c r="E504" s="46"/>
      <c r="F504" s="6"/>
      <c r="G504" s="6"/>
      <c r="H504" s="6"/>
      <c r="I504" s="4"/>
      <c r="J504" s="7"/>
      <c r="K504" s="5"/>
      <c r="L504" s="57"/>
    </row>
    <row r="505" spans="1:12" x14ac:dyDescent="0.25">
      <c r="A505" s="5">
        <v>493</v>
      </c>
      <c r="B505" s="4"/>
      <c r="C505" s="5"/>
      <c r="D505" s="45"/>
      <c r="E505" s="46"/>
      <c r="F505" s="6"/>
      <c r="G505" s="6"/>
      <c r="H505" s="6"/>
      <c r="I505" s="4"/>
      <c r="J505" s="7"/>
      <c r="K505" s="5"/>
      <c r="L505" s="57"/>
    </row>
    <row r="506" spans="1:12" x14ac:dyDescent="0.25">
      <c r="A506" s="5">
        <v>494</v>
      </c>
      <c r="B506" s="4"/>
      <c r="C506" s="5"/>
      <c r="D506" s="45"/>
      <c r="E506" s="46"/>
      <c r="F506" s="6"/>
      <c r="G506" s="6"/>
      <c r="H506" s="6"/>
      <c r="I506" s="4"/>
      <c r="J506" s="7"/>
      <c r="K506" s="5"/>
      <c r="L506" s="57"/>
    </row>
    <row r="507" spans="1:12" x14ac:dyDescent="0.25">
      <c r="A507" s="5">
        <v>495</v>
      </c>
      <c r="B507" s="4"/>
      <c r="C507" s="5"/>
      <c r="D507" s="45"/>
      <c r="E507" s="46"/>
      <c r="F507" s="6"/>
      <c r="G507" s="6"/>
      <c r="H507" s="6"/>
      <c r="I507" s="4"/>
      <c r="J507" s="7"/>
      <c r="K507" s="5"/>
      <c r="L507" s="57"/>
    </row>
    <row r="508" spans="1:12" x14ac:dyDescent="0.25">
      <c r="A508" s="5">
        <v>496</v>
      </c>
      <c r="B508" s="4"/>
      <c r="C508" s="5"/>
      <c r="D508" s="45"/>
      <c r="E508" s="46"/>
      <c r="F508" s="6"/>
      <c r="G508" s="6"/>
      <c r="H508" s="6"/>
      <c r="I508" s="4"/>
      <c r="J508" s="7"/>
      <c r="K508" s="5"/>
      <c r="L508" s="57"/>
    </row>
    <row r="509" spans="1:12" x14ac:dyDescent="0.25">
      <c r="A509" s="5">
        <v>497</v>
      </c>
      <c r="B509" s="4"/>
      <c r="C509" s="5"/>
      <c r="D509" s="45"/>
      <c r="E509" s="46"/>
      <c r="F509" s="6"/>
      <c r="G509" s="6"/>
      <c r="H509" s="6"/>
      <c r="I509" s="4"/>
      <c r="J509" s="7"/>
      <c r="K509" s="5"/>
      <c r="L509" s="57"/>
    </row>
    <row r="510" spans="1:12" x14ac:dyDescent="0.25">
      <c r="A510" s="5">
        <v>498</v>
      </c>
      <c r="B510" s="4"/>
      <c r="C510" s="5"/>
      <c r="D510" s="45"/>
      <c r="E510" s="46"/>
      <c r="F510" s="6"/>
      <c r="G510" s="6"/>
      <c r="H510" s="6"/>
      <c r="I510" s="4"/>
      <c r="J510" s="7"/>
      <c r="K510" s="5"/>
      <c r="L510" s="57"/>
    </row>
    <row r="511" spans="1:12" x14ac:dyDescent="0.25">
      <c r="A511" s="5">
        <v>499</v>
      </c>
      <c r="B511" s="4"/>
      <c r="C511" s="5"/>
      <c r="D511" s="45"/>
      <c r="E511" s="46"/>
      <c r="F511" s="6"/>
      <c r="G511" s="6"/>
      <c r="H511" s="6"/>
      <c r="I511" s="4"/>
      <c r="J511" s="7"/>
      <c r="K511" s="5"/>
      <c r="L511" s="57"/>
    </row>
    <row r="512" spans="1:12" x14ac:dyDescent="0.25">
      <c r="A512" s="5">
        <v>500</v>
      </c>
      <c r="B512" s="4"/>
      <c r="C512" s="5"/>
      <c r="D512" s="45"/>
      <c r="E512" s="46"/>
      <c r="F512" s="6"/>
      <c r="G512" s="6"/>
      <c r="H512" s="6"/>
      <c r="I512" s="4"/>
      <c r="J512" s="7"/>
      <c r="K512" s="5"/>
      <c r="L512" s="57"/>
    </row>
    <row r="513" spans="1:12" x14ac:dyDescent="0.25">
      <c r="A513" s="5">
        <v>501</v>
      </c>
      <c r="B513" s="4"/>
      <c r="C513" s="5"/>
      <c r="D513" s="45"/>
      <c r="E513" s="46"/>
      <c r="F513" s="6"/>
      <c r="G513" s="6"/>
      <c r="H513" s="6"/>
      <c r="I513" s="4"/>
      <c r="J513" s="7"/>
      <c r="K513" s="5"/>
      <c r="L513" s="57"/>
    </row>
    <row r="514" spans="1:12" x14ac:dyDescent="0.25">
      <c r="A514" s="5">
        <v>502</v>
      </c>
      <c r="B514" s="4"/>
      <c r="C514" s="5"/>
      <c r="D514" s="45"/>
      <c r="E514" s="46"/>
      <c r="F514" s="6"/>
      <c r="G514" s="6"/>
      <c r="H514" s="6"/>
      <c r="I514" s="4"/>
      <c r="J514" s="7"/>
      <c r="K514" s="5"/>
      <c r="L514" s="57"/>
    </row>
    <row r="515" spans="1:12" x14ac:dyDescent="0.25">
      <c r="A515" s="5">
        <v>503</v>
      </c>
      <c r="B515" s="4"/>
      <c r="C515" s="5"/>
      <c r="D515" s="45"/>
      <c r="E515" s="46"/>
      <c r="F515" s="6"/>
      <c r="G515" s="6"/>
      <c r="H515" s="6"/>
      <c r="I515" s="4"/>
      <c r="J515" s="7"/>
      <c r="K515" s="5"/>
      <c r="L515" s="57"/>
    </row>
    <row r="516" spans="1:12" x14ac:dyDescent="0.25">
      <c r="A516" s="5">
        <v>504</v>
      </c>
      <c r="B516" s="4"/>
      <c r="C516" s="5"/>
      <c r="D516" s="45"/>
      <c r="E516" s="46"/>
      <c r="F516" s="6"/>
      <c r="G516" s="6"/>
      <c r="H516" s="6"/>
      <c r="I516" s="4"/>
      <c r="J516" s="7"/>
      <c r="K516" s="5"/>
      <c r="L516" s="57"/>
    </row>
    <row r="517" spans="1:12" x14ac:dyDescent="0.25">
      <c r="A517" s="5">
        <v>505</v>
      </c>
      <c r="B517" s="4"/>
      <c r="C517" s="5"/>
      <c r="D517" s="45"/>
      <c r="E517" s="46"/>
      <c r="F517" s="6"/>
      <c r="G517" s="6"/>
      <c r="H517" s="6"/>
      <c r="I517" s="4"/>
      <c r="J517" s="7"/>
      <c r="K517" s="5"/>
      <c r="L517" s="57"/>
    </row>
    <row r="518" spans="1:12" x14ac:dyDescent="0.25">
      <c r="A518" s="5">
        <v>506</v>
      </c>
      <c r="B518" s="4"/>
      <c r="C518" s="5"/>
      <c r="D518" s="45"/>
      <c r="E518" s="46"/>
      <c r="F518" s="6"/>
      <c r="G518" s="6"/>
      <c r="H518" s="6"/>
      <c r="I518" s="4"/>
      <c r="J518" s="7"/>
      <c r="K518" s="5"/>
      <c r="L518" s="57"/>
    </row>
    <row r="519" spans="1:12" x14ac:dyDescent="0.25">
      <c r="A519" s="5">
        <v>507</v>
      </c>
      <c r="B519" s="4"/>
      <c r="C519" s="5"/>
      <c r="D519" s="45"/>
      <c r="E519" s="46"/>
      <c r="F519" s="6"/>
      <c r="G519" s="6"/>
      <c r="H519" s="6"/>
      <c r="I519" s="4"/>
      <c r="J519" s="7"/>
      <c r="K519" s="5"/>
      <c r="L519" s="57"/>
    </row>
    <row r="520" spans="1:12" x14ac:dyDescent="0.25">
      <c r="A520" s="5">
        <v>508</v>
      </c>
      <c r="B520" s="4"/>
      <c r="C520" s="5"/>
      <c r="D520" s="45"/>
      <c r="E520" s="46"/>
      <c r="F520" s="6"/>
      <c r="G520" s="6"/>
      <c r="H520" s="6"/>
      <c r="I520" s="4"/>
      <c r="J520" s="7"/>
      <c r="K520" s="5"/>
      <c r="L520" s="57"/>
    </row>
    <row r="521" spans="1:12" x14ac:dyDescent="0.25">
      <c r="A521" s="5">
        <v>509</v>
      </c>
      <c r="B521" s="4"/>
      <c r="C521" s="5"/>
      <c r="D521" s="45"/>
      <c r="E521" s="46"/>
      <c r="F521" s="6"/>
      <c r="G521" s="6"/>
      <c r="H521" s="6"/>
      <c r="I521" s="4"/>
      <c r="J521" s="7"/>
      <c r="K521" s="5"/>
      <c r="L521" s="57"/>
    </row>
    <row r="522" spans="1:12" x14ac:dyDescent="0.25">
      <c r="A522" s="5">
        <v>510</v>
      </c>
      <c r="B522" s="4"/>
      <c r="C522" s="5"/>
      <c r="D522" s="45"/>
      <c r="E522" s="46"/>
      <c r="F522" s="6"/>
      <c r="G522" s="6"/>
      <c r="H522" s="6"/>
      <c r="I522" s="4"/>
      <c r="J522" s="7"/>
      <c r="K522" s="5"/>
      <c r="L522" s="57"/>
    </row>
    <row r="523" spans="1:12" x14ac:dyDescent="0.25">
      <c r="A523" s="5">
        <v>511</v>
      </c>
      <c r="B523" s="4"/>
      <c r="C523" s="5"/>
      <c r="D523" s="45"/>
      <c r="E523" s="46"/>
      <c r="F523" s="6"/>
      <c r="G523" s="6"/>
      <c r="H523" s="6"/>
      <c r="I523" s="4"/>
      <c r="J523" s="7"/>
      <c r="K523" s="5"/>
      <c r="L523" s="57"/>
    </row>
    <row r="524" spans="1:12" x14ac:dyDescent="0.25">
      <c r="A524" s="5">
        <v>512</v>
      </c>
      <c r="B524" s="4"/>
      <c r="C524" s="5"/>
      <c r="D524" s="45"/>
      <c r="E524" s="46"/>
      <c r="F524" s="6"/>
      <c r="G524" s="6"/>
      <c r="H524" s="6"/>
      <c r="I524" s="4"/>
      <c r="J524" s="7"/>
      <c r="K524" s="5"/>
      <c r="L524" s="57"/>
    </row>
    <row r="525" spans="1:12" x14ac:dyDescent="0.25">
      <c r="A525" s="5">
        <v>513</v>
      </c>
      <c r="B525" s="4"/>
      <c r="C525" s="5"/>
      <c r="D525" s="45"/>
      <c r="E525" s="46"/>
      <c r="F525" s="6"/>
      <c r="G525" s="6"/>
      <c r="H525" s="6"/>
      <c r="I525" s="4"/>
      <c r="J525" s="7"/>
      <c r="K525" s="5"/>
      <c r="L525" s="57"/>
    </row>
    <row r="526" spans="1:12" x14ac:dyDescent="0.25">
      <c r="A526" s="5">
        <v>514</v>
      </c>
      <c r="B526" s="4"/>
      <c r="C526" s="5"/>
      <c r="D526" s="45"/>
      <c r="E526" s="46"/>
      <c r="F526" s="6"/>
      <c r="G526" s="6"/>
      <c r="H526" s="6"/>
      <c r="I526" s="4"/>
      <c r="J526" s="7"/>
      <c r="K526" s="5"/>
      <c r="L526" s="57"/>
    </row>
    <row r="527" spans="1:12" x14ac:dyDescent="0.25">
      <c r="A527" s="5">
        <v>515</v>
      </c>
      <c r="B527" s="4"/>
      <c r="C527" s="5"/>
      <c r="D527" s="45"/>
      <c r="E527" s="46"/>
      <c r="F527" s="6"/>
      <c r="G527" s="6"/>
      <c r="H527" s="6"/>
      <c r="I527" s="4"/>
      <c r="J527" s="7"/>
      <c r="K527" s="5"/>
      <c r="L527" s="57"/>
    </row>
    <row r="528" spans="1:12" x14ac:dyDescent="0.25">
      <c r="A528" s="5">
        <v>516</v>
      </c>
      <c r="B528" s="4"/>
      <c r="C528" s="5"/>
      <c r="D528" s="45"/>
      <c r="E528" s="46"/>
      <c r="F528" s="6"/>
      <c r="G528" s="6"/>
      <c r="H528" s="6"/>
      <c r="I528" s="4"/>
      <c r="J528" s="7"/>
      <c r="K528" s="5"/>
      <c r="L528" s="57"/>
    </row>
    <row r="529" spans="1:12" x14ac:dyDescent="0.25">
      <c r="A529" s="5">
        <v>517</v>
      </c>
      <c r="B529" s="4"/>
      <c r="C529" s="5"/>
      <c r="D529" s="45"/>
      <c r="E529" s="46"/>
      <c r="F529" s="6"/>
      <c r="G529" s="6"/>
      <c r="H529" s="6"/>
      <c r="I529" s="4"/>
      <c r="J529" s="7"/>
      <c r="K529" s="5"/>
      <c r="L529" s="57"/>
    </row>
    <row r="530" spans="1:12" x14ac:dyDescent="0.25">
      <c r="A530" s="5">
        <v>518</v>
      </c>
      <c r="B530" s="4"/>
      <c r="C530" s="5"/>
      <c r="D530" s="45"/>
      <c r="E530" s="46"/>
      <c r="F530" s="6"/>
      <c r="G530" s="6"/>
      <c r="H530" s="6"/>
      <c r="I530" s="4"/>
      <c r="J530" s="7"/>
      <c r="K530" s="5"/>
      <c r="L530" s="57"/>
    </row>
    <row r="531" spans="1:12" x14ac:dyDescent="0.25">
      <c r="A531" s="5">
        <v>519</v>
      </c>
      <c r="B531" s="4"/>
      <c r="C531" s="5"/>
      <c r="D531" s="45"/>
      <c r="E531" s="46"/>
      <c r="F531" s="6"/>
      <c r="G531" s="6"/>
      <c r="H531" s="6"/>
      <c r="I531" s="4"/>
      <c r="J531" s="7"/>
      <c r="K531" s="5"/>
      <c r="L531" s="57"/>
    </row>
    <row r="532" spans="1:12" x14ac:dyDescent="0.25">
      <c r="A532" s="5">
        <v>520</v>
      </c>
      <c r="B532" s="4"/>
      <c r="C532" s="5"/>
      <c r="D532" s="45"/>
      <c r="E532" s="46"/>
      <c r="F532" s="6"/>
      <c r="G532" s="6"/>
      <c r="H532" s="6"/>
      <c r="I532" s="4"/>
      <c r="J532" s="7"/>
      <c r="K532" s="5"/>
      <c r="L532" s="57"/>
    </row>
    <row r="533" spans="1:12" x14ac:dyDescent="0.25">
      <c r="A533" s="5">
        <v>521</v>
      </c>
      <c r="B533" s="4"/>
      <c r="C533" s="5"/>
      <c r="D533" s="45"/>
      <c r="E533" s="46"/>
      <c r="F533" s="6"/>
      <c r="G533" s="6"/>
      <c r="H533" s="6"/>
      <c r="I533" s="4"/>
      <c r="J533" s="7"/>
      <c r="K533" s="5"/>
      <c r="L533" s="57"/>
    </row>
    <row r="534" spans="1:12" x14ac:dyDescent="0.25">
      <c r="A534" s="5">
        <v>522</v>
      </c>
      <c r="B534" s="4"/>
      <c r="C534" s="5"/>
      <c r="D534" s="45"/>
      <c r="E534" s="46"/>
      <c r="F534" s="6"/>
      <c r="G534" s="6"/>
      <c r="H534" s="6"/>
      <c r="I534" s="4"/>
      <c r="J534" s="7"/>
      <c r="K534" s="5"/>
      <c r="L534" s="57"/>
    </row>
    <row r="535" spans="1:12" x14ac:dyDescent="0.25">
      <c r="A535" s="5">
        <v>523</v>
      </c>
      <c r="B535" s="4"/>
      <c r="C535" s="5"/>
      <c r="D535" s="45"/>
      <c r="E535" s="46"/>
      <c r="F535" s="6"/>
      <c r="G535" s="6"/>
      <c r="H535" s="6"/>
      <c r="I535" s="4"/>
      <c r="J535" s="7"/>
      <c r="K535" s="5"/>
      <c r="L535" s="57"/>
    </row>
    <row r="536" spans="1:12" x14ac:dyDescent="0.25">
      <c r="A536" s="5">
        <v>524</v>
      </c>
      <c r="B536" s="4"/>
      <c r="C536" s="5"/>
      <c r="D536" s="45"/>
      <c r="E536" s="46"/>
      <c r="F536" s="6"/>
      <c r="G536" s="6"/>
      <c r="H536" s="6"/>
      <c r="I536" s="4"/>
      <c r="J536" s="7"/>
      <c r="K536" s="5"/>
      <c r="L536" s="57"/>
    </row>
    <row r="537" spans="1:12" x14ac:dyDescent="0.25">
      <c r="A537" s="5">
        <v>525</v>
      </c>
      <c r="B537" s="4"/>
      <c r="C537" s="5"/>
      <c r="D537" s="45"/>
      <c r="E537" s="46"/>
      <c r="F537" s="6"/>
      <c r="G537" s="6"/>
      <c r="H537" s="6"/>
      <c r="I537" s="4"/>
      <c r="J537" s="7"/>
      <c r="K537" s="5"/>
      <c r="L537" s="57"/>
    </row>
    <row r="538" spans="1:12" x14ac:dyDescent="0.25">
      <c r="A538" s="5">
        <v>526</v>
      </c>
      <c r="B538" s="4"/>
      <c r="C538" s="5"/>
      <c r="D538" s="45"/>
      <c r="E538" s="46"/>
      <c r="F538" s="6"/>
      <c r="G538" s="6"/>
      <c r="H538" s="6"/>
      <c r="I538" s="4"/>
      <c r="J538" s="7"/>
      <c r="K538" s="5"/>
      <c r="L538" s="57"/>
    </row>
    <row r="539" spans="1:12" x14ac:dyDescent="0.25">
      <c r="A539" s="5">
        <v>527</v>
      </c>
      <c r="B539" s="4"/>
      <c r="C539" s="5"/>
      <c r="D539" s="45"/>
      <c r="E539" s="46"/>
      <c r="F539" s="6"/>
      <c r="G539" s="6"/>
      <c r="H539" s="6"/>
      <c r="I539" s="4"/>
      <c r="J539" s="7"/>
      <c r="K539" s="5"/>
      <c r="L539" s="57"/>
    </row>
    <row r="540" spans="1:12" x14ac:dyDescent="0.25">
      <c r="A540" s="5">
        <v>528</v>
      </c>
      <c r="B540" s="4"/>
      <c r="C540" s="5"/>
      <c r="D540" s="45"/>
      <c r="E540" s="46"/>
      <c r="F540" s="6"/>
      <c r="G540" s="6"/>
      <c r="H540" s="6"/>
      <c r="I540" s="4"/>
      <c r="J540" s="7"/>
      <c r="K540" s="5"/>
      <c r="L540" s="57"/>
    </row>
    <row r="541" spans="1:12" x14ac:dyDescent="0.25">
      <c r="A541" s="5">
        <v>529</v>
      </c>
      <c r="B541" s="4"/>
      <c r="C541" s="5"/>
      <c r="D541" s="45"/>
      <c r="E541" s="46"/>
      <c r="F541" s="6"/>
      <c r="G541" s="6"/>
      <c r="H541" s="6"/>
      <c r="I541" s="4"/>
      <c r="J541" s="7"/>
      <c r="K541" s="5"/>
      <c r="L541" s="57"/>
    </row>
    <row r="542" spans="1:12" x14ac:dyDescent="0.25">
      <c r="A542" s="5">
        <v>530</v>
      </c>
      <c r="B542" s="4"/>
      <c r="C542" s="5"/>
      <c r="D542" s="45"/>
      <c r="E542" s="46"/>
      <c r="F542" s="6"/>
      <c r="G542" s="6"/>
      <c r="H542" s="6"/>
      <c r="I542" s="4"/>
      <c r="J542" s="7"/>
      <c r="K542" s="5"/>
      <c r="L542" s="57"/>
    </row>
    <row r="543" spans="1:12" x14ac:dyDescent="0.25">
      <c r="A543" s="5">
        <v>531</v>
      </c>
      <c r="B543" s="4"/>
      <c r="C543" s="5"/>
      <c r="D543" s="45"/>
      <c r="E543" s="46"/>
      <c r="F543" s="6"/>
      <c r="G543" s="6"/>
      <c r="H543" s="6"/>
      <c r="I543" s="4"/>
      <c r="J543" s="7"/>
      <c r="K543" s="5"/>
      <c r="L543" s="57"/>
    </row>
    <row r="544" spans="1:12" x14ac:dyDescent="0.25">
      <c r="A544" s="5">
        <v>532</v>
      </c>
      <c r="B544" s="4"/>
      <c r="C544" s="5"/>
      <c r="D544" s="45"/>
      <c r="E544" s="46"/>
      <c r="F544" s="6"/>
      <c r="G544" s="6"/>
      <c r="H544" s="6"/>
      <c r="I544" s="4"/>
      <c r="J544" s="7"/>
      <c r="K544" s="5"/>
      <c r="L544" s="57"/>
    </row>
    <row r="545" spans="1:12" x14ac:dyDescent="0.25">
      <c r="A545" s="5">
        <v>533</v>
      </c>
      <c r="B545" s="4"/>
      <c r="C545" s="5"/>
      <c r="D545" s="45"/>
      <c r="E545" s="46"/>
      <c r="F545" s="6"/>
      <c r="G545" s="6"/>
      <c r="H545" s="6"/>
      <c r="I545" s="4"/>
      <c r="J545" s="7"/>
      <c r="K545" s="5"/>
      <c r="L545" s="57"/>
    </row>
    <row r="546" spans="1:12" x14ac:dyDescent="0.25">
      <c r="A546" s="5">
        <v>534</v>
      </c>
      <c r="B546" s="4"/>
      <c r="C546" s="5"/>
      <c r="D546" s="45"/>
      <c r="E546" s="46"/>
      <c r="F546" s="6"/>
      <c r="G546" s="6"/>
      <c r="H546" s="6"/>
      <c r="I546" s="4"/>
      <c r="J546" s="7"/>
      <c r="K546" s="5"/>
      <c r="L546" s="57"/>
    </row>
    <row r="547" spans="1:12" x14ac:dyDescent="0.25">
      <c r="A547" s="5">
        <v>535</v>
      </c>
      <c r="B547" s="4"/>
      <c r="C547" s="5"/>
      <c r="D547" s="45"/>
      <c r="E547" s="46"/>
      <c r="F547" s="6"/>
      <c r="G547" s="6"/>
      <c r="H547" s="6"/>
      <c r="I547" s="4"/>
      <c r="J547" s="7"/>
      <c r="K547" s="5"/>
      <c r="L547" s="57"/>
    </row>
    <row r="548" spans="1:12" x14ac:dyDescent="0.25">
      <c r="A548" s="5">
        <v>536</v>
      </c>
      <c r="B548" s="4"/>
      <c r="C548" s="5"/>
      <c r="D548" s="45"/>
      <c r="E548" s="46"/>
      <c r="F548" s="6"/>
      <c r="G548" s="6"/>
      <c r="H548" s="6"/>
      <c r="I548" s="4"/>
      <c r="J548" s="7"/>
      <c r="K548" s="5"/>
      <c r="L548" s="57"/>
    </row>
    <row r="549" spans="1:12" x14ac:dyDescent="0.25">
      <c r="A549" s="5">
        <v>537</v>
      </c>
      <c r="B549" s="4"/>
      <c r="C549" s="5"/>
      <c r="D549" s="45"/>
      <c r="E549" s="46"/>
      <c r="F549" s="6"/>
      <c r="G549" s="6"/>
      <c r="H549" s="6"/>
      <c r="I549" s="4"/>
      <c r="J549" s="7"/>
      <c r="K549" s="5"/>
      <c r="L549" s="57"/>
    </row>
    <row r="550" spans="1:12" x14ac:dyDescent="0.25">
      <c r="A550" s="5">
        <v>538</v>
      </c>
      <c r="B550" s="4"/>
      <c r="C550" s="5"/>
      <c r="D550" s="45"/>
      <c r="E550" s="46"/>
      <c r="F550" s="6"/>
      <c r="G550" s="6"/>
      <c r="H550" s="6"/>
      <c r="I550" s="4"/>
      <c r="J550" s="7"/>
      <c r="K550" s="5"/>
      <c r="L550" s="57"/>
    </row>
    <row r="551" spans="1:12" x14ac:dyDescent="0.25">
      <c r="A551" s="5">
        <v>539</v>
      </c>
      <c r="B551" s="4"/>
      <c r="C551" s="5"/>
      <c r="D551" s="45"/>
      <c r="E551" s="46"/>
      <c r="F551" s="6"/>
      <c r="G551" s="6"/>
      <c r="H551" s="6"/>
      <c r="I551" s="4"/>
      <c r="J551" s="7"/>
      <c r="K551" s="5"/>
      <c r="L551" s="57"/>
    </row>
    <row r="552" spans="1:12" x14ac:dyDescent="0.25">
      <c r="A552" s="5">
        <v>540</v>
      </c>
      <c r="B552" s="4"/>
      <c r="C552" s="5"/>
      <c r="D552" s="45"/>
      <c r="E552" s="46"/>
      <c r="F552" s="6"/>
      <c r="G552" s="6"/>
      <c r="H552" s="6"/>
      <c r="I552" s="4"/>
      <c r="J552" s="7"/>
      <c r="K552" s="5"/>
      <c r="L552" s="57"/>
    </row>
    <row r="553" spans="1:12" x14ac:dyDescent="0.25">
      <c r="A553" s="5">
        <v>541</v>
      </c>
      <c r="B553" s="4"/>
      <c r="C553" s="5"/>
      <c r="D553" s="45"/>
      <c r="E553" s="46"/>
      <c r="F553" s="6"/>
      <c r="G553" s="6"/>
      <c r="H553" s="6"/>
      <c r="I553" s="4"/>
      <c r="J553" s="7"/>
      <c r="K553" s="5"/>
      <c r="L553" s="57"/>
    </row>
    <row r="554" spans="1:12" x14ac:dyDescent="0.25">
      <c r="A554" s="5">
        <v>542</v>
      </c>
      <c r="B554" s="4"/>
      <c r="C554" s="5"/>
      <c r="D554" s="45"/>
      <c r="E554" s="46"/>
      <c r="F554" s="6"/>
      <c r="G554" s="6"/>
      <c r="H554" s="6"/>
      <c r="I554" s="4"/>
      <c r="J554" s="7"/>
      <c r="K554" s="5"/>
      <c r="L554" s="57"/>
    </row>
    <row r="555" spans="1:12" x14ac:dyDescent="0.25">
      <c r="A555" s="5">
        <v>543</v>
      </c>
      <c r="B555" s="4"/>
      <c r="C555" s="5"/>
      <c r="D555" s="45"/>
      <c r="E555" s="46"/>
      <c r="F555" s="6"/>
      <c r="G555" s="6"/>
      <c r="H555" s="6"/>
      <c r="I555" s="4"/>
      <c r="J555" s="7"/>
      <c r="K555" s="5"/>
      <c r="L555" s="57"/>
    </row>
    <row r="556" spans="1:12" x14ac:dyDescent="0.25">
      <c r="A556" s="5">
        <v>544</v>
      </c>
      <c r="B556" s="4"/>
      <c r="C556" s="5"/>
      <c r="D556" s="45"/>
      <c r="E556" s="46"/>
      <c r="F556" s="6"/>
      <c r="G556" s="6"/>
      <c r="H556" s="6"/>
      <c r="I556" s="4"/>
      <c r="J556" s="7"/>
      <c r="K556" s="5"/>
      <c r="L556" s="57"/>
    </row>
    <row r="557" spans="1:12" x14ac:dyDescent="0.25">
      <c r="A557" s="5">
        <v>545</v>
      </c>
      <c r="B557" s="4"/>
      <c r="C557" s="5"/>
      <c r="D557" s="45"/>
      <c r="E557" s="46"/>
      <c r="F557" s="6"/>
      <c r="G557" s="6"/>
      <c r="H557" s="6"/>
      <c r="I557" s="4"/>
      <c r="J557" s="7"/>
      <c r="K557" s="5"/>
      <c r="L557" s="57"/>
    </row>
    <row r="558" spans="1:12" x14ac:dyDescent="0.25">
      <c r="A558" s="5">
        <v>546</v>
      </c>
      <c r="B558" s="4"/>
      <c r="C558" s="5"/>
      <c r="D558" s="45"/>
      <c r="E558" s="46"/>
      <c r="F558" s="6"/>
      <c r="G558" s="6"/>
      <c r="H558" s="6"/>
      <c r="I558" s="4"/>
      <c r="J558" s="7"/>
      <c r="K558" s="5"/>
      <c r="L558" s="57"/>
    </row>
    <row r="559" spans="1:12" x14ac:dyDescent="0.25">
      <c r="A559" s="5">
        <v>547</v>
      </c>
      <c r="B559" s="4"/>
      <c r="C559" s="5"/>
      <c r="D559" s="45"/>
      <c r="E559" s="46"/>
      <c r="F559" s="6"/>
      <c r="G559" s="6"/>
      <c r="H559" s="6"/>
      <c r="I559" s="4"/>
      <c r="J559" s="7"/>
      <c r="K559" s="5"/>
      <c r="L559" s="57"/>
    </row>
    <row r="560" spans="1:12" x14ac:dyDescent="0.25">
      <c r="A560" s="5">
        <v>548</v>
      </c>
      <c r="B560" s="4"/>
      <c r="C560" s="5"/>
      <c r="D560" s="45"/>
      <c r="E560" s="46"/>
      <c r="F560" s="6"/>
      <c r="G560" s="6"/>
      <c r="H560" s="6"/>
      <c r="I560" s="4"/>
      <c r="J560" s="7"/>
      <c r="K560" s="5"/>
      <c r="L560" s="57"/>
    </row>
    <row r="561" spans="1:12" x14ac:dyDescent="0.25">
      <c r="A561" s="5">
        <v>549</v>
      </c>
      <c r="B561" s="4"/>
      <c r="C561" s="5"/>
      <c r="D561" s="45"/>
      <c r="E561" s="46"/>
      <c r="F561" s="6"/>
      <c r="G561" s="6"/>
      <c r="H561" s="6"/>
      <c r="I561" s="4"/>
      <c r="J561" s="7"/>
      <c r="K561" s="5"/>
      <c r="L561" s="57"/>
    </row>
    <row r="562" spans="1:12" x14ac:dyDescent="0.25">
      <c r="A562" s="5">
        <v>550</v>
      </c>
      <c r="B562" s="4"/>
      <c r="C562" s="5"/>
      <c r="D562" s="45"/>
      <c r="E562" s="46"/>
      <c r="F562" s="6"/>
      <c r="G562" s="6"/>
      <c r="H562" s="6"/>
      <c r="I562" s="4"/>
      <c r="J562" s="7"/>
      <c r="K562" s="5"/>
      <c r="L562" s="57"/>
    </row>
    <row r="563" spans="1:12" x14ac:dyDescent="0.25">
      <c r="A563" s="5">
        <v>551</v>
      </c>
      <c r="B563" s="4"/>
      <c r="C563" s="5"/>
      <c r="D563" s="45"/>
      <c r="E563" s="46"/>
      <c r="F563" s="6"/>
      <c r="G563" s="6"/>
      <c r="H563" s="6"/>
      <c r="I563" s="4"/>
      <c r="J563" s="7"/>
      <c r="K563" s="5"/>
      <c r="L563" s="57"/>
    </row>
    <row r="564" spans="1:12" x14ac:dyDescent="0.25">
      <c r="A564" s="5">
        <v>552</v>
      </c>
      <c r="B564" s="4"/>
      <c r="C564" s="5"/>
      <c r="D564" s="45"/>
      <c r="E564" s="46"/>
      <c r="F564" s="6"/>
      <c r="G564" s="6"/>
      <c r="H564" s="6"/>
      <c r="I564" s="4"/>
      <c r="J564" s="7"/>
      <c r="K564" s="5"/>
      <c r="L564" s="57"/>
    </row>
    <row r="565" spans="1:12" x14ac:dyDescent="0.25">
      <c r="A565" s="5">
        <v>553</v>
      </c>
      <c r="B565" s="4"/>
      <c r="C565" s="5"/>
      <c r="D565" s="45"/>
      <c r="E565" s="46"/>
      <c r="F565" s="6"/>
      <c r="G565" s="6"/>
      <c r="H565" s="6"/>
      <c r="I565" s="4"/>
      <c r="J565" s="7"/>
      <c r="K565" s="5"/>
      <c r="L565" s="57"/>
    </row>
    <row r="566" spans="1:12" x14ac:dyDescent="0.25">
      <c r="A566" s="5">
        <v>554</v>
      </c>
      <c r="B566" s="4"/>
      <c r="C566" s="5"/>
      <c r="D566" s="45"/>
      <c r="E566" s="46"/>
      <c r="F566" s="6"/>
      <c r="G566" s="6"/>
      <c r="H566" s="6"/>
      <c r="I566" s="4"/>
      <c r="J566" s="7"/>
      <c r="K566" s="5"/>
      <c r="L566" s="57"/>
    </row>
    <row r="567" spans="1:12" x14ac:dyDescent="0.25">
      <c r="A567" s="5">
        <v>555</v>
      </c>
      <c r="B567" s="4"/>
      <c r="C567" s="5"/>
      <c r="D567" s="45"/>
      <c r="E567" s="46"/>
      <c r="F567" s="6"/>
      <c r="G567" s="6"/>
      <c r="H567" s="6"/>
      <c r="I567" s="4"/>
      <c r="J567" s="7"/>
      <c r="K567" s="5"/>
      <c r="L567" s="57"/>
    </row>
    <row r="568" spans="1:12" x14ac:dyDescent="0.25">
      <c r="A568" s="5">
        <v>556</v>
      </c>
      <c r="B568" s="4"/>
      <c r="C568" s="5"/>
      <c r="D568" s="45"/>
      <c r="E568" s="46"/>
      <c r="F568" s="6"/>
      <c r="G568" s="6"/>
      <c r="H568" s="6"/>
      <c r="I568" s="4"/>
      <c r="J568" s="7"/>
      <c r="K568" s="5"/>
      <c r="L568" s="57"/>
    </row>
    <row r="569" spans="1:12" x14ac:dyDescent="0.25">
      <c r="A569" s="5">
        <v>557</v>
      </c>
      <c r="B569" s="4"/>
      <c r="C569" s="5"/>
      <c r="D569" s="45"/>
      <c r="E569" s="46"/>
      <c r="F569" s="6"/>
      <c r="G569" s="6"/>
      <c r="H569" s="6"/>
      <c r="I569" s="4"/>
      <c r="J569" s="7"/>
      <c r="K569" s="5"/>
      <c r="L569" s="57"/>
    </row>
    <row r="570" spans="1:12" x14ac:dyDescent="0.25">
      <c r="A570" s="5">
        <v>558</v>
      </c>
      <c r="B570" s="4"/>
      <c r="C570" s="5"/>
      <c r="D570" s="45"/>
      <c r="E570" s="46"/>
      <c r="F570" s="6"/>
      <c r="G570" s="6"/>
      <c r="H570" s="6"/>
      <c r="I570" s="4"/>
      <c r="J570" s="7"/>
      <c r="K570" s="5"/>
      <c r="L570" s="57"/>
    </row>
    <row r="571" spans="1:12" x14ac:dyDescent="0.25">
      <c r="A571" s="5">
        <v>559</v>
      </c>
      <c r="B571" s="4"/>
      <c r="C571" s="5"/>
      <c r="D571" s="45"/>
      <c r="E571" s="46"/>
      <c r="F571" s="6"/>
      <c r="G571" s="6"/>
      <c r="H571" s="6"/>
      <c r="I571" s="4"/>
      <c r="J571" s="7"/>
      <c r="K571" s="5"/>
      <c r="L571" s="57"/>
    </row>
    <row r="572" spans="1:12" x14ac:dyDescent="0.25">
      <c r="A572" s="5">
        <v>560</v>
      </c>
      <c r="B572" s="4"/>
      <c r="C572" s="5"/>
      <c r="D572" s="45"/>
      <c r="E572" s="46"/>
      <c r="F572" s="6"/>
      <c r="G572" s="6"/>
      <c r="H572" s="6"/>
      <c r="I572" s="4"/>
      <c r="J572" s="7"/>
      <c r="K572" s="5"/>
      <c r="L572" s="57"/>
    </row>
    <row r="573" spans="1:12" x14ac:dyDescent="0.25">
      <c r="A573" s="5">
        <v>561</v>
      </c>
      <c r="B573" s="4"/>
      <c r="C573" s="5"/>
      <c r="D573" s="45"/>
      <c r="E573" s="46"/>
      <c r="F573" s="6"/>
      <c r="G573" s="6"/>
      <c r="H573" s="6"/>
      <c r="I573" s="4"/>
      <c r="J573" s="7"/>
      <c r="K573" s="5"/>
      <c r="L573" s="57"/>
    </row>
    <row r="574" spans="1:12" x14ac:dyDescent="0.25">
      <c r="A574" s="5">
        <v>562</v>
      </c>
      <c r="B574" s="4"/>
      <c r="C574" s="5"/>
      <c r="D574" s="45"/>
      <c r="E574" s="46"/>
      <c r="F574" s="6"/>
      <c r="G574" s="6"/>
      <c r="H574" s="6"/>
      <c r="I574" s="4"/>
      <c r="J574" s="7"/>
      <c r="K574" s="5"/>
      <c r="L574" s="57"/>
    </row>
    <row r="575" spans="1:12" x14ac:dyDescent="0.25">
      <c r="A575" s="5">
        <v>563</v>
      </c>
      <c r="B575" s="4"/>
      <c r="C575" s="5"/>
      <c r="D575" s="45"/>
      <c r="E575" s="46"/>
      <c r="F575" s="6"/>
      <c r="G575" s="6"/>
      <c r="H575" s="6"/>
      <c r="I575" s="4"/>
      <c r="J575" s="7"/>
      <c r="K575" s="5"/>
      <c r="L575" s="57"/>
    </row>
    <row r="576" spans="1:12" x14ac:dyDescent="0.25">
      <c r="A576" s="5">
        <v>564</v>
      </c>
      <c r="B576" s="4"/>
      <c r="C576" s="5"/>
      <c r="D576" s="45"/>
      <c r="E576" s="46"/>
      <c r="F576" s="6"/>
      <c r="G576" s="6"/>
      <c r="H576" s="6"/>
      <c r="I576" s="4"/>
      <c r="J576" s="7"/>
      <c r="K576" s="5"/>
      <c r="L576" s="57"/>
    </row>
    <row r="577" spans="1:12" x14ac:dyDescent="0.25">
      <c r="A577" s="5">
        <v>565</v>
      </c>
      <c r="B577" s="4"/>
      <c r="C577" s="5"/>
      <c r="D577" s="45"/>
      <c r="E577" s="46"/>
      <c r="F577" s="6"/>
      <c r="G577" s="6"/>
      <c r="H577" s="6"/>
      <c r="I577" s="4"/>
      <c r="J577" s="7"/>
      <c r="K577" s="5"/>
      <c r="L577" s="57"/>
    </row>
    <row r="578" spans="1:12" x14ac:dyDescent="0.25">
      <c r="A578" s="5">
        <v>566</v>
      </c>
      <c r="B578" s="4"/>
      <c r="C578" s="5"/>
      <c r="D578" s="45"/>
      <c r="E578" s="46"/>
      <c r="F578" s="6"/>
      <c r="G578" s="6"/>
      <c r="H578" s="6"/>
      <c r="I578" s="4"/>
      <c r="J578" s="7"/>
      <c r="K578" s="5"/>
      <c r="L578" s="57"/>
    </row>
    <row r="579" spans="1:12" x14ac:dyDescent="0.25">
      <c r="A579" s="5">
        <v>567</v>
      </c>
      <c r="B579" s="4"/>
      <c r="C579" s="5"/>
      <c r="D579" s="45"/>
      <c r="E579" s="46"/>
      <c r="F579" s="6"/>
      <c r="G579" s="6"/>
      <c r="H579" s="6"/>
      <c r="I579" s="4"/>
      <c r="J579" s="7"/>
      <c r="K579" s="5"/>
      <c r="L579" s="57"/>
    </row>
    <row r="580" spans="1:12" x14ac:dyDescent="0.25">
      <c r="A580" s="5">
        <v>568</v>
      </c>
      <c r="B580" s="4"/>
      <c r="C580" s="5"/>
      <c r="D580" s="45"/>
      <c r="E580" s="46"/>
      <c r="F580" s="6"/>
      <c r="G580" s="6"/>
      <c r="H580" s="6"/>
      <c r="I580" s="4"/>
      <c r="J580" s="7"/>
      <c r="K580" s="5"/>
      <c r="L580" s="57"/>
    </row>
    <row r="581" spans="1:12" x14ac:dyDescent="0.25">
      <c r="A581" s="5">
        <v>569</v>
      </c>
      <c r="B581" s="4"/>
      <c r="C581" s="5"/>
      <c r="D581" s="45"/>
      <c r="E581" s="46"/>
      <c r="F581" s="6"/>
      <c r="G581" s="6"/>
      <c r="H581" s="6"/>
      <c r="I581" s="4"/>
      <c r="J581" s="7"/>
      <c r="K581" s="5"/>
      <c r="L581" s="57"/>
    </row>
    <row r="582" spans="1:12" x14ac:dyDescent="0.25">
      <c r="A582" s="5">
        <v>570</v>
      </c>
      <c r="B582" s="4"/>
      <c r="C582" s="5"/>
      <c r="D582" s="45"/>
      <c r="E582" s="46"/>
      <c r="F582" s="6"/>
      <c r="G582" s="6"/>
      <c r="H582" s="6"/>
      <c r="I582" s="4"/>
      <c r="J582" s="7"/>
      <c r="K582" s="5"/>
      <c r="L582" s="57"/>
    </row>
    <row r="583" spans="1:12" x14ac:dyDescent="0.25">
      <c r="A583" s="5">
        <v>571</v>
      </c>
      <c r="B583" s="4"/>
      <c r="C583" s="5"/>
      <c r="D583" s="45"/>
      <c r="E583" s="46"/>
      <c r="F583" s="6"/>
      <c r="G583" s="6"/>
      <c r="H583" s="6"/>
      <c r="I583" s="4"/>
      <c r="J583" s="7"/>
      <c r="K583" s="5"/>
      <c r="L583" s="57"/>
    </row>
    <row r="584" spans="1:12" x14ac:dyDescent="0.25">
      <c r="A584" s="5">
        <v>572</v>
      </c>
      <c r="B584" s="4"/>
      <c r="C584" s="5"/>
      <c r="D584" s="45"/>
      <c r="E584" s="46"/>
      <c r="F584" s="6"/>
      <c r="G584" s="6"/>
      <c r="H584" s="6"/>
      <c r="I584" s="4"/>
      <c r="J584" s="7"/>
      <c r="K584" s="5"/>
      <c r="L584" s="57"/>
    </row>
    <row r="585" spans="1:12" x14ac:dyDescent="0.25">
      <c r="A585" s="5">
        <v>573</v>
      </c>
      <c r="B585" s="4"/>
      <c r="C585" s="5"/>
      <c r="D585" s="45"/>
      <c r="E585" s="46"/>
      <c r="F585" s="6"/>
      <c r="G585" s="6"/>
      <c r="H585" s="6"/>
      <c r="I585" s="4"/>
      <c r="J585" s="7"/>
      <c r="K585" s="5"/>
      <c r="L585" s="57"/>
    </row>
    <row r="586" spans="1:12" x14ac:dyDescent="0.25">
      <c r="A586" s="5">
        <v>574</v>
      </c>
      <c r="B586" s="4"/>
      <c r="C586" s="5"/>
      <c r="D586" s="45"/>
      <c r="E586" s="46"/>
      <c r="F586" s="6"/>
      <c r="G586" s="6"/>
      <c r="H586" s="6"/>
      <c r="I586" s="4"/>
      <c r="J586" s="7"/>
      <c r="K586" s="5"/>
      <c r="L586" s="57"/>
    </row>
    <row r="587" spans="1:12" x14ac:dyDescent="0.25">
      <c r="A587" s="5">
        <v>575</v>
      </c>
      <c r="B587" s="4"/>
      <c r="C587" s="5"/>
      <c r="D587" s="45"/>
      <c r="E587" s="46"/>
      <c r="F587" s="6"/>
      <c r="G587" s="6"/>
      <c r="H587" s="6"/>
      <c r="I587" s="4"/>
      <c r="J587" s="7"/>
      <c r="K587" s="5"/>
      <c r="L587" s="57"/>
    </row>
    <row r="588" spans="1:12" x14ac:dyDescent="0.25">
      <c r="A588" s="5">
        <v>576</v>
      </c>
      <c r="B588" s="4"/>
      <c r="C588" s="5"/>
      <c r="D588" s="45"/>
      <c r="E588" s="46"/>
      <c r="F588" s="6"/>
      <c r="G588" s="6"/>
      <c r="H588" s="6"/>
      <c r="I588" s="4"/>
      <c r="J588" s="7"/>
      <c r="K588" s="5"/>
      <c r="L588" s="57"/>
    </row>
    <row r="589" spans="1:12" x14ac:dyDescent="0.25">
      <c r="A589" s="5">
        <v>577</v>
      </c>
      <c r="B589" s="4"/>
      <c r="C589" s="5"/>
      <c r="D589" s="45"/>
      <c r="E589" s="46"/>
      <c r="F589" s="6"/>
      <c r="G589" s="6"/>
      <c r="H589" s="6"/>
      <c r="I589" s="4"/>
      <c r="J589" s="7"/>
      <c r="K589" s="5"/>
      <c r="L589" s="57"/>
    </row>
    <row r="590" spans="1:12" x14ac:dyDescent="0.25">
      <c r="A590" s="5">
        <v>578</v>
      </c>
      <c r="B590" s="4"/>
      <c r="C590" s="5"/>
      <c r="D590" s="45"/>
      <c r="E590" s="46"/>
      <c r="F590" s="6"/>
      <c r="G590" s="6"/>
      <c r="H590" s="6"/>
      <c r="I590" s="4"/>
      <c r="J590" s="7"/>
      <c r="K590" s="5"/>
      <c r="L590" s="57"/>
    </row>
    <row r="591" spans="1:12" x14ac:dyDescent="0.25">
      <c r="A591" s="5">
        <v>579</v>
      </c>
      <c r="B591" s="4"/>
      <c r="C591" s="5"/>
      <c r="D591" s="45"/>
      <c r="E591" s="46"/>
      <c r="F591" s="6"/>
      <c r="G591" s="6"/>
      <c r="H591" s="6"/>
      <c r="I591" s="4"/>
      <c r="J591" s="7"/>
      <c r="K591" s="5"/>
      <c r="L591" s="57"/>
    </row>
    <row r="592" spans="1:12" x14ac:dyDescent="0.25">
      <c r="A592" s="5">
        <v>580</v>
      </c>
      <c r="B592" s="4"/>
      <c r="C592" s="5"/>
      <c r="D592" s="45"/>
      <c r="E592" s="46"/>
      <c r="F592" s="6"/>
      <c r="G592" s="6"/>
      <c r="H592" s="6"/>
      <c r="I592" s="4"/>
      <c r="J592" s="7"/>
      <c r="K592" s="5"/>
      <c r="L592" s="57"/>
    </row>
    <row r="593" spans="1:12" x14ac:dyDescent="0.25">
      <c r="A593" s="5">
        <v>581</v>
      </c>
      <c r="B593" s="4"/>
      <c r="C593" s="5"/>
      <c r="D593" s="45"/>
      <c r="E593" s="46"/>
      <c r="F593" s="6"/>
      <c r="G593" s="6"/>
      <c r="H593" s="6"/>
      <c r="I593" s="4"/>
      <c r="J593" s="7"/>
      <c r="K593" s="5"/>
      <c r="L593" s="57"/>
    </row>
    <row r="594" spans="1:12" x14ac:dyDescent="0.25">
      <c r="A594" s="5">
        <v>582</v>
      </c>
      <c r="B594" s="4"/>
      <c r="C594" s="5"/>
      <c r="D594" s="45"/>
      <c r="E594" s="46"/>
      <c r="F594" s="6"/>
      <c r="G594" s="6"/>
      <c r="H594" s="6"/>
      <c r="I594" s="4"/>
      <c r="J594" s="7"/>
      <c r="K594" s="5"/>
      <c r="L594" s="57"/>
    </row>
    <row r="595" spans="1:12" x14ac:dyDescent="0.25">
      <c r="A595" s="5">
        <v>583</v>
      </c>
      <c r="B595" s="4"/>
      <c r="C595" s="5"/>
      <c r="D595" s="45"/>
      <c r="E595" s="46"/>
      <c r="F595" s="6"/>
      <c r="G595" s="6"/>
      <c r="H595" s="6"/>
      <c r="I595" s="4"/>
      <c r="J595" s="7"/>
      <c r="K595" s="5"/>
      <c r="L595" s="57"/>
    </row>
    <row r="596" spans="1:12" x14ac:dyDescent="0.25">
      <c r="A596" s="5">
        <v>584</v>
      </c>
      <c r="B596" s="4"/>
      <c r="C596" s="5"/>
      <c r="D596" s="45"/>
      <c r="E596" s="46"/>
      <c r="F596" s="6"/>
      <c r="G596" s="6"/>
      <c r="H596" s="6"/>
      <c r="I596" s="4"/>
      <c r="J596" s="7"/>
      <c r="K596" s="5"/>
      <c r="L596" s="57"/>
    </row>
    <row r="597" spans="1:12" x14ac:dyDescent="0.25">
      <c r="A597" s="5">
        <v>585</v>
      </c>
      <c r="B597" s="4"/>
      <c r="C597" s="5"/>
      <c r="D597" s="45"/>
      <c r="E597" s="46"/>
      <c r="F597" s="6"/>
      <c r="G597" s="6"/>
      <c r="H597" s="6"/>
      <c r="I597" s="4"/>
      <c r="J597" s="7"/>
      <c r="K597" s="5"/>
      <c r="L597" s="57"/>
    </row>
    <row r="598" spans="1:12" x14ac:dyDescent="0.25">
      <c r="A598" s="5">
        <v>586</v>
      </c>
      <c r="B598" s="4"/>
      <c r="C598" s="5"/>
      <c r="D598" s="45"/>
      <c r="E598" s="46"/>
      <c r="F598" s="6"/>
      <c r="G598" s="6"/>
      <c r="H598" s="6"/>
      <c r="I598" s="4"/>
      <c r="J598" s="7"/>
      <c r="K598" s="5"/>
      <c r="L598" s="57"/>
    </row>
    <row r="599" spans="1:12" x14ac:dyDescent="0.25">
      <c r="A599" s="5">
        <v>587</v>
      </c>
      <c r="B599" s="4"/>
      <c r="C599" s="5"/>
      <c r="D599" s="45"/>
      <c r="E599" s="46"/>
      <c r="F599" s="6"/>
      <c r="G599" s="6"/>
      <c r="H599" s="6"/>
      <c r="I599" s="4"/>
      <c r="J599" s="7"/>
      <c r="K599" s="5"/>
      <c r="L599" s="57"/>
    </row>
    <row r="600" spans="1:12" x14ac:dyDescent="0.25">
      <c r="A600" s="5">
        <v>588</v>
      </c>
      <c r="B600" s="4"/>
      <c r="C600" s="5"/>
      <c r="D600" s="45"/>
      <c r="E600" s="46"/>
      <c r="F600" s="6"/>
      <c r="G600" s="6"/>
      <c r="H600" s="6"/>
      <c r="I600" s="4"/>
      <c r="J600" s="7"/>
      <c r="K600" s="5"/>
      <c r="L600" s="57"/>
    </row>
    <row r="601" spans="1:12" x14ac:dyDescent="0.25">
      <c r="A601" s="5">
        <v>589</v>
      </c>
      <c r="B601" s="4"/>
      <c r="C601" s="5"/>
      <c r="D601" s="45"/>
      <c r="E601" s="46"/>
      <c r="F601" s="6"/>
      <c r="G601" s="6"/>
      <c r="H601" s="6"/>
      <c r="I601" s="4"/>
      <c r="J601" s="7"/>
      <c r="K601" s="5"/>
      <c r="L601" s="57"/>
    </row>
    <row r="602" spans="1:12" x14ac:dyDescent="0.25">
      <c r="A602" s="5">
        <v>590</v>
      </c>
      <c r="B602" s="4"/>
      <c r="C602" s="5"/>
      <c r="D602" s="45"/>
      <c r="E602" s="46"/>
      <c r="F602" s="6"/>
      <c r="G602" s="6"/>
      <c r="H602" s="6"/>
      <c r="I602" s="4"/>
      <c r="J602" s="7"/>
      <c r="K602" s="5"/>
      <c r="L602" s="57"/>
    </row>
    <row r="603" spans="1:12" x14ac:dyDescent="0.25">
      <c r="A603" s="5">
        <v>591</v>
      </c>
      <c r="B603" s="4"/>
      <c r="C603" s="5"/>
      <c r="D603" s="45"/>
      <c r="E603" s="46"/>
      <c r="F603" s="6"/>
      <c r="G603" s="6"/>
      <c r="H603" s="6"/>
      <c r="I603" s="4"/>
      <c r="J603" s="7"/>
      <c r="K603" s="5"/>
      <c r="L603" s="57"/>
    </row>
    <row r="604" spans="1:12" x14ac:dyDescent="0.25">
      <c r="A604" s="5">
        <v>592</v>
      </c>
      <c r="B604" s="4"/>
      <c r="C604" s="5"/>
      <c r="D604" s="45"/>
      <c r="E604" s="46"/>
      <c r="F604" s="6"/>
      <c r="G604" s="6"/>
      <c r="H604" s="6"/>
      <c r="I604" s="4"/>
      <c r="J604" s="7"/>
      <c r="K604" s="5"/>
      <c r="L604" s="57"/>
    </row>
    <row r="605" spans="1:12" x14ac:dyDescent="0.25">
      <c r="A605" s="5">
        <v>593</v>
      </c>
      <c r="B605" s="4"/>
      <c r="C605" s="5"/>
      <c r="D605" s="45"/>
      <c r="E605" s="46"/>
      <c r="F605" s="6"/>
      <c r="G605" s="6"/>
      <c r="H605" s="6"/>
      <c r="I605" s="4"/>
      <c r="J605" s="7"/>
      <c r="K605" s="5"/>
      <c r="L605" s="57"/>
    </row>
    <row r="606" spans="1:12" x14ac:dyDescent="0.25">
      <c r="A606" s="5">
        <v>594</v>
      </c>
      <c r="B606" s="4"/>
      <c r="C606" s="5"/>
      <c r="D606" s="45"/>
      <c r="E606" s="46"/>
      <c r="F606" s="6"/>
      <c r="G606" s="6"/>
      <c r="H606" s="6"/>
      <c r="I606" s="4"/>
      <c r="J606" s="7"/>
      <c r="K606" s="5"/>
      <c r="L606" s="57"/>
    </row>
    <row r="607" spans="1:12" x14ac:dyDescent="0.25">
      <c r="A607" s="5">
        <v>595</v>
      </c>
      <c r="B607" s="4"/>
      <c r="C607" s="5"/>
      <c r="D607" s="45"/>
      <c r="E607" s="46"/>
      <c r="F607" s="6"/>
      <c r="G607" s="6"/>
      <c r="H607" s="6"/>
      <c r="I607" s="4"/>
      <c r="J607" s="7"/>
      <c r="K607" s="5"/>
      <c r="L607" s="57"/>
    </row>
    <row r="608" spans="1:12" x14ac:dyDescent="0.25">
      <c r="A608" s="5">
        <v>596</v>
      </c>
      <c r="B608" s="4"/>
      <c r="C608" s="5"/>
      <c r="D608" s="45"/>
      <c r="E608" s="46"/>
      <c r="F608" s="6"/>
      <c r="G608" s="6"/>
      <c r="H608" s="6"/>
      <c r="I608" s="4"/>
      <c r="J608" s="7"/>
      <c r="K608" s="5"/>
      <c r="L608" s="57"/>
    </row>
    <row r="609" spans="1:12" x14ac:dyDescent="0.25">
      <c r="A609" s="5">
        <v>597</v>
      </c>
      <c r="B609" s="4"/>
      <c r="C609" s="5"/>
      <c r="D609" s="45"/>
      <c r="E609" s="46"/>
      <c r="F609" s="6"/>
      <c r="G609" s="6"/>
      <c r="H609" s="6"/>
      <c r="I609" s="4"/>
      <c r="J609" s="7"/>
      <c r="K609" s="5"/>
      <c r="L609" s="57"/>
    </row>
    <row r="610" spans="1:12" x14ac:dyDescent="0.25">
      <c r="A610" s="5">
        <v>598</v>
      </c>
      <c r="B610" s="4"/>
      <c r="C610" s="5"/>
      <c r="D610" s="45"/>
      <c r="E610" s="46"/>
      <c r="F610" s="6"/>
      <c r="G610" s="6"/>
      <c r="H610" s="6"/>
      <c r="I610" s="4"/>
      <c r="J610" s="7"/>
      <c r="K610" s="5"/>
      <c r="L610" s="57"/>
    </row>
    <row r="611" spans="1:12" x14ac:dyDescent="0.25">
      <c r="A611" s="5">
        <v>599</v>
      </c>
      <c r="B611" s="4"/>
      <c r="C611" s="5"/>
      <c r="D611" s="45"/>
      <c r="E611" s="46"/>
      <c r="F611" s="6"/>
      <c r="G611" s="6"/>
      <c r="H611" s="6"/>
      <c r="I611" s="4"/>
      <c r="J611" s="7"/>
      <c r="K611" s="5"/>
      <c r="L611" s="57"/>
    </row>
    <row r="612" spans="1:12" x14ac:dyDescent="0.25">
      <c r="A612" s="5">
        <v>600</v>
      </c>
      <c r="B612" s="4"/>
      <c r="C612" s="5"/>
      <c r="D612" s="45"/>
      <c r="E612" s="46"/>
      <c r="F612" s="6"/>
      <c r="G612" s="6"/>
      <c r="H612" s="6"/>
      <c r="I612" s="4"/>
      <c r="J612" s="7"/>
      <c r="K612" s="5"/>
      <c r="L612" s="57"/>
    </row>
    <row r="613" spans="1:12" x14ac:dyDescent="0.25">
      <c r="A613" s="5">
        <v>601</v>
      </c>
      <c r="B613" s="4"/>
      <c r="C613" s="5"/>
      <c r="D613" s="45"/>
      <c r="E613" s="46"/>
      <c r="F613" s="6"/>
      <c r="G613" s="6"/>
      <c r="H613" s="6"/>
      <c r="I613" s="4"/>
      <c r="J613" s="7"/>
      <c r="K613" s="5"/>
      <c r="L613" s="57"/>
    </row>
    <row r="614" spans="1:12" x14ac:dyDescent="0.25">
      <c r="A614" s="5">
        <v>602</v>
      </c>
      <c r="B614" s="4"/>
      <c r="C614" s="5"/>
      <c r="D614" s="45"/>
      <c r="E614" s="46"/>
      <c r="F614" s="6"/>
      <c r="G614" s="6"/>
      <c r="H614" s="6"/>
      <c r="I614" s="4"/>
      <c r="J614" s="7"/>
      <c r="K614" s="5"/>
      <c r="L614" s="57"/>
    </row>
    <row r="615" spans="1:12" x14ac:dyDescent="0.25">
      <c r="A615" s="5">
        <v>603</v>
      </c>
      <c r="B615" s="4"/>
      <c r="C615" s="5"/>
      <c r="D615" s="45"/>
      <c r="E615" s="46"/>
      <c r="F615" s="6"/>
      <c r="G615" s="6"/>
      <c r="H615" s="6"/>
      <c r="I615" s="4"/>
      <c r="J615" s="7"/>
      <c r="K615" s="5"/>
      <c r="L615" s="57"/>
    </row>
    <row r="616" spans="1:12" x14ac:dyDescent="0.25">
      <c r="A616" s="5">
        <v>604</v>
      </c>
      <c r="B616" s="4"/>
      <c r="C616" s="5"/>
      <c r="D616" s="45"/>
      <c r="E616" s="46"/>
      <c r="F616" s="6"/>
      <c r="G616" s="6"/>
      <c r="H616" s="6"/>
      <c r="I616" s="4"/>
      <c r="J616" s="7"/>
      <c r="K616" s="5"/>
      <c r="L616" s="57"/>
    </row>
    <row r="617" spans="1:12" x14ac:dyDescent="0.25">
      <c r="A617" s="5">
        <v>605</v>
      </c>
      <c r="B617" s="4"/>
      <c r="C617" s="5"/>
      <c r="D617" s="45"/>
      <c r="E617" s="46"/>
      <c r="F617" s="6"/>
      <c r="G617" s="6"/>
      <c r="H617" s="6"/>
      <c r="I617" s="4"/>
      <c r="J617" s="7"/>
      <c r="K617" s="5"/>
      <c r="L617" s="57"/>
    </row>
    <row r="618" spans="1:12" x14ac:dyDescent="0.25">
      <c r="A618" s="5">
        <v>606</v>
      </c>
      <c r="B618" s="4"/>
      <c r="C618" s="5"/>
      <c r="D618" s="45"/>
      <c r="E618" s="46"/>
      <c r="F618" s="6"/>
      <c r="G618" s="6"/>
      <c r="H618" s="6"/>
      <c r="I618" s="4"/>
      <c r="J618" s="7"/>
      <c r="K618" s="5"/>
      <c r="L618" s="57"/>
    </row>
    <row r="619" spans="1:12" x14ac:dyDescent="0.25">
      <c r="A619" s="5">
        <v>607</v>
      </c>
      <c r="B619" s="4"/>
      <c r="C619" s="5"/>
      <c r="D619" s="45"/>
      <c r="E619" s="46"/>
      <c r="F619" s="6"/>
      <c r="G619" s="6"/>
      <c r="H619" s="6"/>
      <c r="I619" s="4"/>
      <c r="J619" s="7"/>
      <c r="K619" s="5"/>
      <c r="L619" s="57"/>
    </row>
    <row r="620" spans="1:12" x14ac:dyDescent="0.25">
      <c r="A620" s="5">
        <v>608</v>
      </c>
      <c r="B620" s="4"/>
      <c r="C620" s="5"/>
      <c r="D620" s="45"/>
      <c r="E620" s="46"/>
      <c r="F620" s="6"/>
      <c r="G620" s="6"/>
      <c r="H620" s="6"/>
      <c r="I620" s="4"/>
      <c r="J620" s="7"/>
      <c r="K620" s="5"/>
      <c r="L620" s="57"/>
    </row>
    <row r="621" spans="1:12" x14ac:dyDescent="0.25">
      <c r="A621" s="5">
        <v>609</v>
      </c>
      <c r="B621" s="4"/>
      <c r="C621" s="5"/>
      <c r="D621" s="45"/>
      <c r="E621" s="46"/>
      <c r="F621" s="6"/>
      <c r="G621" s="6"/>
      <c r="H621" s="6"/>
      <c r="I621" s="4"/>
      <c r="J621" s="7"/>
      <c r="K621" s="5"/>
      <c r="L621" s="57"/>
    </row>
    <row r="622" spans="1:12" x14ac:dyDescent="0.25">
      <c r="A622" s="5">
        <v>610</v>
      </c>
      <c r="B622" s="4"/>
      <c r="C622" s="5"/>
      <c r="D622" s="45"/>
      <c r="E622" s="46"/>
      <c r="F622" s="6"/>
      <c r="G622" s="6"/>
      <c r="H622" s="6"/>
      <c r="I622" s="4"/>
      <c r="J622" s="7"/>
      <c r="K622" s="5"/>
      <c r="L622" s="57"/>
    </row>
    <row r="623" spans="1:12" x14ac:dyDescent="0.25">
      <c r="A623" s="5">
        <v>611</v>
      </c>
      <c r="B623" s="4"/>
      <c r="C623" s="5"/>
      <c r="D623" s="45"/>
      <c r="E623" s="46"/>
      <c r="F623" s="6"/>
      <c r="G623" s="6"/>
      <c r="H623" s="6"/>
      <c r="I623" s="4"/>
      <c r="J623" s="7"/>
      <c r="K623" s="5"/>
      <c r="L623" s="57"/>
    </row>
    <row r="624" spans="1:12" x14ac:dyDescent="0.25">
      <c r="A624" s="5">
        <v>612</v>
      </c>
      <c r="B624" s="4"/>
      <c r="C624" s="5"/>
      <c r="D624" s="45"/>
      <c r="E624" s="46"/>
      <c r="F624" s="6"/>
      <c r="G624" s="6"/>
      <c r="H624" s="6"/>
      <c r="I624" s="4"/>
      <c r="J624" s="7"/>
      <c r="K624" s="5"/>
      <c r="L624" s="57"/>
    </row>
    <row r="625" spans="1:12" x14ac:dyDescent="0.25">
      <c r="A625" s="5">
        <v>613</v>
      </c>
      <c r="B625" s="4"/>
      <c r="C625" s="5"/>
      <c r="D625" s="45"/>
      <c r="E625" s="46"/>
      <c r="F625" s="6"/>
      <c r="G625" s="6"/>
      <c r="H625" s="6"/>
      <c r="I625" s="4"/>
      <c r="J625" s="7"/>
      <c r="K625" s="5"/>
      <c r="L625" s="57"/>
    </row>
    <row r="626" spans="1:12" x14ac:dyDescent="0.25">
      <c r="A626" s="5">
        <v>614</v>
      </c>
      <c r="B626" s="4"/>
      <c r="C626" s="5"/>
      <c r="D626" s="45"/>
      <c r="E626" s="46"/>
      <c r="F626" s="6"/>
      <c r="G626" s="6"/>
      <c r="H626" s="6"/>
      <c r="I626" s="4"/>
      <c r="J626" s="7"/>
      <c r="K626" s="5"/>
      <c r="L626" s="57"/>
    </row>
    <row r="627" spans="1:12" x14ac:dyDescent="0.25">
      <c r="A627" s="5">
        <v>615</v>
      </c>
      <c r="B627" s="4"/>
      <c r="C627" s="5"/>
      <c r="D627" s="45"/>
      <c r="E627" s="46"/>
      <c r="F627" s="6"/>
      <c r="G627" s="6"/>
      <c r="H627" s="6"/>
      <c r="I627" s="4"/>
      <c r="J627" s="7"/>
      <c r="K627" s="5"/>
      <c r="L627" s="57"/>
    </row>
    <row r="628" spans="1:12" x14ac:dyDescent="0.25">
      <c r="A628" s="5">
        <v>616</v>
      </c>
      <c r="B628" s="4"/>
      <c r="C628" s="5"/>
      <c r="D628" s="45"/>
      <c r="E628" s="46"/>
      <c r="F628" s="6"/>
      <c r="G628" s="6"/>
      <c r="H628" s="6"/>
      <c r="I628" s="4"/>
      <c r="J628" s="7"/>
      <c r="K628" s="5"/>
      <c r="L628" s="57"/>
    </row>
    <row r="629" spans="1:12" x14ac:dyDescent="0.25">
      <c r="A629" s="5">
        <v>617</v>
      </c>
      <c r="B629" s="4"/>
      <c r="C629" s="5"/>
      <c r="D629" s="45"/>
      <c r="E629" s="46"/>
      <c r="F629" s="6"/>
      <c r="G629" s="6"/>
      <c r="H629" s="6"/>
      <c r="I629" s="4"/>
      <c r="J629" s="7"/>
      <c r="K629" s="5"/>
      <c r="L629" s="57"/>
    </row>
    <row r="630" spans="1:12" x14ac:dyDescent="0.25">
      <c r="A630" s="5">
        <v>618</v>
      </c>
      <c r="B630" s="4"/>
      <c r="C630" s="5"/>
      <c r="D630" s="45"/>
      <c r="E630" s="46"/>
      <c r="F630" s="6"/>
      <c r="G630" s="6"/>
      <c r="H630" s="6"/>
      <c r="I630" s="4"/>
      <c r="J630" s="7"/>
      <c r="K630" s="5"/>
      <c r="L630" s="57"/>
    </row>
    <row r="631" spans="1:12" x14ac:dyDescent="0.25">
      <c r="A631" s="5">
        <v>619</v>
      </c>
      <c r="B631" s="4"/>
      <c r="C631" s="5"/>
      <c r="D631" s="45"/>
      <c r="E631" s="46"/>
      <c r="F631" s="6"/>
      <c r="G631" s="6"/>
      <c r="H631" s="6"/>
      <c r="I631" s="4"/>
      <c r="J631" s="7"/>
      <c r="K631" s="5"/>
      <c r="L631" s="57"/>
    </row>
    <row r="632" spans="1:12" x14ac:dyDescent="0.25">
      <c r="A632" s="5">
        <v>620</v>
      </c>
      <c r="B632" s="4"/>
      <c r="C632" s="5"/>
      <c r="D632" s="45"/>
      <c r="E632" s="46"/>
      <c r="F632" s="6"/>
      <c r="G632" s="6"/>
      <c r="H632" s="6"/>
      <c r="I632" s="4"/>
      <c r="J632" s="7"/>
      <c r="K632" s="5"/>
      <c r="L632" s="57"/>
    </row>
    <row r="633" spans="1:12" x14ac:dyDescent="0.25">
      <c r="A633" s="5">
        <v>621</v>
      </c>
      <c r="B633" s="4"/>
      <c r="C633" s="5"/>
      <c r="D633" s="45"/>
      <c r="E633" s="46"/>
      <c r="F633" s="6"/>
      <c r="G633" s="6"/>
      <c r="H633" s="6"/>
      <c r="I633" s="4"/>
      <c r="J633" s="7"/>
      <c r="K633" s="5"/>
      <c r="L633" s="57"/>
    </row>
    <row r="634" spans="1:12" x14ac:dyDescent="0.25">
      <c r="A634" s="5">
        <v>622</v>
      </c>
      <c r="B634" s="4"/>
      <c r="C634" s="5"/>
      <c r="D634" s="45"/>
      <c r="E634" s="46"/>
      <c r="F634" s="6"/>
      <c r="G634" s="6"/>
      <c r="H634" s="6"/>
      <c r="I634" s="4"/>
      <c r="J634" s="7"/>
      <c r="K634" s="5"/>
      <c r="L634" s="57"/>
    </row>
    <row r="635" spans="1:12" x14ac:dyDescent="0.25">
      <c r="A635" s="5">
        <v>623</v>
      </c>
      <c r="B635" s="4"/>
      <c r="C635" s="5"/>
      <c r="D635" s="45"/>
      <c r="E635" s="46"/>
      <c r="F635" s="6"/>
      <c r="G635" s="6"/>
      <c r="H635" s="6"/>
      <c r="I635" s="4"/>
      <c r="J635" s="7"/>
      <c r="K635" s="5"/>
      <c r="L635" s="57"/>
    </row>
    <row r="636" spans="1:12" x14ac:dyDescent="0.25">
      <c r="A636" s="5">
        <v>624</v>
      </c>
      <c r="B636" s="4"/>
      <c r="C636" s="5"/>
      <c r="D636" s="45"/>
      <c r="E636" s="46"/>
      <c r="F636" s="6"/>
      <c r="G636" s="6"/>
      <c r="H636" s="6"/>
      <c r="I636" s="4"/>
      <c r="J636" s="7"/>
      <c r="K636" s="5"/>
      <c r="L636" s="57"/>
    </row>
    <row r="637" spans="1:12" x14ac:dyDescent="0.25">
      <c r="A637" s="5">
        <v>625</v>
      </c>
      <c r="B637" s="4"/>
      <c r="C637" s="5"/>
      <c r="D637" s="45"/>
      <c r="E637" s="46"/>
      <c r="F637" s="6"/>
      <c r="G637" s="6"/>
      <c r="H637" s="6"/>
      <c r="I637" s="4"/>
      <c r="J637" s="7"/>
      <c r="K637" s="5"/>
      <c r="L637" s="57"/>
    </row>
    <row r="638" spans="1:12" x14ac:dyDescent="0.25">
      <c r="A638" s="5">
        <v>626</v>
      </c>
      <c r="B638" s="4"/>
      <c r="C638" s="5"/>
      <c r="D638" s="45"/>
      <c r="E638" s="46"/>
      <c r="F638" s="6"/>
      <c r="G638" s="6"/>
      <c r="H638" s="6"/>
      <c r="I638" s="4"/>
      <c r="J638" s="7"/>
      <c r="K638" s="5"/>
      <c r="L638" s="57"/>
    </row>
    <row r="639" spans="1:12" x14ac:dyDescent="0.25">
      <c r="A639" s="5">
        <v>627</v>
      </c>
      <c r="B639" s="4"/>
      <c r="C639" s="5"/>
      <c r="D639" s="45"/>
      <c r="E639" s="46"/>
      <c r="F639" s="6"/>
      <c r="G639" s="6"/>
      <c r="H639" s="6"/>
      <c r="I639" s="4"/>
      <c r="J639" s="7"/>
      <c r="K639" s="5"/>
      <c r="L639" s="57"/>
    </row>
    <row r="640" spans="1:12" x14ac:dyDescent="0.25">
      <c r="A640" s="5">
        <v>628</v>
      </c>
      <c r="B640" s="4"/>
      <c r="C640" s="5"/>
      <c r="D640" s="45"/>
      <c r="E640" s="46"/>
      <c r="F640" s="6"/>
      <c r="G640" s="6"/>
      <c r="H640" s="6"/>
      <c r="I640" s="4"/>
      <c r="J640" s="7"/>
      <c r="K640" s="5"/>
      <c r="L640" s="57"/>
    </row>
    <row r="641" spans="1:12" x14ac:dyDescent="0.25">
      <c r="A641" s="5">
        <v>629</v>
      </c>
      <c r="B641" s="4"/>
      <c r="C641" s="5"/>
      <c r="D641" s="45"/>
      <c r="E641" s="46"/>
      <c r="F641" s="6"/>
      <c r="G641" s="6"/>
      <c r="H641" s="6"/>
      <c r="I641" s="4"/>
      <c r="J641" s="7"/>
      <c r="K641" s="5"/>
      <c r="L641" s="57"/>
    </row>
    <row r="642" spans="1:12" x14ac:dyDescent="0.25">
      <c r="A642" s="5">
        <v>630</v>
      </c>
      <c r="B642" s="4"/>
      <c r="C642" s="5"/>
      <c r="D642" s="45"/>
      <c r="E642" s="46"/>
      <c r="F642" s="6"/>
      <c r="G642" s="6"/>
      <c r="H642" s="6"/>
      <c r="I642" s="4"/>
      <c r="J642" s="7"/>
      <c r="K642" s="5"/>
      <c r="L642" s="57"/>
    </row>
    <row r="643" spans="1:12" x14ac:dyDescent="0.25">
      <c r="A643" s="5">
        <v>631</v>
      </c>
      <c r="B643" s="4"/>
      <c r="C643" s="5"/>
      <c r="D643" s="45"/>
      <c r="E643" s="46"/>
      <c r="F643" s="6"/>
      <c r="G643" s="6"/>
      <c r="H643" s="6"/>
      <c r="I643" s="4"/>
      <c r="J643" s="7"/>
      <c r="K643" s="5"/>
      <c r="L643" s="57"/>
    </row>
    <row r="644" spans="1:12" x14ac:dyDescent="0.25">
      <c r="A644" s="5">
        <v>632</v>
      </c>
      <c r="B644" s="4"/>
      <c r="C644" s="5"/>
      <c r="D644" s="45"/>
      <c r="E644" s="46"/>
      <c r="F644" s="6"/>
      <c r="G644" s="6"/>
      <c r="H644" s="6"/>
      <c r="I644" s="4"/>
      <c r="J644" s="7"/>
      <c r="K644" s="5"/>
      <c r="L644" s="57"/>
    </row>
    <row r="645" spans="1:12" x14ac:dyDescent="0.25">
      <c r="A645" s="5">
        <v>633</v>
      </c>
      <c r="B645" s="4"/>
      <c r="C645" s="5"/>
      <c r="D645" s="45"/>
      <c r="E645" s="46"/>
      <c r="F645" s="6"/>
      <c r="G645" s="6"/>
      <c r="H645" s="6"/>
      <c r="I645" s="4"/>
      <c r="J645" s="7"/>
      <c r="K645" s="5"/>
      <c r="L645" s="57"/>
    </row>
    <row r="646" spans="1:12" x14ac:dyDescent="0.25">
      <c r="A646" s="5">
        <v>634</v>
      </c>
      <c r="B646" s="4"/>
      <c r="C646" s="5"/>
      <c r="D646" s="45"/>
      <c r="E646" s="46"/>
      <c r="F646" s="6"/>
      <c r="G646" s="6"/>
      <c r="H646" s="6"/>
      <c r="I646" s="4"/>
      <c r="J646" s="7"/>
      <c r="K646" s="5"/>
      <c r="L646" s="57"/>
    </row>
    <row r="647" spans="1:12" x14ac:dyDescent="0.25">
      <c r="A647" s="5">
        <v>635</v>
      </c>
      <c r="B647" s="4"/>
      <c r="C647" s="5"/>
      <c r="D647" s="45"/>
      <c r="E647" s="46"/>
      <c r="F647" s="6"/>
      <c r="G647" s="6"/>
      <c r="H647" s="6"/>
      <c r="I647" s="4"/>
      <c r="J647" s="7"/>
      <c r="K647" s="5"/>
      <c r="L647" s="57"/>
    </row>
    <row r="648" spans="1:12" x14ac:dyDescent="0.25">
      <c r="A648" s="5">
        <v>636</v>
      </c>
      <c r="B648" s="4"/>
      <c r="C648" s="5"/>
      <c r="D648" s="45"/>
      <c r="E648" s="46"/>
      <c r="F648" s="6"/>
      <c r="G648" s="6"/>
      <c r="H648" s="6"/>
      <c r="I648" s="4"/>
      <c r="J648" s="7"/>
      <c r="K648" s="5"/>
      <c r="L648" s="57"/>
    </row>
    <row r="649" spans="1:12" x14ac:dyDescent="0.25">
      <c r="A649" s="5">
        <v>637</v>
      </c>
      <c r="B649" s="4"/>
      <c r="C649" s="5"/>
      <c r="D649" s="45"/>
      <c r="E649" s="46"/>
      <c r="F649" s="6"/>
      <c r="G649" s="6"/>
      <c r="H649" s="6"/>
      <c r="I649" s="4"/>
      <c r="J649" s="7"/>
      <c r="K649" s="5"/>
      <c r="L649" s="57"/>
    </row>
    <row r="650" spans="1:12" x14ac:dyDescent="0.25">
      <c r="A650" s="5">
        <v>638</v>
      </c>
      <c r="B650" s="4"/>
      <c r="C650" s="5"/>
      <c r="D650" s="45"/>
      <c r="E650" s="46"/>
      <c r="F650" s="6"/>
      <c r="G650" s="6"/>
      <c r="H650" s="6"/>
      <c r="I650" s="4"/>
      <c r="J650" s="7"/>
      <c r="K650" s="5"/>
      <c r="L650" s="57"/>
    </row>
    <row r="651" spans="1:12" x14ac:dyDescent="0.25">
      <c r="A651" s="5">
        <v>639</v>
      </c>
      <c r="B651" s="4"/>
      <c r="C651" s="5"/>
      <c r="D651" s="45"/>
      <c r="E651" s="46"/>
      <c r="F651" s="6"/>
      <c r="G651" s="6"/>
      <c r="H651" s="6"/>
      <c r="I651" s="4"/>
      <c r="J651" s="7"/>
      <c r="K651" s="5"/>
      <c r="L651" s="57"/>
    </row>
    <row r="652" spans="1:12" x14ac:dyDescent="0.25">
      <c r="A652" s="5">
        <v>640</v>
      </c>
      <c r="B652" s="4"/>
      <c r="C652" s="5"/>
      <c r="D652" s="45"/>
      <c r="E652" s="46"/>
      <c r="F652" s="6"/>
      <c r="G652" s="6"/>
      <c r="H652" s="6"/>
      <c r="I652" s="4"/>
      <c r="J652" s="7"/>
      <c r="K652" s="5"/>
      <c r="L652" s="57"/>
    </row>
    <row r="653" spans="1:12" x14ac:dyDescent="0.25">
      <c r="A653" s="5">
        <v>641</v>
      </c>
      <c r="B653" s="4"/>
      <c r="C653" s="5"/>
      <c r="D653" s="45"/>
      <c r="E653" s="46"/>
      <c r="F653" s="6"/>
      <c r="G653" s="6"/>
      <c r="H653" s="6"/>
      <c r="I653" s="4"/>
      <c r="J653" s="7"/>
      <c r="K653" s="5"/>
      <c r="L653" s="57"/>
    </row>
    <row r="654" spans="1:12" x14ac:dyDescent="0.25">
      <c r="A654" s="5">
        <v>642</v>
      </c>
      <c r="B654" s="4"/>
      <c r="C654" s="5"/>
      <c r="D654" s="45"/>
      <c r="E654" s="46"/>
      <c r="F654" s="6"/>
      <c r="G654" s="6"/>
      <c r="H654" s="6"/>
      <c r="I654" s="4"/>
      <c r="J654" s="7"/>
      <c r="K654" s="5"/>
      <c r="L654" s="57"/>
    </row>
    <row r="655" spans="1:12" x14ac:dyDescent="0.25">
      <c r="A655" s="5">
        <v>643</v>
      </c>
      <c r="B655" s="4"/>
      <c r="C655" s="5"/>
      <c r="D655" s="45"/>
      <c r="E655" s="46"/>
      <c r="F655" s="6"/>
      <c r="G655" s="6"/>
      <c r="H655" s="6"/>
      <c r="I655" s="4"/>
      <c r="J655" s="7"/>
      <c r="K655" s="5"/>
      <c r="L655" s="57"/>
    </row>
    <row r="656" spans="1:12" x14ac:dyDescent="0.25">
      <c r="A656" s="5">
        <v>644</v>
      </c>
      <c r="B656" s="4"/>
      <c r="C656" s="5"/>
      <c r="D656" s="45"/>
      <c r="E656" s="46"/>
      <c r="F656" s="6"/>
      <c r="G656" s="6"/>
      <c r="H656" s="6"/>
      <c r="I656" s="4"/>
      <c r="J656" s="7"/>
      <c r="K656" s="5"/>
      <c r="L656" s="57"/>
    </row>
    <row r="657" spans="1:12" x14ac:dyDescent="0.25">
      <c r="A657" s="5">
        <v>645</v>
      </c>
      <c r="B657" s="4"/>
      <c r="C657" s="5"/>
      <c r="D657" s="45"/>
      <c r="E657" s="46"/>
      <c r="F657" s="6"/>
      <c r="G657" s="6"/>
      <c r="H657" s="6"/>
      <c r="I657" s="4"/>
      <c r="J657" s="7"/>
      <c r="K657" s="5"/>
      <c r="L657" s="57"/>
    </row>
    <row r="658" spans="1:12" x14ac:dyDescent="0.25">
      <c r="A658" s="5">
        <v>646</v>
      </c>
      <c r="B658" s="4"/>
      <c r="C658" s="5"/>
      <c r="D658" s="45"/>
      <c r="E658" s="46"/>
      <c r="F658" s="6"/>
      <c r="G658" s="6"/>
      <c r="H658" s="6"/>
      <c r="I658" s="4"/>
      <c r="J658" s="7"/>
      <c r="K658" s="5"/>
      <c r="L658" s="57"/>
    </row>
    <row r="659" spans="1:12" x14ac:dyDescent="0.25">
      <c r="A659" s="5">
        <v>647</v>
      </c>
      <c r="B659" s="4"/>
      <c r="C659" s="5"/>
      <c r="D659" s="45"/>
      <c r="E659" s="46"/>
      <c r="F659" s="6"/>
      <c r="G659" s="6"/>
      <c r="H659" s="6"/>
      <c r="I659" s="4"/>
      <c r="J659" s="7"/>
      <c r="K659" s="5"/>
      <c r="L659" s="57"/>
    </row>
    <row r="660" spans="1:12" x14ac:dyDescent="0.25">
      <c r="A660" s="5">
        <v>648</v>
      </c>
      <c r="B660" s="4"/>
      <c r="C660" s="5"/>
      <c r="D660" s="45"/>
      <c r="E660" s="46"/>
      <c r="F660" s="6"/>
      <c r="G660" s="6"/>
      <c r="H660" s="6"/>
      <c r="I660" s="4"/>
      <c r="J660" s="7"/>
      <c r="K660" s="5"/>
      <c r="L660" s="57"/>
    </row>
    <row r="661" spans="1:12" x14ac:dyDescent="0.25">
      <c r="A661" s="5">
        <v>649</v>
      </c>
      <c r="B661" s="4"/>
      <c r="C661" s="5"/>
      <c r="D661" s="45"/>
      <c r="E661" s="46"/>
      <c r="F661" s="6"/>
      <c r="G661" s="6"/>
      <c r="H661" s="6"/>
      <c r="I661" s="4"/>
      <c r="J661" s="7"/>
      <c r="K661" s="5"/>
      <c r="L661" s="57"/>
    </row>
    <row r="662" spans="1:12" x14ac:dyDescent="0.25">
      <c r="A662" s="5">
        <v>650</v>
      </c>
      <c r="B662" s="4"/>
      <c r="C662" s="5"/>
      <c r="D662" s="45"/>
      <c r="E662" s="46"/>
      <c r="F662" s="6"/>
      <c r="G662" s="6"/>
      <c r="H662" s="6"/>
      <c r="I662" s="4"/>
      <c r="J662" s="7"/>
      <c r="K662" s="5"/>
      <c r="L662" s="57"/>
    </row>
    <row r="663" spans="1:12" x14ac:dyDescent="0.25">
      <c r="A663" s="5">
        <v>651</v>
      </c>
      <c r="B663" s="4"/>
      <c r="C663" s="5"/>
      <c r="D663" s="45"/>
      <c r="E663" s="46"/>
      <c r="F663" s="6"/>
      <c r="G663" s="6"/>
      <c r="H663" s="6"/>
      <c r="I663" s="4"/>
      <c r="J663" s="7"/>
      <c r="K663" s="5"/>
      <c r="L663" s="57"/>
    </row>
    <row r="664" spans="1:12" x14ac:dyDescent="0.25">
      <c r="A664" s="5">
        <v>652</v>
      </c>
      <c r="B664" s="4"/>
      <c r="C664" s="5"/>
      <c r="D664" s="45"/>
      <c r="E664" s="46"/>
      <c r="F664" s="6"/>
      <c r="G664" s="6"/>
      <c r="H664" s="6"/>
      <c r="I664" s="4"/>
      <c r="J664" s="7"/>
      <c r="K664" s="5"/>
      <c r="L664" s="57"/>
    </row>
    <row r="665" spans="1:12" x14ac:dyDescent="0.25">
      <c r="A665" s="5">
        <v>653</v>
      </c>
      <c r="B665" s="4"/>
      <c r="C665" s="5"/>
      <c r="D665" s="45"/>
      <c r="E665" s="46"/>
      <c r="F665" s="6"/>
      <c r="G665" s="6"/>
      <c r="H665" s="6"/>
      <c r="I665" s="4"/>
      <c r="J665" s="7"/>
      <c r="K665" s="5"/>
      <c r="L665" s="57"/>
    </row>
    <row r="666" spans="1:12" x14ac:dyDescent="0.25">
      <c r="A666" s="5">
        <v>654</v>
      </c>
      <c r="B666" s="4"/>
      <c r="C666" s="5"/>
      <c r="D666" s="45"/>
      <c r="E666" s="46"/>
      <c r="F666" s="6"/>
      <c r="G666" s="6"/>
      <c r="H666" s="6"/>
      <c r="I666" s="4"/>
      <c r="J666" s="7"/>
      <c r="K666" s="5"/>
      <c r="L666" s="57"/>
    </row>
    <row r="667" spans="1:12" x14ac:dyDescent="0.25">
      <c r="A667" s="5">
        <v>655</v>
      </c>
      <c r="B667" s="4"/>
      <c r="C667" s="5"/>
      <c r="D667" s="45"/>
      <c r="E667" s="46"/>
      <c r="F667" s="6"/>
      <c r="G667" s="6"/>
      <c r="H667" s="6"/>
      <c r="I667" s="4"/>
      <c r="J667" s="7"/>
      <c r="K667" s="5"/>
      <c r="L667" s="57"/>
    </row>
    <row r="668" spans="1:12" x14ac:dyDescent="0.25">
      <c r="A668" s="5">
        <v>656</v>
      </c>
      <c r="B668" s="4"/>
      <c r="C668" s="5"/>
      <c r="D668" s="45"/>
      <c r="E668" s="46"/>
      <c r="F668" s="6"/>
      <c r="G668" s="6"/>
      <c r="H668" s="6"/>
      <c r="I668" s="4"/>
      <c r="J668" s="7"/>
      <c r="K668" s="5"/>
      <c r="L668" s="57"/>
    </row>
    <row r="669" spans="1:12" x14ac:dyDescent="0.25">
      <c r="A669" s="5">
        <v>657</v>
      </c>
      <c r="B669" s="4"/>
      <c r="C669" s="5"/>
      <c r="D669" s="45"/>
      <c r="E669" s="46"/>
      <c r="F669" s="6"/>
      <c r="G669" s="6"/>
      <c r="H669" s="6"/>
      <c r="I669" s="4"/>
      <c r="J669" s="7"/>
      <c r="K669" s="5"/>
      <c r="L669" s="57"/>
    </row>
    <row r="670" spans="1:12" x14ac:dyDescent="0.25">
      <c r="A670" s="5">
        <v>658</v>
      </c>
      <c r="B670" s="4"/>
      <c r="C670" s="5"/>
      <c r="D670" s="45"/>
      <c r="E670" s="46"/>
      <c r="F670" s="6"/>
      <c r="G670" s="6"/>
      <c r="H670" s="6"/>
      <c r="I670" s="4"/>
      <c r="J670" s="7"/>
      <c r="K670" s="5"/>
      <c r="L670" s="57"/>
    </row>
    <row r="671" spans="1:12" x14ac:dyDescent="0.25">
      <c r="A671" s="5">
        <v>659</v>
      </c>
      <c r="B671" s="4"/>
      <c r="C671" s="5"/>
      <c r="D671" s="45"/>
      <c r="E671" s="46"/>
      <c r="F671" s="6"/>
      <c r="G671" s="6"/>
      <c r="H671" s="6"/>
      <c r="I671" s="4"/>
      <c r="J671" s="7"/>
      <c r="K671" s="5"/>
      <c r="L671" s="57"/>
    </row>
    <row r="672" spans="1:12" x14ac:dyDescent="0.25">
      <c r="A672" s="5">
        <v>660</v>
      </c>
      <c r="B672" s="4"/>
      <c r="C672" s="5"/>
      <c r="D672" s="45"/>
      <c r="E672" s="46"/>
      <c r="F672" s="6"/>
      <c r="G672" s="6"/>
      <c r="H672" s="6"/>
      <c r="I672" s="4"/>
      <c r="J672" s="7"/>
      <c r="K672" s="5"/>
      <c r="L672" s="57"/>
    </row>
    <row r="673" spans="1:12" x14ac:dyDescent="0.25">
      <c r="A673" s="5">
        <v>661</v>
      </c>
      <c r="B673" s="4"/>
      <c r="C673" s="5"/>
      <c r="D673" s="45"/>
      <c r="E673" s="46"/>
      <c r="F673" s="6"/>
      <c r="G673" s="6"/>
      <c r="H673" s="6"/>
      <c r="I673" s="4"/>
      <c r="J673" s="7"/>
      <c r="K673" s="5"/>
      <c r="L673" s="57"/>
    </row>
    <row r="674" spans="1:12" x14ac:dyDescent="0.25">
      <c r="A674" s="5">
        <v>662</v>
      </c>
      <c r="B674" s="4"/>
      <c r="C674" s="5"/>
      <c r="D674" s="45"/>
      <c r="E674" s="46"/>
      <c r="F674" s="6"/>
      <c r="G674" s="6"/>
      <c r="H674" s="6"/>
      <c r="I674" s="4"/>
      <c r="J674" s="7"/>
      <c r="K674" s="5"/>
      <c r="L674" s="57"/>
    </row>
    <row r="675" spans="1:12" x14ac:dyDescent="0.25">
      <c r="A675" s="5">
        <v>663</v>
      </c>
      <c r="B675" s="4"/>
      <c r="C675" s="5"/>
      <c r="D675" s="45"/>
      <c r="E675" s="46"/>
      <c r="F675" s="6"/>
      <c r="G675" s="6"/>
      <c r="H675" s="6"/>
      <c r="I675" s="4"/>
      <c r="J675" s="7"/>
      <c r="K675" s="5"/>
      <c r="L675" s="57"/>
    </row>
    <row r="676" spans="1:12" x14ac:dyDescent="0.25">
      <c r="A676" s="5">
        <v>664</v>
      </c>
      <c r="B676" s="4"/>
      <c r="C676" s="5"/>
      <c r="D676" s="45"/>
      <c r="E676" s="46"/>
      <c r="F676" s="6"/>
      <c r="G676" s="6"/>
      <c r="H676" s="6"/>
      <c r="I676" s="4"/>
      <c r="J676" s="7"/>
      <c r="K676" s="5"/>
      <c r="L676" s="57"/>
    </row>
    <row r="677" spans="1:12" x14ac:dyDescent="0.25">
      <c r="A677" s="5">
        <v>665</v>
      </c>
      <c r="B677" s="4"/>
      <c r="C677" s="5"/>
      <c r="D677" s="45"/>
      <c r="E677" s="46"/>
      <c r="F677" s="6"/>
      <c r="G677" s="6"/>
      <c r="H677" s="6"/>
      <c r="I677" s="4"/>
      <c r="J677" s="7"/>
      <c r="K677" s="5"/>
      <c r="L677" s="57"/>
    </row>
    <row r="678" spans="1:12" x14ac:dyDescent="0.25">
      <c r="A678" s="5">
        <v>666</v>
      </c>
      <c r="B678" s="4"/>
      <c r="C678" s="5"/>
      <c r="D678" s="45"/>
      <c r="E678" s="46"/>
      <c r="F678" s="6"/>
      <c r="G678" s="6"/>
      <c r="H678" s="6"/>
      <c r="I678" s="4"/>
      <c r="J678" s="7"/>
      <c r="K678" s="5"/>
      <c r="L678" s="57"/>
    </row>
    <row r="679" spans="1:12" x14ac:dyDescent="0.25">
      <c r="A679" s="5">
        <v>667</v>
      </c>
      <c r="B679" s="4"/>
      <c r="C679" s="5"/>
      <c r="D679" s="45"/>
      <c r="E679" s="46"/>
      <c r="F679" s="6"/>
      <c r="G679" s="6"/>
      <c r="H679" s="6"/>
      <c r="I679" s="4"/>
      <c r="J679" s="7"/>
      <c r="K679" s="5"/>
      <c r="L679" s="57"/>
    </row>
    <row r="680" spans="1:12" x14ac:dyDescent="0.25">
      <c r="A680" s="5">
        <v>668</v>
      </c>
      <c r="B680" s="4"/>
      <c r="C680" s="5"/>
      <c r="D680" s="45"/>
      <c r="E680" s="46"/>
      <c r="F680" s="6"/>
      <c r="G680" s="6"/>
      <c r="H680" s="6"/>
      <c r="I680" s="4"/>
      <c r="J680" s="7"/>
      <c r="K680" s="5"/>
      <c r="L680" s="57"/>
    </row>
    <row r="681" spans="1:12" x14ac:dyDescent="0.25">
      <c r="A681" s="5">
        <v>669</v>
      </c>
      <c r="B681" s="4"/>
      <c r="C681" s="5"/>
      <c r="D681" s="45"/>
      <c r="E681" s="46"/>
      <c r="F681" s="6"/>
      <c r="G681" s="6"/>
      <c r="H681" s="6"/>
      <c r="I681" s="4"/>
      <c r="J681" s="7"/>
      <c r="K681" s="5"/>
      <c r="L681" s="57"/>
    </row>
    <row r="682" spans="1:12" x14ac:dyDescent="0.25">
      <c r="A682" s="5">
        <v>670</v>
      </c>
      <c r="B682" s="4"/>
      <c r="C682" s="5"/>
      <c r="D682" s="45"/>
      <c r="E682" s="46"/>
      <c r="F682" s="6"/>
      <c r="G682" s="6"/>
      <c r="H682" s="6"/>
      <c r="I682" s="4"/>
      <c r="J682" s="7"/>
      <c r="K682" s="5"/>
      <c r="L682" s="57"/>
    </row>
    <row r="683" spans="1:12" x14ac:dyDescent="0.25">
      <c r="A683" s="5">
        <v>671</v>
      </c>
      <c r="B683" s="4"/>
      <c r="C683" s="5"/>
      <c r="D683" s="45"/>
      <c r="E683" s="46"/>
      <c r="F683" s="6"/>
      <c r="G683" s="6"/>
      <c r="H683" s="6"/>
      <c r="I683" s="4"/>
      <c r="J683" s="7"/>
      <c r="K683" s="5"/>
      <c r="L683" s="57"/>
    </row>
    <row r="684" spans="1:12" x14ac:dyDescent="0.25">
      <c r="A684" s="5">
        <v>672</v>
      </c>
      <c r="B684" s="4"/>
      <c r="C684" s="5"/>
      <c r="D684" s="45"/>
      <c r="E684" s="46"/>
      <c r="F684" s="6"/>
      <c r="G684" s="6"/>
      <c r="H684" s="6"/>
      <c r="I684" s="4"/>
      <c r="J684" s="7"/>
      <c r="K684" s="5"/>
      <c r="L684" s="57"/>
    </row>
    <row r="685" spans="1:12" x14ac:dyDescent="0.25">
      <c r="A685" s="5">
        <v>673</v>
      </c>
      <c r="B685" s="4"/>
      <c r="C685" s="5"/>
      <c r="D685" s="45"/>
      <c r="E685" s="46"/>
      <c r="F685" s="6"/>
      <c r="G685" s="6"/>
      <c r="H685" s="6"/>
      <c r="I685" s="4"/>
      <c r="J685" s="7"/>
      <c r="K685" s="5"/>
      <c r="L685" s="57"/>
    </row>
    <row r="686" spans="1:12" x14ac:dyDescent="0.25">
      <c r="A686" s="5">
        <v>674</v>
      </c>
      <c r="B686" s="4"/>
      <c r="C686" s="5"/>
      <c r="D686" s="45"/>
      <c r="E686" s="46"/>
      <c r="F686" s="6"/>
      <c r="G686" s="6"/>
      <c r="H686" s="6"/>
      <c r="I686" s="4"/>
      <c r="J686" s="7"/>
      <c r="K686" s="5"/>
      <c r="L686" s="57"/>
    </row>
    <row r="687" spans="1:12" x14ac:dyDescent="0.25">
      <c r="A687" s="5">
        <v>675</v>
      </c>
      <c r="B687" s="4"/>
      <c r="C687" s="5"/>
      <c r="D687" s="45"/>
      <c r="E687" s="46"/>
      <c r="F687" s="6"/>
      <c r="G687" s="6"/>
      <c r="H687" s="6"/>
      <c r="I687" s="4"/>
      <c r="J687" s="7"/>
      <c r="K687" s="5"/>
      <c r="L687" s="57"/>
    </row>
    <row r="688" spans="1:12" x14ac:dyDescent="0.25">
      <c r="A688" s="5">
        <v>676</v>
      </c>
      <c r="B688" s="4"/>
      <c r="C688" s="5"/>
      <c r="D688" s="45"/>
      <c r="E688" s="46"/>
      <c r="F688" s="6"/>
      <c r="G688" s="6"/>
      <c r="H688" s="6"/>
      <c r="I688" s="4"/>
      <c r="J688" s="7"/>
      <c r="K688" s="5"/>
      <c r="L688" s="57"/>
    </row>
    <row r="689" spans="1:12" x14ac:dyDescent="0.25">
      <c r="A689" s="5">
        <v>677</v>
      </c>
      <c r="B689" s="4"/>
      <c r="C689" s="5"/>
      <c r="D689" s="45"/>
      <c r="E689" s="46"/>
      <c r="F689" s="6"/>
      <c r="G689" s="6"/>
      <c r="H689" s="6"/>
      <c r="I689" s="4"/>
      <c r="J689" s="7"/>
      <c r="K689" s="5"/>
      <c r="L689" s="57"/>
    </row>
    <row r="690" spans="1:12" x14ac:dyDescent="0.25">
      <c r="A690" s="5">
        <v>678</v>
      </c>
      <c r="B690" s="4"/>
      <c r="C690" s="5"/>
      <c r="D690" s="45"/>
      <c r="E690" s="46"/>
      <c r="F690" s="6"/>
      <c r="G690" s="6"/>
      <c r="H690" s="6"/>
      <c r="I690" s="4"/>
      <c r="J690" s="7"/>
      <c r="K690" s="5"/>
      <c r="L690" s="57"/>
    </row>
    <row r="691" spans="1:12" x14ac:dyDescent="0.25">
      <c r="A691" s="5">
        <v>679</v>
      </c>
      <c r="B691" s="4"/>
      <c r="C691" s="5"/>
      <c r="D691" s="45"/>
      <c r="E691" s="46"/>
      <c r="F691" s="6"/>
      <c r="G691" s="6"/>
      <c r="H691" s="6"/>
      <c r="I691" s="4"/>
      <c r="J691" s="7"/>
      <c r="K691" s="5"/>
      <c r="L691" s="57"/>
    </row>
    <row r="692" spans="1:12" x14ac:dyDescent="0.25">
      <c r="A692" s="5">
        <v>680</v>
      </c>
      <c r="B692" s="4"/>
      <c r="C692" s="5"/>
      <c r="D692" s="45"/>
      <c r="E692" s="46"/>
      <c r="F692" s="6"/>
      <c r="G692" s="6"/>
      <c r="H692" s="6"/>
      <c r="I692" s="4"/>
      <c r="J692" s="7"/>
      <c r="K692" s="5"/>
      <c r="L692" s="57"/>
    </row>
    <row r="693" spans="1:12" x14ac:dyDescent="0.25">
      <c r="A693" s="5">
        <v>681</v>
      </c>
      <c r="B693" s="4"/>
      <c r="C693" s="5"/>
      <c r="D693" s="45"/>
      <c r="E693" s="46"/>
      <c r="F693" s="6"/>
      <c r="G693" s="6"/>
      <c r="H693" s="6"/>
      <c r="I693" s="4"/>
      <c r="J693" s="7"/>
      <c r="K693" s="5"/>
      <c r="L693" s="57"/>
    </row>
    <row r="694" spans="1:12" x14ac:dyDescent="0.25">
      <c r="A694" s="5">
        <v>682</v>
      </c>
      <c r="B694" s="4"/>
      <c r="C694" s="5"/>
      <c r="D694" s="45"/>
      <c r="E694" s="46"/>
      <c r="F694" s="6"/>
      <c r="G694" s="6"/>
      <c r="H694" s="6"/>
      <c r="I694" s="4"/>
      <c r="J694" s="7"/>
      <c r="K694" s="5"/>
      <c r="L694" s="57"/>
    </row>
    <row r="695" spans="1:12" x14ac:dyDescent="0.25">
      <c r="A695" s="5">
        <v>683</v>
      </c>
      <c r="B695" s="4"/>
      <c r="C695" s="5"/>
      <c r="D695" s="45"/>
      <c r="E695" s="46"/>
      <c r="F695" s="6"/>
      <c r="G695" s="6"/>
      <c r="H695" s="6"/>
      <c r="I695" s="4"/>
      <c r="J695" s="7"/>
      <c r="K695" s="5"/>
      <c r="L695" s="57"/>
    </row>
    <row r="696" spans="1:12" x14ac:dyDescent="0.25">
      <c r="A696" s="5">
        <v>684</v>
      </c>
      <c r="B696" s="4"/>
      <c r="C696" s="5"/>
      <c r="D696" s="45"/>
      <c r="E696" s="46"/>
      <c r="F696" s="6"/>
      <c r="G696" s="6"/>
      <c r="H696" s="6"/>
      <c r="I696" s="4"/>
      <c r="J696" s="7"/>
      <c r="K696" s="5"/>
      <c r="L696" s="57"/>
    </row>
    <row r="697" spans="1:12" x14ac:dyDescent="0.25">
      <c r="A697" s="5">
        <v>685</v>
      </c>
      <c r="B697" s="4"/>
      <c r="C697" s="5"/>
      <c r="D697" s="45"/>
      <c r="E697" s="46"/>
      <c r="F697" s="6"/>
      <c r="G697" s="6"/>
      <c r="H697" s="6"/>
      <c r="I697" s="4"/>
      <c r="J697" s="7"/>
      <c r="K697" s="5"/>
      <c r="L697" s="57"/>
    </row>
    <row r="698" spans="1:12" x14ac:dyDescent="0.25">
      <c r="A698" s="5">
        <v>686</v>
      </c>
      <c r="B698" s="4"/>
      <c r="C698" s="5"/>
      <c r="D698" s="45"/>
      <c r="E698" s="46"/>
      <c r="F698" s="6"/>
      <c r="G698" s="6"/>
      <c r="H698" s="6"/>
      <c r="I698" s="4"/>
      <c r="J698" s="7"/>
      <c r="K698" s="5"/>
      <c r="L698" s="57"/>
    </row>
    <row r="699" spans="1:12" x14ac:dyDescent="0.25">
      <c r="A699" s="5">
        <v>687</v>
      </c>
      <c r="B699" s="4"/>
      <c r="C699" s="5"/>
      <c r="D699" s="45"/>
      <c r="E699" s="46"/>
      <c r="F699" s="6"/>
      <c r="G699" s="6"/>
      <c r="H699" s="6"/>
      <c r="I699" s="4"/>
      <c r="J699" s="7"/>
      <c r="K699" s="5"/>
      <c r="L699" s="57"/>
    </row>
    <row r="700" spans="1:12" x14ac:dyDescent="0.25">
      <c r="A700" s="5">
        <v>688</v>
      </c>
      <c r="B700" s="4"/>
      <c r="C700" s="5"/>
      <c r="D700" s="45"/>
      <c r="E700" s="46"/>
      <c r="F700" s="6"/>
      <c r="G700" s="6"/>
      <c r="H700" s="6"/>
      <c r="I700" s="4"/>
      <c r="J700" s="7"/>
      <c r="K700" s="5"/>
      <c r="L700" s="57"/>
    </row>
    <row r="701" spans="1:12" x14ac:dyDescent="0.25">
      <c r="A701" s="5">
        <v>689</v>
      </c>
      <c r="B701" s="4"/>
      <c r="C701" s="5"/>
      <c r="D701" s="45"/>
      <c r="E701" s="46"/>
      <c r="F701" s="6"/>
      <c r="G701" s="6"/>
      <c r="H701" s="6"/>
      <c r="I701" s="4"/>
      <c r="J701" s="7"/>
      <c r="K701" s="5"/>
      <c r="L701" s="57"/>
    </row>
    <row r="702" spans="1:12" x14ac:dyDescent="0.25">
      <c r="A702" s="5">
        <v>690</v>
      </c>
      <c r="B702" s="4"/>
      <c r="C702" s="5"/>
      <c r="D702" s="45"/>
      <c r="E702" s="46"/>
      <c r="F702" s="6"/>
      <c r="G702" s="6"/>
      <c r="H702" s="6"/>
      <c r="I702" s="4"/>
      <c r="J702" s="7"/>
      <c r="K702" s="5"/>
      <c r="L702" s="57"/>
    </row>
    <row r="703" spans="1:12" x14ac:dyDescent="0.25">
      <c r="A703" s="5">
        <v>691</v>
      </c>
      <c r="B703" s="4"/>
      <c r="C703" s="5"/>
      <c r="D703" s="45"/>
      <c r="E703" s="46"/>
      <c r="F703" s="6"/>
      <c r="G703" s="6"/>
      <c r="H703" s="6"/>
      <c r="I703" s="4"/>
      <c r="J703" s="7"/>
      <c r="K703" s="5"/>
      <c r="L703" s="57"/>
    </row>
    <row r="704" spans="1:12" x14ac:dyDescent="0.25">
      <c r="A704" s="5">
        <v>692</v>
      </c>
      <c r="B704" s="4"/>
      <c r="C704" s="5"/>
      <c r="D704" s="45"/>
      <c r="E704" s="46"/>
      <c r="F704" s="6"/>
      <c r="G704" s="6"/>
      <c r="H704" s="6"/>
      <c r="I704" s="4"/>
      <c r="J704" s="7"/>
      <c r="K704" s="5"/>
      <c r="L704" s="57"/>
    </row>
    <row r="705" spans="1:12" x14ac:dyDescent="0.25">
      <c r="A705" s="5">
        <v>693</v>
      </c>
      <c r="B705" s="4"/>
      <c r="C705" s="5"/>
      <c r="D705" s="45"/>
      <c r="E705" s="46"/>
      <c r="F705" s="6"/>
      <c r="G705" s="6"/>
      <c r="H705" s="6"/>
      <c r="I705" s="4"/>
      <c r="J705" s="7"/>
      <c r="K705" s="5"/>
      <c r="L705" s="57"/>
    </row>
    <row r="706" spans="1:12" x14ac:dyDescent="0.25">
      <c r="A706" s="5">
        <v>694</v>
      </c>
      <c r="B706" s="4"/>
      <c r="C706" s="5"/>
      <c r="D706" s="45"/>
      <c r="E706" s="46"/>
      <c r="F706" s="6"/>
      <c r="G706" s="6"/>
      <c r="H706" s="6"/>
      <c r="I706" s="4"/>
      <c r="J706" s="7"/>
      <c r="K706" s="5"/>
      <c r="L706" s="57"/>
    </row>
    <row r="707" spans="1:12" x14ac:dyDescent="0.25">
      <c r="A707" s="5">
        <v>695</v>
      </c>
      <c r="B707" s="4"/>
      <c r="C707" s="5"/>
      <c r="D707" s="45"/>
      <c r="E707" s="46"/>
      <c r="F707" s="6"/>
      <c r="G707" s="6"/>
      <c r="H707" s="6"/>
      <c r="I707" s="4"/>
      <c r="J707" s="7"/>
      <c r="K707" s="5"/>
      <c r="L707" s="57"/>
    </row>
    <row r="708" spans="1:12" x14ac:dyDescent="0.25">
      <c r="A708" s="5">
        <v>696</v>
      </c>
      <c r="B708" s="4"/>
      <c r="C708" s="5"/>
      <c r="D708" s="45"/>
      <c r="E708" s="46"/>
      <c r="F708" s="6"/>
      <c r="G708" s="6"/>
      <c r="H708" s="6"/>
      <c r="I708" s="4"/>
      <c r="J708" s="7"/>
      <c r="K708" s="5"/>
      <c r="L708" s="57"/>
    </row>
    <row r="709" spans="1:12" x14ac:dyDescent="0.25">
      <c r="A709" s="5">
        <v>697</v>
      </c>
      <c r="B709" s="4"/>
      <c r="C709" s="5"/>
      <c r="D709" s="45"/>
      <c r="E709" s="46"/>
      <c r="F709" s="6"/>
      <c r="G709" s="6"/>
      <c r="H709" s="6"/>
      <c r="I709" s="4"/>
      <c r="J709" s="7"/>
      <c r="K709" s="5"/>
      <c r="L709" s="57"/>
    </row>
    <row r="710" spans="1:12" x14ac:dyDescent="0.25">
      <c r="A710" s="5">
        <v>698</v>
      </c>
      <c r="B710" s="4"/>
      <c r="C710" s="5"/>
      <c r="D710" s="45"/>
      <c r="E710" s="46"/>
      <c r="F710" s="6"/>
      <c r="G710" s="6"/>
      <c r="H710" s="6"/>
      <c r="I710" s="4"/>
      <c r="J710" s="7"/>
      <c r="K710" s="5"/>
      <c r="L710" s="57"/>
    </row>
    <row r="711" spans="1:12" x14ac:dyDescent="0.25">
      <c r="A711" s="5">
        <v>699</v>
      </c>
      <c r="B711" s="4"/>
      <c r="C711" s="5"/>
      <c r="D711" s="45"/>
      <c r="E711" s="46"/>
      <c r="F711" s="6"/>
      <c r="G711" s="6"/>
      <c r="H711" s="6"/>
      <c r="I711" s="4"/>
      <c r="J711" s="7"/>
      <c r="K711" s="5"/>
      <c r="L711" s="57"/>
    </row>
    <row r="712" spans="1:12" x14ac:dyDescent="0.25">
      <c r="A712" s="5">
        <v>700</v>
      </c>
      <c r="B712" s="4"/>
      <c r="C712" s="5"/>
      <c r="D712" s="45"/>
      <c r="E712" s="46"/>
      <c r="F712" s="6"/>
      <c r="G712" s="6"/>
      <c r="H712" s="6"/>
      <c r="I712" s="4"/>
      <c r="J712" s="7"/>
      <c r="K712" s="5"/>
      <c r="L712" s="57"/>
    </row>
    <row r="713" spans="1:12" x14ac:dyDescent="0.25">
      <c r="A713" s="5">
        <v>701</v>
      </c>
      <c r="B713" s="4"/>
      <c r="C713" s="5"/>
      <c r="D713" s="45"/>
      <c r="E713" s="46"/>
      <c r="F713" s="6"/>
      <c r="G713" s="6"/>
      <c r="H713" s="6"/>
      <c r="I713" s="4"/>
      <c r="J713" s="7"/>
      <c r="K713" s="5"/>
      <c r="L713" s="57"/>
    </row>
    <row r="714" spans="1:12" x14ac:dyDescent="0.25">
      <c r="A714" s="5">
        <v>702</v>
      </c>
      <c r="B714" s="4"/>
      <c r="C714" s="5"/>
      <c r="D714" s="45"/>
      <c r="E714" s="46"/>
      <c r="F714" s="6"/>
      <c r="G714" s="6"/>
      <c r="H714" s="6"/>
      <c r="I714" s="4"/>
      <c r="J714" s="7"/>
      <c r="K714" s="5"/>
      <c r="L714" s="57"/>
    </row>
    <row r="715" spans="1:12" x14ac:dyDescent="0.25">
      <c r="A715" s="5">
        <v>703</v>
      </c>
      <c r="B715" s="4"/>
      <c r="C715" s="5"/>
      <c r="D715" s="45"/>
      <c r="E715" s="46"/>
      <c r="F715" s="6"/>
      <c r="G715" s="6"/>
      <c r="H715" s="6"/>
      <c r="I715" s="4"/>
      <c r="J715" s="7"/>
      <c r="K715" s="5"/>
      <c r="L715" s="57"/>
    </row>
    <row r="716" spans="1:12" x14ac:dyDescent="0.25">
      <c r="A716" s="5">
        <v>704</v>
      </c>
      <c r="B716" s="4"/>
      <c r="C716" s="5"/>
      <c r="D716" s="45"/>
      <c r="E716" s="46"/>
      <c r="F716" s="6"/>
      <c r="G716" s="6"/>
      <c r="H716" s="6"/>
      <c r="I716" s="4"/>
      <c r="J716" s="7"/>
      <c r="K716" s="5"/>
      <c r="L716" s="57"/>
    </row>
    <row r="717" spans="1:12" x14ac:dyDescent="0.25">
      <c r="A717" s="5">
        <v>705</v>
      </c>
      <c r="B717" s="4"/>
      <c r="C717" s="5"/>
      <c r="D717" s="45"/>
      <c r="E717" s="46"/>
      <c r="F717" s="6"/>
      <c r="G717" s="6"/>
      <c r="H717" s="6"/>
      <c r="I717" s="4"/>
      <c r="J717" s="7"/>
      <c r="K717" s="5"/>
      <c r="L717" s="57"/>
    </row>
    <row r="718" spans="1:12" x14ac:dyDescent="0.25">
      <c r="A718" s="5">
        <v>706</v>
      </c>
      <c r="B718" s="4"/>
      <c r="C718" s="5"/>
      <c r="D718" s="45"/>
      <c r="E718" s="46"/>
      <c r="F718" s="6"/>
      <c r="G718" s="6"/>
      <c r="H718" s="6"/>
      <c r="I718" s="4"/>
      <c r="J718" s="7"/>
      <c r="K718" s="5"/>
      <c r="L718" s="57"/>
    </row>
    <row r="719" spans="1:12" x14ac:dyDescent="0.25">
      <c r="A719" s="5">
        <v>707</v>
      </c>
      <c r="B719" s="4"/>
      <c r="C719" s="5"/>
      <c r="D719" s="45"/>
      <c r="E719" s="46"/>
      <c r="F719" s="6"/>
      <c r="G719" s="6"/>
      <c r="H719" s="6"/>
      <c r="I719" s="4"/>
      <c r="J719" s="7"/>
      <c r="K719" s="5"/>
      <c r="L719" s="57"/>
    </row>
    <row r="720" spans="1:12" x14ac:dyDescent="0.25">
      <c r="A720" s="5">
        <v>708</v>
      </c>
      <c r="B720" s="4"/>
      <c r="C720" s="5"/>
      <c r="D720" s="45"/>
      <c r="E720" s="46"/>
      <c r="F720" s="6"/>
      <c r="G720" s="6"/>
      <c r="H720" s="6"/>
      <c r="I720" s="4"/>
      <c r="J720" s="7"/>
      <c r="K720" s="5"/>
      <c r="L720" s="57"/>
    </row>
    <row r="721" spans="1:12" x14ac:dyDescent="0.25">
      <c r="A721" s="5">
        <v>709</v>
      </c>
      <c r="B721" s="4"/>
      <c r="C721" s="5"/>
      <c r="D721" s="45"/>
      <c r="E721" s="46"/>
      <c r="F721" s="6"/>
      <c r="G721" s="6"/>
      <c r="H721" s="6"/>
      <c r="I721" s="4"/>
      <c r="J721" s="7"/>
      <c r="K721" s="5"/>
      <c r="L721" s="57"/>
    </row>
    <row r="722" spans="1:12" x14ac:dyDescent="0.25">
      <c r="A722" s="5">
        <v>710</v>
      </c>
      <c r="B722" s="4"/>
      <c r="C722" s="5"/>
      <c r="D722" s="45"/>
      <c r="E722" s="46"/>
      <c r="F722" s="6"/>
      <c r="G722" s="6"/>
      <c r="H722" s="6"/>
      <c r="I722" s="4"/>
      <c r="J722" s="7"/>
      <c r="K722" s="5"/>
      <c r="L722" s="57"/>
    </row>
    <row r="723" spans="1:12" x14ac:dyDescent="0.25">
      <c r="A723" s="5">
        <v>711</v>
      </c>
      <c r="B723" s="4"/>
      <c r="C723" s="5"/>
      <c r="D723" s="45"/>
      <c r="E723" s="46"/>
      <c r="F723" s="6"/>
      <c r="G723" s="6"/>
      <c r="H723" s="6"/>
      <c r="I723" s="4"/>
      <c r="J723" s="7"/>
      <c r="K723" s="5"/>
      <c r="L723" s="57"/>
    </row>
    <row r="724" spans="1:12" x14ac:dyDescent="0.25">
      <c r="A724" s="5">
        <v>712</v>
      </c>
      <c r="B724" s="4"/>
      <c r="C724" s="5"/>
      <c r="D724" s="45"/>
      <c r="E724" s="46"/>
      <c r="F724" s="6"/>
      <c r="G724" s="6"/>
      <c r="H724" s="6"/>
      <c r="I724" s="4"/>
      <c r="J724" s="7"/>
      <c r="K724" s="5"/>
      <c r="L724" s="57"/>
    </row>
    <row r="725" spans="1:12" x14ac:dyDescent="0.25">
      <c r="A725" s="5">
        <v>713</v>
      </c>
      <c r="B725" s="4"/>
      <c r="C725" s="5"/>
      <c r="D725" s="45"/>
      <c r="E725" s="46"/>
      <c r="F725" s="6"/>
      <c r="G725" s="6"/>
      <c r="H725" s="6"/>
      <c r="I725" s="4"/>
      <c r="J725" s="7"/>
      <c r="K725" s="5"/>
      <c r="L725" s="57"/>
    </row>
    <row r="726" spans="1:12" x14ac:dyDescent="0.25">
      <c r="A726" s="5">
        <v>714</v>
      </c>
      <c r="B726" s="4"/>
      <c r="C726" s="5"/>
      <c r="D726" s="45"/>
      <c r="E726" s="46"/>
      <c r="F726" s="6"/>
      <c r="G726" s="6"/>
      <c r="H726" s="6"/>
      <c r="I726" s="4"/>
      <c r="J726" s="7"/>
      <c r="K726" s="5"/>
      <c r="L726" s="57"/>
    </row>
    <row r="727" spans="1:12" x14ac:dyDescent="0.25">
      <c r="A727" s="5">
        <v>715</v>
      </c>
      <c r="B727" s="4"/>
      <c r="C727" s="5"/>
      <c r="D727" s="45"/>
      <c r="E727" s="46"/>
      <c r="F727" s="6"/>
      <c r="G727" s="6"/>
      <c r="H727" s="6"/>
      <c r="I727" s="4"/>
      <c r="J727" s="7"/>
      <c r="K727" s="5"/>
      <c r="L727" s="57"/>
    </row>
    <row r="728" spans="1:12" x14ac:dyDescent="0.25">
      <c r="A728" s="5">
        <v>716</v>
      </c>
      <c r="B728" s="4"/>
      <c r="C728" s="5"/>
      <c r="D728" s="45"/>
      <c r="E728" s="46"/>
      <c r="F728" s="6"/>
      <c r="G728" s="6"/>
      <c r="H728" s="6"/>
      <c r="I728" s="4"/>
      <c r="J728" s="7"/>
      <c r="K728" s="5"/>
      <c r="L728" s="57"/>
    </row>
    <row r="729" spans="1:12" x14ac:dyDescent="0.25">
      <c r="A729" s="5">
        <v>717</v>
      </c>
      <c r="B729" s="4"/>
      <c r="C729" s="5"/>
      <c r="D729" s="45"/>
      <c r="E729" s="46"/>
      <c r="F729" s="6"/>
      <c r="G729" s="6"/>
      <c r="H729" s="6"/>
      <c r="I729" s="4"/>
      <c r="J729" s="7"/>
      <c r="K729" s="5"/>
      <c r="L729" s="57"/>
    </row>
    <row r="730" spans="1:12" x14ac:dyDescent="0.25">
      <c r="A730" s="5">
        <v>718</v>
      </c>
      <c r="B730" s="4"/>
      <c r="C730" s="5"/>
      <c r="D730" s="45"/>
      <c r="E730" s="46"/>
      <c r="F730" s="6"/>
      <c r="G730" s="6"/>
      <c r="H730" s="6"/>
      <c r="I730" s="4"/>
      <c r="J730" s="7"/>
      <c r="K730" s="5"/>
      <c r="L730" s="57"/>
    </row>
    <row r="731" spans="1:12" x14ac:dyDescent="0.25">
      <c r="A731" s="5">
        <v>719</v>
      </c>
      <c r="B731" s="4"/>
      <c r="C731" s="5"/>
      <c r="D731" s="45"/>
      <c r="E731" s="46"/>
      <c r="F731" s="6"/>
      <c r="G731" s="6"/>
      <c r="H731" s="6"/>
      <c r="I731" s="4"/>
      <c r="J731" s="7"/>
      <c r="K731" s="5"/>
      <c r="L731" s="57"/>
    </row>
    <row r="732" spans="1:12" x14ac:dyDescent="0.25">
      <c r="A732" s="5">
        <v>720</v>
      </c>
      <c r="B732" s="4"/>
      <c r="C732" s="5"/>
      <c r="D732" s="45"/>
      <c r="E732" s="46"/>
      <c r="F732" s="6"/>
      <c r="G732" s="6"/>
      <c r="H732" s="6"/>
      <c r="I732" s="4"/>
      <c r="J732" s="7"/>
      <c r="K732" s="5"/>
      <c r="L732" s="57"/>
    </row>
    <row r="733" spans="1:12" x14ac:dyDescent="0.25">
      <c r="A733" s="5">
        <v>721</v>
      </c>
      <c r="B733" s="4"/>
      <c r="C733" s="5"/>
      <c r="D733" s="45"/>
      <c r="E733" s="46"/>
      <c r="F733" s="6"/>
      <c r="G733" s="6"/>
      <c r="H733" s="6"/>
      <c r="I733" s="4"/>
      <c r="J733" s="7"/>
      <c r="K733" s="5"/>
      <c r="L733" s="57"/>
    </row>
    <row r="734" spans="1:12" x14ac:dyDescent="0.25">
      <c r="A734" s="5">
        <v>722</v>
      </c>
      <c r="B734" s="4"/>
      <c r="C734" s="5"/>
      <c r="D734" s="45"/>
      <c r="E734" s="46"/>
      <c r="F734" s="6"/>
      <c r="G734" s="6"/>
      <c r="H734" s="6"/>
      <c r="I734" s="4"/>
      <c r="J734" s="7"/>
      <c r="K734" s="5"/>
      <c r="L734" s="57"/>
    </row>
    <row r="735" spans="1:12" x14ac:dyDescent="0.25">
      <c r="A735" s="5">
        <v>723</v>
      </c>
      <c r="B735" s="4"/>
      <c r="C735" s="5"/>
      <c r="D735" s="45"/>
      <c r="E735" s="46"/>
      <c r="F735" s="6"/>
      <c r="G735" s="6"/>
      <c r="H735" s="6"/>
      <c r="I735" s="4"/>
      <c r="J735" s="7"/>
      <c r="K735" s="5"/>
      <c r="L735" s="57"/>
    </row>
    <row r="736" spans="1:12" x14ac:dyDescent="0.25">
      <c r="A736" s="5">
        <v>724</v>
      </c>
      <c r="B736" s="4"/>
      <c r="C736" s="5"/>
      <c r="D736" s="45"/>
      <c r="E736" s="46"/>
      <c r="F736" s="6"/>
      <c r="G736" s="6"/>
      <c r="H736" s="6"/>
      <c r="I736" s="4"/>
      <c r="J736" s="7"/>
      <c r="K736" s="5"/>
      <c r="L736" s="57"/>
    </row>
    <row r="737" spans="1:12" x14ac:dyDescent="0.25">
      <c r="A737" s="5">
        <v>725</v>
      </c>
      <c r="B737" s="4"/>
      <c r="C737" s="5"/>
      <c r="D737" s="45"/>
      <c r="E737" s="46"/>
      <c r="F737" s="6"/>
      <c r="G737" s="6"/>
      <c r="H737" s="6"/>
      <c r="I737" s="4"/>
      <c r="J737" s="7"/>
      <c r="K737" s="5"/>
      <c r="L737" s="57"/>
    </row>
    <row r="738" spans="1:12" x14ac:dyDescent="0.25">
      <c r="A738" s="5">
        <v>726</v>
      </c>
      <c r="B738" s="4"/>
      <c r="C738" s="5"/>
      <c r="D738" s="45"/>
      <c r="E738" s="46"/>
      <c r="F738" s="6"/>
      <c r="G738" s="6"/>
      <c r="H738" s="6"/>
      <c r="I738" s="4"/>
      <c r="J738" s="7"/>
      <c r="K738" s="5"/>
      <c r="L738" s="57"/>
    </row>
    <row r="739" spans="1:12" x14ac:dyDescent="0.25">
      <c r="A739" s="5">
        <v>727</v>
      </c>
      <c r="B739" s="4"/>
      <c r="C739" s="5"/>
      <c r="D739" s="45"/>
      <c r="E739" s="46"/>
      <c r="F739" s="6"/>
      <c r="G739" s="6"/>
      <c r="H739" s="6"/>
      <c r="I739" s="4"/>
      <c r="J739" s="7"/>
      <c r="K739" s="5"/>
      <c r="L739" s="57"/>
    </row>
    <row r="740" spans="1:12" x14ac:dyDescent="0.25">
      <c r="A740" s="5">
        <v>728</v>
      </c>
      <c r="B740" s="4"/>
      <c r="C740" s="5"/>
      <c r="D740" s="45"/>
      <c r="E740" s="46"/>
      <c r="F740" s="6"/>
      <c r="G740" s="6"/>
      <c r="H740" s="6"/>
      <c r="I740" s="4"/>
      <c r="J740" s="7"/>
      <c r="K740" s="5"/>
      <c r="L740" s="57"/>
    </row>
    <row r="741" spans="1:12" x14ac:dyDescent="0.25">
      <c r="A741" s="5">
        <v>729</v>
      </c>
      <c r="B741" s="4"/>
      <c r="C741" s="5"/>
      <c r="D741" s="45"/>
      <c r="E741" s="46"/>
      <c r="F741" s="6"/>
      <c r="G741" s="6"/>
      <c r="H741" s="6"/>
      <c r="I741" s="4"/>
      <c r="J741" s="7"/>
      <c r="K741" s="5"/>
      <c r="L741" s="57"/>
    </row>
    <row r="742" spans="1:12" x14ac:dyDescent="0.25">
      <c r="A742" s="5">
        <v>730</v>
      </c>
      <c r="B742" s="4"/>
      <c r="C742" s="5"/>
      <c r="D742" s="45"/>
      <c r="E742" s="46"/>
      <c r="F742" s="6"/>
      <c r="G742" s="6"/>
      <c r="H742" s="6"/>
      <c r="I742" s="4"/>
      <c r="J742" s="7"/>
      <c r="K742" s="5"/>
      <c r="L742" s="57"/>
    </row>
    <row r="743" spans="1:12" x14ac:dyDescent="0.25">
      <c r="A743" s="5">
        <v>731</v>
      </c>
      <c r="B743" s="4"/>
      <c r="C743" s="5"/>
      <c r="D743" s="45"/>
      <c r="E743" s="46"/>
      <c r="F743" s="6"/>
      <c r="G743" s="6"/>
      <c r="H743" s="6"/>
      <c r="I743" s="4"/>
      <c r="J743" s="7"/>
      <c r="K743" s="5"/>
      <c r="L743" s="57"/>
    </row>
    <row r="744" spans="1:12" x14ac:dyDescent="0.25">
      <c r="A744" s="5">
        <v>732</v>
      </c>
      <c r="B744" s="4"/>
      <c r="C744" s="5"/>
      <c r="D744" s="45"/>
      <c r="E744" s="46"/>
      <c r="F744" s="6"/>
      <c r="G744" s="6"/>
      <c r="H744" s="6"/>
      <c r="I744" s="4"/>
      <c r="J744" s="7"/>
      <c r="K744" s="5"/>
      <c r="L744" s="57"/>
    </row>
    <row r="745" spans="1:12" x14ac:dyDescent="0.25">
      <c r="A745" s="5">
        <v>733</v>
      </c>
      <c r="B745" s="4"/>
      <c r="C745" s="5"/>
      <c r="D745" s="45"/>
      <c r="E745" s="46"/>
      <c r="F745" s="6"/>
      <c r="G745" s="6"/>
      <c r="H745" s="6"/>
      <c r="I745" s="4"/>
      <c r="J745" s="7"/>
      <c r="K745" s="5"/>
      <c r="L745" s="57"/>
    </row>
    <row r="746" spans="1:12" x14ac:dyDescent="0.25">
      <c r="A746" s="5">
        <v>734</v>
      </c>
      <c r="B746" s="4"/>
      <c r="C746" s="5"/>
      <c r="D746" s="45"/>
      <c r="E746" s="46"/>
      <c r="F746" s="6"/>
      <c r="G746" s="6"/>
      <c r="H746" s="6"/>
      <c r="I746" s="4"/>
      <c r="J746" s="7"/>
      <c r="K746" s="5"/>
      <c r="L746" s="57"/>
    </row>
    <row r="747" spans="1:12" x14ac:dyDescent="0.25">
      <c r="A747" s="5">
        <v>735</v>
      </c>
      <c r="B747" s="4"/>
      <c r="C747" s="5"/>
      <c r="D747" s="45"/>
      <c r="E747" s="46"/>
      <c r="F747" s="6"/>
      <c r="G747" s="6"/>
      <c r="H747" s="6"/>
      <c r="I747" s="4"/>
      <c r="J747" s="7"/>
      <c r="K747" s="5"/>
      <c r="L747" s="57"/>
    </row>
    <row r="748" spans="1:12" x14ac:dyDescent="0.25">
      <c r="A748" s="5">
        <v>736</v>
      </c>
      <c r="B748" s="4"/>
      <c r="C748" s="5"/>
      <c r="D748" s="45"/>
      <c r="E748" s="46"/>
      <c r="F748" s="6"/>
      <c r="G748" s="6"/>
      <c r="H748" s="6"/>
      <c r="I748" s="4"/>
      <c r="J748" s="7"/>
      <c r="K748" s="5"/>
      <c r="L748" s="57"/>
    </row>
    <row r="749" spans="1:12" x14ac:dyDescent="0.25">
      <c r="A749" s="5">
        <v>737</v>
      </c>
      <c r="B749" s="4"/>
      <c r="C749" s="5"/>
      <c r="D749" s="45"/>
      <c r="E749" s="46"/>
      <c r="F749" s="6"/>
      <c r="G749" s="6"/>
      <c r="H749" s="6"/>
      <c r="I749" s="4"/>
      <c r="J749" s="7"/>
      <c r="K749" s="5"/>
      <c r="L749" s="57"/>
    </row>
    <row r="750" spans="1:12" x14ac:dyDescent="0.25">
      <c r="A750" s="5">
        <v>738</v>
      </c>
      <c r="B750" s="4"/>
      <c r="C750" s="5"/>
      <c r="D750" s="45"/>
      <c r="E750" s="46"/>
      <c r="F750" s="6"/>
      <c r="G750" s="6"/>
      <c r="H750" s="6"/>
      <c r="I750" s="4"/>
      <c r="J750" s="7"/>
      <c r="K750" s="5"/>
      <c r="L750" s="57"/>
    </row>
    <row r="751" spans="1:12" x14ac:dyDescent="0.25">
      <c r="A751" s="5">
        <v>739</v>
      </c>
      <c r="B751" s="4"/>
      <c r="C751" s="5"/>
      <c r="D751" s="45"/>
      <c r="E751" s="46"/>
      <c r="F751" s="6"/>
      <c r="G751" s="6"/>
      <c r="H751" s="6"/>
      <c r="I751" s="4"/>
      <c r="J751" s="7"/>
      <c r="K751" s="5"/>
      <c r="L751" s="57"/>
    </row>
    <row r="752" spans="1:12" x14ac:dyDescent="0.25">
      <c r="A752" s="5">
        <v>740</v>
      </c>
      <c r="B752" s="4"/>
      <c r="C752" s="5"/>
      <c r="D752" s="45"/>
      <c r="E752" s="46"/>
      <c r="F752" s="6"/>
      <c r="G752" s="6"/>
      <c r="H752" s="6"/>
      <c r="I752" s="4"/>
      <c r="J752" s="7"/>
      <c r="K752" s="5"/>
      <c r="L752" s="57"/>
    </row>
    <row r="753" spans="1:12" x14ac:dyDescent="0.25">
      <c r="A753" s="5">
        <v>741</v>
      </c>
      <c r="B753" s="4"/>
      <c r="C753" s="5"/>
      <c r="D753" s="45"/>
      <c r="E753" s="46"/>
      <c r="F753" s="6"/>
      <c r="G753" s="6"/>
      <c r="H753" s="6"/>
      <c r="I753" s="4"/>
      <c r="J753" s="7"/>
      <c r="K753" s="5"/>
      <c r="L753" s="57"/>
    </row>
    <row r="754" spans="1:12" x14ac:dyDescent="0.25">
      <c r="A754" s="5">
        <v>742</v>
      </c>
      <c r="B754" s="4"/>
      <c r="C754" s="5"/>
      <c r="D754" s="45"/>
      <c r="E754" s="46"/>
      <c r="F754" s="6"/>
      <c r="G754" s="6"/>
      <c r="H754" s="6"/>
      <c r="I754" s="4"/>
      <c r="J754" s="7"/>
      <c r="K754" s="5"/>
      <c r="L754" s="57"/>
    </row>
    <row r="755" spans="1:12" x14ac:dyDescent="0.25">
      <c r="A755" s="5">
        <v>743</v>
      </c>
      <c r="B755" s="4"/>
      <c r="C755" s="5"/>
      <c r="D755" s="45"/>
      <c r="E755" s="46"/>
      <c r="F755" s="6"/>
      <c r="G755" s="6"/>
      <c r="H755" s="6"/>
      <c r="I755" s="4"/>
      <c r="J755" s="7"/>
      <c r="K755" s="5"/>
      <c r="L755" s="57"/>
    </row>
    <row r="756" spans="1:12" x14ac:dyDescent="0.25">
      <c r="A756" s="5">
        <v>744</v>
      </c>
      <c r="B756" s="4"/>
      <c r="C756" s="5"/>
      <c r="D756" s="45"/>
      <c r="E756" s="46"/>
      <c r="F756" s="6"/>
      <c r="G756" s="6"/>
      <c r="H756" s="6"/>
      <c r="I756" s="4"/>
      <c r="J756" s="7"/>
      <c r="K756" s="5"/>
      <c r="L756" s="57"/>
    </row>
    <row r="757" spans="1:12" x14ac:dyDescent="0.25">
      <c r="A757" s="5">
        <v>745</v>
      </c>
      <c r="B757" s="4"/>
      <c r="C757" s="5"/>
      <c r="D757" s="45"/>
      <c r="E757" s="46"/>
      <c r="F757" s="6"/>
      <c r="G757" s="6"/>
      <c r="H757" s="6"/>
      <c r="I757" s="4"/>
      <c r="J757" s="7"/>
      <c r="K757" s="5"/>
      <c r="L757" s="57"/>
    </row>
    <row r="758" spans="1:12" x14ac:dyDescent="0.25">
      <c r="A758" s="5">
        <v>746</v>
      </c>
      <c r="B758" s="4"/>
      <c r="C758" s="5"/>
      <c r="D758" s="45"/>
      <c r="E758" s="46"/>
      <c r="F758" s="6"/>
      <c r="G758" s="6"/>
      <c r="H758" s="6"/>
      <c r="I758" s="4"/>
      <c r="J758" s="7"/>
      <c r="K758" s="5"/>
      <c r="L758" s="57"/>
    </row>
    <row r="759" spans="1:12" x14ac:dyDescent="0.25">
      <c r="A759" s="5">
        <v>747</v>
      </c>
      <c r="B759" s="4"/>
      <c r="C759" s="5"/>
      <c r="D759" s="45"/>
      <c r="E759" s="46"/>
      <c r="F759" s="6"/>
      <c r="G759" s="6"/>
      <c r="H759" s="6"/>
      <c r="I759" s="4"/>
      <c r="J759" s="7"/>
      <c r="K759" s="5"/>
      <c r="L759" s="57"/>
    </row>
    <row r="760" spans="1:12" x14ac:dyDescent="0.25">
      <c r="A760" s="5">
        <v>748</v>
      </c>
      <c r="B760" s="4"/>
      <c r="C760" s="5"/>
      <c r="D760" s="45"/>
      <c r="E760" s="46"/>
      <c r="F760" s="6"/>
      <c r="G760" s="6"/>
      <c r="H760" s="6"/>
      <c r="I760" s="4"/>
      <c r="J760" s="7"/>
      <c r="K760" s="5"/>
      <c r="L760" s="57"/>
    </row>
    <row r="761" spans="1:12" x14ac:dyDescent="0.25">
      <c r="A761" s="5">
        <v>749</v>
      </c>
      <c r="B761" s="4"/>
      <c r="C761" s="5"/>
      <c r="D761" s="45"/>
      <c r="E761" s="46"/>
      <c r="F761" s="6"/>
      <c r="G761" s="6"/>
      <c r="H761" s="6"/>
      <c r="I761" s="4"/>
      <c r="J761" s="7"/>
      <c r="K761" s="5"/>
      <c r="L761" s="57"/>
    </row>
    <row r="762" spans="1:12" x14ac:dyDescent="0.25">
      <c r="A762" s="5">
        <v>750</v>
      </c>
      <c r="B762" s="4"/>
      <c r="C762" s="5"/>
      <c r="D762" s="45"/>
      <c r="E762" s="46"/>
      <c r="F762" s="6"/>
      <c r="G762" s="6"/>
      <c r="H762" s="6"/>
      <c r="I762" s="4"/>
      <c r="J762" s="7"/>
      <c r="K762" s="5"/>
      <c r="L762" s="57"/>
    </row>
    <row r="763" spans="1:12" x14ac:dyDescent="0.25">
      <c r="A763" s="5">
        <v>751</v>
      </c>
      <c r="B763" s="4"/>
      <c r="C763" s="5"/>
      <c r="D763" s="45"/>
      <c r="E763" s="46"/>
      <c r="F763" s="6"/>
      <c r="G763" s="6"/>
      <c r="H763" s="6"/>
      <c r="I763" s="4"/>
      <c r="J763" s="7"/>
      <c r="K763" s="5"/>
      <c r="L763" s="57"/>
    </row>
    <row r="764" spans="1:12" x14ac:dyDescent="0.25">
      <c r="A764" s="5">
        <v>752</v>
      </c>
      <c r="B764" s="4"/>
      <c r="C764" s="5"/>
      <c r="D764" s="45"/>
      <c r="E764" s="46"/>
      <c r="F764" s="6"/>
      <c r="G764" s="6"/>
      <c r="H764" s="6"/>
      <c r="I764" s="4"/>
      <c r="J764" s="7"/>
      <c r="K764" s="5"/>
      <c r="L764" s="57"/>
    </row>
    <row r="765" spans="1:12" x14ac:dyDescent="0.25">
      <c r="A765" s="5">
        <v>753</v>
      </c>
      <c r="B765" s="4"/>
      <c r="C765" s="5"/>
      <c r="D765" s="45"/>
      <c r="E765" s="46"/>
      <c r="F765" s="6"/>
      <c r="G765" s="6"/>
      <c r="H765" s="6"/>
      <c r="I765" s="4"/>
      <c r="J765" s="7"/>
      <c r="K765" s="5"/>
      <c r="L765" s="57"/>
    </row>
    <row r="766" spans="1:12" x14ac:dyDescent="0.25">
      <c r="A766" s="5">
        <v>754</v>
      </c>
      <c r="B766" s="4"/>
      <c r="C766" s="5"/>
      <c r="D766" s="45"/>
      <c r="E766" s="46"/>
      <c r="F766" s="6"/>
      <c r="G766" s="6"/>
      <c r="H766" s="6"/>
      <c r="I766" s="4"/>
      <c r="J766" s="7"/>
      <c r="K766" s="5"/>
      <c r="L766" s="57"/>
    </row>
    <row r="767" spans="1:12" x14ac:dyDescent="0.25">
      <c r="A767" s="5">
        <v>755</v>
      </c>
      <c r="B767" s="4"/>
      <c r="C767" s="5"/>
      <c r="D767" s="45"/>
      <c r="E767" s="46"/>
      <c r="F767" s="6"/>
      <c r="G767" s="6"/>
      <c r="H767" s="6"/>
      <c r="I767" s="4"/>
      <c r="J767" s="7"/>
      <c r="K767" s="5"/>
      <c r="L767" s="57"/>
    </row>
    <row r="768" spans="1:12" x14ac:dyDescent="0.25">
      <c r="A768" s="5">
        <v>756</v>
      </c>
      <c r="B768" s="4"/>
      <c r="C768" s="5"/>
      <c r="D768" s="45"/>
      <c r="E768" s="46"/>
      <c r="F768" s="6"/>
      <c r="G768" s="6"/>
      <c r="H768" s="6"/>
      <c r="I768" s="4"/>
      <c r="J768" s="7"/>
      <c r="K768" s="5"/>
      <c r="L768" s="57"/>
    </row>
    <row r="769" spans="1:12" x14ac:dyDescent="0.25">
      <c r="A769" s="5">
        <v>757</v>
      </c>
      <c r="B769" s="4"/>
      <c r="C769" s="5"/>
      <c r="D769" s="45"/>
      <c r="E769" s="46"/>
      <c r="F769" s="6"/>
      <c r="G769" s="6"/>
      <c r="H769" s="6"/>
      <c r="I769" s="4"/>
      <c r="J769" s="7"/>
      <c r="K769" s="5"/>
      <c r="L769" s="57"/>
    </row>
    <row r="770" spans="1:12" x14ac:dyDescent="0.25">
      <c r="A770" s="5">
        <v>758</v>
      </c>
      <c r="B770" s="4"/>
      <c r="C770" s="5"/>
      <c r="D770" s="45"/>
      <c r="E770" s="46"/>
      <c r="F770" s="6"/>
      <c r="G770" s="6"/>
      <c r="H770" s="6"/>
      <c r="I770" s="4"/>
      <c r="J770" s="7"/>
      <c r="K770" s="5"/>
      <c r="L770" s="57"/>
    </row>
    <row r="771" spans="1:12" x14ac:dyDescent="0.25">
      <c r="A771" s="5">
        <v>759</v>
      </c>
      <c r="B771" s="4"/>
      <c r="C771" s="5"/>
      <c r="D771" s="45"/>
      <c r="E771" s="46"/>
      <c r="F771" s="6"/>
      <c r="G771" s="6"/>
      <c r="H771" s="6"/>
      <c r="I771" s="4"/>
      <c r="J771" s="7"/>
      <c r="K771" s="5"/>
      <c r="L771" s="57"/>
    </row>
    <row r="772" spans="1:12" x14ac:dyDescent="0.25">
      <c r="A772" s="5">
        <v>760</v>
      </c>
      <c r="B772" s="4"/>
      <c r="C772" s="5"/>
      <c r="D772" s="45"/>
      <c r="E772" s="46"/>
      <c r="F772" s="6"/>
      <c r="G772" s="6"/>
      <c r="H772" s="6"/>
      <c r="I772" s="4"/>
      <c r="J772" s="7"/>
      <c r="K772" s="5"/>
      <c r="L772" s="57"/>
    </row>
    <row r="773" spans="1:12" x14ac:dyDescent="0.25">
      <c r="A773" s="5">
        <v>761</v>
      </c>
      <c r="B773" s="4"/>
      <c r="C773" s="5"/>
      <c r="D773" s="45"/>
      <c r="E773" s="46"/>
      <c r="F773" s="6"/>
      <c r="G773" s="6"/>
      <c r="H773" s="6"/>
      <c r="I773" s="4"/>
      <c r="J773" s="7"/>
      <c r="K773" s="5"/>
      <c r="L773" s="57"/>
    </row>
    <row r="774" spans="1:12" x14ac:dyDescent="0.25">
      <c r="A774" s="5">
        <v>762</v>
      </c>
      <c r="B774" s="4"/>
      <c r="C774" s="5"/>
      <c r="D774" s="45"/>
      <c r="E774" s="46"/>
      <c r="F774" s="6"/>
      <c r="G774" s="6"/>
      <c r="H774" s="6"/>
      <c r="I774" s="4"/>
      <c r="J774" s="7"/>
      <c r="K774" s="5"/>
      <c r="L774" s="57"/>
    </row>
    <row r="775" spans="1:12" x14ac:dyDescent="0.25">
      <c r="A775" s="5">
        <v>763</v>
      </c>
      <c r="B775" s="4"/>
      <c r="C775" s="5"/>
      <c r="D775" s="45"/>
      <c r="E775" s="46"/>
      <c r="F775" s="6"/>
      <c r="G775" s="6"/>
      <c r="H775" s="6"/>
      <c r="I775" s="4"/>
      <c r="J775" s="7"/>
      <c r="K775" s="5"/>
      <c r="L775" s="57"/>
    </row>
    <row r="776" spans="1:12" x14ac:dyDescent="0.25">
      <c r="A776" s="5">
        <v>764</v>
      </c>
      <c r="B776" s="4"/>
      <c r="C776" s="5"/>
      <c r="D776" s="45"/>
      <c r="E776" s="46"/>
      <c r="F776" s="6"/>
      <c r="G776" s="6"/>
      <c r="H776" s="6"/>
      <c r="I776" s="4"/>
      <c r="J776" s="7"/>
      <c r="K776" s="5"/>
      <c r="L776" s="57"/>
    </row>
    <row r="777" spans="1:12" x14ac:dyDescent="0.25">
      <c r="A777" s="5">
        <v>765</v>
      </c>
      <c r="B777" s="4"/>
      <c r="C777" s="5"/>
      <c r="D777" s="45"/>
      <c r="E777" s="46"/>
      <c r="F777" s="6"/>
      <c r="G777" s="6"/>
      <c r="H777" s="6"/>
      <c r="I777" s="4"/>
      <c r="J777" s="7"/>
      <c r="K777" s="5"/>
      <c r="L777" s="57"/>
    </row>
    <row r="778" spans="1:12" x14ac:dyDescent="0.25">
      <c r="A778" s="5">
        <v>766</v>
      </c>
      <c r="B778" s="4"/>
      <c r="C778" s="5"/>
      <c r="D778" s="45"/>
      <c r="E778" s="46"/>
      <c r="F778" s="6"/>
      <c r="G778" s="6"/>
      <c r="H778" s="6"/>
      <c r="I778" s="4"/>
      <c r="J778" s="7"/>
      <c r="K778" s="5"/>
      <c r="L778" s="57"/>
    </row>
    <row r="779" spans="1:12" x14ac:dyDescent="0.25">
      <c r="A779" s="5">
        <v>767</v>
      </c>
      <c r="B779" s="4"/>
      <c r="C779" s="5"/>
      <c r="D779" s="45"/>
      <c r="E779" s="46"/>
      <c r="F779" s="6"/>
      <c r="G779" s="6"/>
      <c r="H779" s="6"/>
      <c r="I779" s="4"/>
      <c r="J779" s="7"/>
      <c r="K779" s="5"/>
      <c r="L779" s="57"/>
    </row>
    <row r="780" spans="1:12" x14ac:dyDescent="0.25">
      <c r="A780" s="5">
        <v>768</v>
      </c>
      <c r="B780" s="4"/>
      <c r="C780" s="5"/>
      <c r="D780" s="45"/>
      <c r="E780" s="46"/>
      <c r="F780" s="6"/>
      <c r="G780" s="6"/>
      <c r="H780" s="6"/>
      <c r="I780" s="4"/>
      <c r="J780" s="7"/>
      <c r="K780" s="5"/>
      <c r="L780" s="57"/>
    </row>
    <row r="781" spans="1:12" x14ac:dyDescent="0.25">
      <c r="A781" s="5">
        <v>769</v>
      </c>
      <c r="B781" s="4"/>
      <c r="C781" s="5"/>
      <c r="D781" s="45"/>
      <c r="E781" s="46"/>
      <c r="F781" s="6"/>
      <c r="G781" s="6"/>
      <c r="H781" s="6"/>
      <c r="I781" s="4"/>
      <c r="J781" s="7"/>
      <c r="K781" s="5"/>
      <c r="L781" s="57"/>
    </row>
    <row r="782" spans="1:12" x14ac:dyDescent="0.25">
      <c r="A782" s="5">
        <v>770</v>
      </c>
      <c r="B782" s="4"/>
      <c r="C782" s="5"/>
      <c r="D782" s="45"/>
      <c r="E782" s="46"/>
      <c r="F782" s="6"/>
      <c r="G782" s="6"/>
      <c r="H782" s="6"/>
      <c r="I782" s="4"/>
      <c r="J782" s="7"/>
      <c r="K782" s="5"/>
      <c r="L782" s="57"/>
    </row>
    <row r="783" spans="1:12" x14ac:dyDescent="0.25">
      <c r="A783" s="5">
        <v>771</v>
      </c>
      <c r="B783" s="4"/>
      <c r="C783" s="5"/>
      <c r="D783" s="45"/>
      <c r="E783" s="46"/>
      <c r="F783" s="6"/>
      <c r="G783" s="6"/>
      <c r="H783" s="6"/>
      <c r="I783" s="4"/>
      <c r="J783" s="7"/>
      <c r="K783" s="5"/>
      <c r="L783" s="57"/>
    </row>
    <row r="784" spans="1:12" x14ac:dyDescent="0.25">
      <c r="A784" s="5">
        <v>772</v>
      </c>
      <c r="B784" s="4"/>
      <c r="C784" s="5"/>
      <c r="D784" s="45"/>
      <c r="E784" s="46"/>
      <c r="F784" s="6"/>
      <c r="G784" s="6"/>
      <c r="H784" s="6"/>
      <c r="I784" s="4"/>
      <c r="J784" s="7"/>
      <c r="K784" s="5"/>
      <c r="L784" s="57"/>
    </row>
    <row r="785" spans="1:12" x14ac:dyDescent="0.25">
      <c r="A785" s="5">
        <v>773</v>
      </c>
      <c r="B785" s="4"/>
      <c r="C785" s="5"/>
      <c r="D785" s="45"/>
      <c r="E785" s="46"/>
      <c r="F785" s="6"/>
      <c r="G785" s="6"/>
      <c r="H785" s="6"/>
      <c r="I785" s="4"/>
      <c r="J785" s="7"/>
      <c r="K785" s="5"/>
      <c r="L785" s="57"/>
    </row>
    <row r="786" spans="1:12" x14ac:dyDescent="0.25">
      <c r="A786" s="5">
        <v>774</v>
      </c>
      <c r="B786" s="4"/>
      <c r="C786" s="5"/>
      <c r="D786" s="45"/>
      <c r="E786" s="46"/>
      <c r="F786" s="6"/>
      <c r="G786" s="6"/>
      <c r="H786" s="6"/>
      <c r="I786" s="4"/>
      <c r="J786" s="7"/>
      <c r="K786" s="5"/>
      <c r="L786" s="57"/>
    </row>
    <row r="787" spans="1:12" x14ac:dyDescent="0.25">
      <c r="A787" s="5">
        <v>775</v>
      </c>
      <c r="B787" s="4"/>
      <c r="C787" s="5"/>
      <c r="D787" s="45"/>
      <c r="E787" s="46"/>
      <c r="F787" s="6"/>
      <c r="G787" s="6"/>
      <c r="H787" s="6"/>
      <c r="I787" s="4"/>
      <c r="J787" s="7"/>
      <c r="K787" s="5"/>
      <c r="L787" s="57"/>
    </row>
    <row r="788" spans="1:12" x14ac:dyDescent="0.25">
      <c r="A788" s="5">
        <v>776</v>
      </c>
      <c r="B788" s="4"/>
      <c r="C788" s="5"/>
      <c r="D788" s="45"/>
      <c r="E788" s="46"/>
      <c r="F788" s="6"/>
      <c r="G788" s="6"/>
      <c r="H788" s="6"/>
      <c r="I788" s="4"/>
      <c r="J788" s="7"/>
      <c r="K788" s="5"/>
      <c r="L788" s="57"/>
    </row>
    <row r="789" spans="1:12" x14ac:dyDescent="0.25">
      <c r="A789" s="5">
        <v>777</v>
      </c>
      <c r="B789" s="4"/>
      <c r="C789" s="5"/>
      <c r="D789" s="45"/>
      <c r="E789" s="46"/>
      <c r="F789" s="6"/>
      <c r="G789" s="6"/>
      <c r="H789" s="6"/>
      <c r="I789" s="4"/>
      <c r="J789" s="7"/>
      <c r="K789" s="5"/>
      <c r="L789" s="57"/>
    </row>
    <row r="790" spans="1:12" x14ac:dyDescent="0.25">
      <c r="A790" s="5">
        <v>778</v>
      </c>
      <c r="B790" s="4"/>
      <c r="C790" s="5"/>
      <c r="D790" s="45"/>
      <c r="E790" s="46"/>
      <c r="F790" s="6"/>
      <c r="G790" s="6"/>
      <c r="H790" s="6"/>
      <c r="I790" s="4"/>
      <c r="J790" s="7"/>
      <c r="K790" s="5"/>
      <c r="L790" s="57"/>
    </row>
    <row r="791" spans="1:12" x14ac:dyDescent="0.25">
      <c r="A791" s="5">
        <v>779</v>
      </c>
      <c r="B791" s="4"/>
      <c r="C791" s="5"/>
      <c r="D791" s="45"/>
      <c r="E791" s="46"/>
      <c r="F791" s="6"/>
      <c r="G791" s="6"/>
      <c r="H791" s="6"/>
      <c r="I791" s="4"/>
      <c r="J791" s="7"/>
      <c r="K791" s="5"/>
      <c r="L791" s="57"/>
    </row>
    <row r="792" spans="1:12" x14ac:dyDescent="0.25">
      <c r="A792" s="5">
        <v>780</v>
      </c>
      <c r="B792" s="4"/>
      <c r="C792" s="5"/>
      <c r="D792" s="45"/>
      <c r="E792" s="46"/>
      <c r="F792" s="6"/>
      <c r="G792" s="6"/>
      <c r="H792" s="6"/>
      <c r="I792" s="4"/>
      <c r="J792" s="7"/>
      <c r="K792" s="5"/>
      <c r="L792" s="57"/>
    </row>
    <row r="793" spans="1:12" x14ac:dyDescent="0.25">
      <c r="A793" s="5">
        <v>781</v>
      </c>
      <c r="B793" s="4"/>
      <c r="C793" s="5"/>
      <c r="D793" s="45"/>
      <c r="E793" s="46"/>
      <c r="F793" s="6"/>
      <c r="G793" s="6"/>
      <c r="H793" s="6"/>
      <c r="I793" s="4"/>
      <c r="J793" s="7"/>
      <c r="K793" s="5"/>
      <c r="L793" s="57"/>
    </row>
    <row r="794" spans="1:12" x14ac:dyDescent="0.25">
      <c r="A794" s="5">
        <v>782</v>
      </c>
      <c r="B794" s="4"/>
      <c r="C794" s="5"/>
      <c r="D794" s="45"/>
      <c r="E794" s="46"/>
      <c r="F794" s="6"/>
      <c r="G794" s="6"/>
      <c r="H794" s="6"/>
      <c r="I794" s="4"/>
      <c r="J794" s="7"/>
      <c r="K794" s="5"/>
      <c r="L794" s="57"/>
    </row>
    <row r="795" spans="1:12" x14ac:dyDescent="0.25">
      <c r="A795" s="5">
        <v>783</v>
      </c>
      <c r="B795" s="4"/>
      <c r="C795" s="5"/>
      <c r="D795" s="45"/>
      <c r="E795" s="46"/>
      <c r="F795" s="6"/>
      <c r="G795" s="6"/>
      <c r="H795" s="6"/>
      <c r="I795" s="4"/>
      <c r="J795" s="7"/>
      <c r="K795" s="5"/>
      <c r="L795" s="57"/>
    </row>
    <row r="796" spans="1:12" x14ac:dyDescent="0.25">
      <c r="A796" s="5">
        <v>784</v>
      </c>
      <c r="B796" s="4"/>
      <c r="C796" s="5"/>
      <c r="D796" s="45"/>
      <c r="E796" s="46"/>
      <c r="F796" s="6"/>
      <c r="G796" s="6"/>
      <c r="H796" s="6"/>
      <c r="I796" s="4"/>
      <c r="J796" s="7"/>
      <c r="K796" s="5"/>
      <c r="L796" s="57"/>
    </row>
    <row r="797" spans="1:12" x14ac:dyDescent="0.25">
      <c r="A797" s="5">
        <v>785</v>
      </c>
      <c r="B797" s="4"/>
      <c r="C797" s="5"/>
      <c r="D797" s="45"/>
      <c r="E797" s="46"/>
      <c r="F797" s="6"/>
      <c r="G797" s="6"/>
      <c r="H797" s="6"/>
      <c r="I797" s="4"/>
      <c r="J797" s="7"/>
      <c r="K797" s="5"/>
      <c r="L797" s="57"/>
    </row>
    <row r="798" spans="1:12" x14ac:dyDescent="0.25">
      <c r="A798" s="5">
        <v>786</v>
      </c>
      <c r="B798" s="4"/>
      <c r="C798" s="5"/>
      <c r="D798" s="45"/>
      <c r="E798" s="46"/>
      <c r="F798" s="6"/>
      <c r="G798" s="6"/>
      <c r="H798" s="6"/>
      <c r="I798" s="4"/>
      <c r="J798" s="7"/>
      <c r="K798" s="5"/>
      <c r="L798" s="57"/>
    </row>
    <row r="799" spans="1:12" x14ac:dyDescent="0.25">
      <c r="A799" s="5">
        <v>787</v>
      </c>
      <c r="B799" s="4"/>
      <c r="C799" s="5"/>
      <c r="D799" s="45"/>
      <c r="E799" s="46"/>
      <c r="F799" s="6"/>
      <c r="G799" s="6"/>
      <c r="H799" s="6"/>
      <c r="I799" s="4"/>
      <c r="J799" s="7"/>
      <c r="K799" s="5"/>
      <c r="L799" s="57"/>
    </row>
    <row r="800" spans="1:12" x14ac:dyDescent="0.25">
      <c r="A800" s="5">
        <v>788</v>
      </c>
      <c r="B800" s="4"/>
      <c r="C800" s="5"/>
      <c r="D800" s="45"/>
      <c r="E800" s="46"/>
      <c r="F800" s="6"/>
      <c r="G800" s="6"/>
      <c r="H800" s="6"/>
      <c r="I800" s="4"/>
      <c r="J800" s="7"/>
      <c r="K800" s="5"/>
      <c r="L800" s="57"/>
    </row>
    <row r="801" spans="1:12" x14ac:dyDescent="0.25">
      <c r="A801" s="5">
        <v>789</v>
      </c>
      <c r="B801" s="4"/>
      <c r="C801" s="5"/>
      <c r="D801" s="45"/>
      <c r="E801" s="46"/>
      <c r="F801" s="6"/>
      <c r="G801" s="6"/>
      <c r="H801" s="6"/>
      <c r="I801" s="4"/>
      <c r="J801" s="7"/>
      <c r="K801" s="5"/>
      <c r="L801" s="57"/>
    </row>
    <row r="802" spans="1:12" x14ac:dyDescent="0.25">
      <c r="A802" s="5">
        <v>790</v>
      </c>
      <c r="B802" s="4"/>
      <c r="C802" s="5"/>
      <c r="D802" s="45"/>
      <c r="E802" s="46"/>
      <c r="F802" s="6"/>
      <c r="G802" s="6"/>
      <c r="H802" s="6"/>
      <c r="I802" s="4"/>
      <c r="J802" s="7"/>
      <c r="K802" s="5"/>
      <c r="L802" s="57"/>
    </row>
    <row r="803" spans="1:12" x14ac:dyDescent="0.25">
      <c r="A803" s="5">
        <v>791</v>
      </c>
      <c r="B803" s="4"/>
      <c r="C803" s="5"/>
      <c r="D803" s="45"/>
      <c r="E803" s="46"/>
      <c r="F803" s="6"/>
      <c r="G803" s="6"/>
      <c r="H803" s="6"/>
      <c r="I803" s="4"/>
      <c r="J803" s="7"/>
      <c r="K803" s="5"/>
      <c r="L803" s="57"/>
    </row>
    <row r="804" spans="1:12" x14ac:dyDescent="0.25">
      <c r="A804" s="5">
        <v>792</v>
      </c>
      <c r="B804" s="4"/>
      <c r="C804" s="5"/>
      <c r="D804" s="45"/>
      <c r="E804" s="46"/>
      <c r="F804" s="6"/>
      <c r="G804" s="6"/>
      <c r="H804" s="6"/>
      <c r="I804" s="4"/>
      <c r="J804" s="7"/>
      <c r="K804" s="5"/>
      <c r="L804" s="57"/>
    </row>
    <row r="805" spans="1:12" x14ac:dyDescent="0.25">
      <c r="A805" s="5">
        <v>793</v>
      </c>
      <c r="B805" s="4"/>
      <c r="C805" s="5"/>
      <c r="D805" s="45"/>
      <c r="E805" s="46"/>
      <c r="F805" s="6"/>
      <c r="G805" s="6"/>
      <c r="H805" s="6"/>
      <c r="I805" s="4"/>
      <c r="J805" s="7"/>
      <c r="K805" s="5"/>
      <c r="L805" s="57"/>
    </row>
    <row r="806" spans="1:12" x14ac:dyDescent="0.25">
      <c r="A806" s="5">
        <v>794</v>
      </c>
      <c r="B806" s="4"/>
      <c r="C806" s="5"/>
      <c r="D806" s="45"/>
      <c r="E806" s="46"/>
      <c r="F806" s="6"/>
      <c r="G806" s="6"/>
      <c r="H806" s="6"/>
      <c r="I806" s="4"/>
      <c r="J806" s="7"/>
      <c r="K806" s="5"/>
      <c r="L806" s="57"/>
    </row>
    <row r="807" spans="1:12" x14ac:dyDescent="0.25">
      <c r="A807" s="5">
        <v>795</v>
      </c>
      <c r="B807" s="4"/>
      <c r="C807" s="5"/>
      <c r="D807" s="45"/>
      <c r="E807" s="46"/>
      <c r="F807" s="6"/>
      <c r="G807" s="6"/>
      <c r="H807" s="6"/>
      <c r="I807" s="4"/>
      <c r="J807" s="7"/>
      <c r="K807" s="5"/>
      <c r="L807" s="57"/>
    </row>
    <row r="808" spans="1:12" x14ac:dyDescent="0.25">
      <c r="A808" s="5">
        <v>796</v>
      </c>
      <c r="B808" s="4"/>
      <c r="C808" s="5"/>
      <c r="D808" s="45"/>
      <c r="E808" s="46"/>
      <c r="F808" s="6"/>
      <c r="G808" s="6"/>
      <c r="H808" s="6"/>
      <c r="I808" s="4"/>
      <c r="J808" s="7"/>
      <c r="K808" s="5"/>
      <c r="L808" s="57"/>
    </row>
    <row r="809" spans="1:12" x14ac:dyDescent="0.25">
      <c r="A809" s="5">
        <v>797</v>
      </c>
      <c r="B809" s="4"/>
      <c r="C809" s="5"/>
      <c r="D809" s="45"/>
      <c r="E809" s="46"/>
      <c r="F809" s="6"/>
      <c r="G809" s="6"/>
      <c r="H809" s="6"/>
      <c r="I809" s="4"/>
      <c r="J809" s="7"/>
      <c r="K809" s="5"/>
      <c r="L809" s="57"/>
    </row>
    <row r="810" spans="1:12" x14ac:dyDescent="0.25">
      <c r="A810" s="5">
        <v>798</v>
      </c>
      <c r="B810" s="4"/>
      <c r="C810" s="5"/>
      <c r="D810" s="45"/>
      <c r="E810" s="46"/>
      <c r="F810" s="6"/>
      <c r="G810" s="6"/>
      <c r="H810" s="6"/>
      <c r="I810" s="4"/>
      <c r="J810" s="7"/>
      <c r="K810" s="5"/>
      <c r="L810" s="57"/>
    </row>
    <row r="811" spans="1:12" x14ac:dyDescent="0.25">
      <c r="A811" s="5">
        <v>799</v>
      </c>
      <c r="B811" s="4"/>
      <c r="C811" s="5"/>
      <c r="D811" s="45"/>
      <c r="E811" s="46"/>
      <c r="F811" s="6"/>
      <c r="G811" s="6"/>
      <c r="H811" s="6"/>
      <c r="I811" s="4"/>
      <c r="J811" s="7"/>
      <c r="K811" s="5"/>
      <c r="L811" s="57"/>
    </row>
    <row r="812" spans="1:12" x14ac:dyDescent="0.25">
      <c r="A812" s="5">
        <v>800</v>
      </c>
      <c r="B812" s="4"/>
      <c r="C812" s="5"/>
      <c r="D812" s="45"/>
      <c r="E812" s="46"/>
      <c r="F812" s="6"/>
      <c r="G812" s="6"/>
      <c r="H812" s="6"/>
      <c r="I812" s="4"/>
      <c r="J812" s="7"/>
      <c r="K812" s="5"/>
      <c r="L812" s="57"/>
    </row>
    <row r="813" spans="1:12" x14ac:dyDescent="0.25">
      <c r="A813" s="5">
        <v>801</v>
      </c>
      <c r="B813" s="4"/>
      <c r="C813" s="5"/>
      <c r="D813" s="45"/>
      <c r="E813" s="46"/>
      <c r="F813" s="6"/>
      <c r="G813" s="6"/>
      <c r="H813" s="6"/>
      <c r="I813" s="4"/>
      <c r="J813" s="7"/>
      <c r="K813" s="5"/>
      <c r="L813" s="57"/>
    </row>
    <row r="814" spans="1:12" x14ac:dyDescent="0.25">
      <c r="A814" s="5">
        <v>802</v>
      </c>
      <c r="B814" s="4"/>
      <c r="C814" s="5"/>
      <c r="D814" s="45"/>
      <c r="E814" s="46"/>
      <c r="F814" s="6"/>
      <c r="G814" s="6"/>
      <c r="H814" s="6"/>
      <c r="I814" s="4"/>
      <c r="J814" s="7"/>
      <c r="K814" s="5"/>
      <c r="L814" s="57"/>
    </row>
    <row r="815" spans="1:12" x14ac:dyDescent="0.25">
      <c r="A815" s="5">
        <v>803</v>
      </c>
      <c r="B815" s="4"/>
      <c r="C815" s="5"/>
      <c r="D815" s="45"/>
      <c r="E815" s="46"/>
      <c r="F815" s="6"/>
      <c r="G815" s="6"/>
      <c r="H815" s="6"/>
      <c r="I815" s="4"/>
      <c r="J815" s="7"/>
      <c r="K815" s="5"/>
      <c r="L815" s="57"/>
    </row>
    <row r="816" spans="1:12" x14ac:dyDescent="0.25">
      <c r="A816" s="5">
        <v>804</v>
      </c>
      <c r="B816" s="4"/>
      <c r="C816" s="5"/>
      <c r="D816" s="45"/>
      <c r="E816" s="46"/>
      <c r="F816" s="6"/>
      <c r="G816" s="6"/>
      <c r="H816" s="6"/>
      <c r="I816" s="4"/>
      <c r="J816" s="7"/>
      <c r="K816" s="5"/>
      <c r="L816" s="57"/>
    </row>
    <row r="817" spans="1:12" x14ac:dyDescent="0.25">
      <c r="A817" s="5">
        <v>805</v>
      </c>
      <c r="B817" s="4"/>
      <c r="C817" s="5"/>
      <c r="D817" s="45"/>
      <c r="E817" s="46"/>
      <c r="F817" s="6"/>
      <c r="G817" s="6"/>
      <c r="H817" s="6"/>
      <c r="I817" s="4"/>
      <c r="J817" s="7"/>
      <c r="K817" s="5"/>
      <c r="L817" s="57"/>
    </row>
    <row r="818" spans="1:12" x14ac:dyDescent="0.25">
      <c r="A818" s="5">
        <v>806</v>
      </c>
      <c r="B818" s="4"/>
      <c r="C818" s="5"/>
      <c r="D818" s="45"/>
      <c r="E818" s="46"/>
      <c r="F818" s="6"/>
      <c r="G818" s="6"/>
      <c r="H818" s="6"/>
      <c r="I818" s="4"/>
      <c r="J818" s="7"/>
      <c r="K818" s="5"/>
      <c r="L818" s="57"/>
    </row>
    <row r="819" spans="1:12" x14ac:dyDescent="0.25">
      <c r="A819" s="5">
        <v>807</v>
      </c>
      <c r="B819" s="4"/>
      <c r="C819" s="5"/>
      <c r="D819" s="45"/>
      <c r="E819" s="46"/>
      <c r="F819" s="6"/>
      <c r="G819" s="6"/>
      <c r="H819" s="6"/>
      <c r="I819" s="4"/>
      <c r="J819" s="7"/>
      <c r="K819" s="5"/>
      <c r="L819" s="57"/>
    </row>
    <row r="820" spans="1:12" x14ac:dyDescent="0.25">
      <c r="A820" s="5">
        <v>808</v>
      </c>
      <c r="B820" s="4"/>
      <c r="C820" s="5"/>
      <c r="D820" s="45"/>
      <c r="E820" s="46"/>
      <c r="F820" s="6"/>
      <c r="G820" s="6"/>
      <c r="H820" s="6"/>
      <c r="I820" s="4"/>
      <c r="J820" s="7"/>
      <c r="K820" s="5"/>
      <c r="L820" s="57"/>
    </row>
    <row r="821" spans="1:12" x14ac:dyDescent="0.25">
      <c r="A821" s="5">
        <v>809</v>
      </c>
      <c r="B821" s="4"/>
      <c r="C821" s="5"/>
      <c r="D821" s="45"/>
      <c r="E821" s="46"/>
      <c r="F821" s="6"/>
      <c r="G821" s="6"/>
      <c r="H821" s="6"/>
      <c r="I821" s="4"/>
      <c r="J821" s="7"/>
      <c r="K821" s="5"/>
      <c r="L821" s="57"/>
    </row>
    <row r="822" spans="1:12" x14ac:dyDescent="0.25">
      <c r="A822" s="5">
        <v>810</v>
      </c>
      <c r="B822" s="4"/>
      <c r="C822" s="5"/>
      <c r="D822" s="45"/>
      <c r="E822" s="46"/>
      <c r="F822" s="6"/>
      <c r="G822" s="6"/>
      <c r="H822" s="6"/>
      <c r="I822" s="4"/>
      <c r="J822" s="7"/>
      <c r="K822" s="5"/>
      <c r="L822" s="57"/>
    </row>
    <row r="823" spans="1:12" x14ac:dyDescent="0.25">
      <c r="A823" s="5">
        <v>811</v>
      </c>
      <c r="B823" s="4"/>
      <c r="C823" s="5"/>
      <c r="D823" s="45"/>
      <c r="E823" s="46"/>
      <c r="F823" s="6"/>
      <c r="G823" s="6"/>
      <c r="H823" s="6"/>
      <c r="I823" s="4"/>
      <c r="J823" s="7"/>
      <c r="K823" s="5"/>
      <c r="L823" s="57"/>
    </row>
    <row r="824" spans="1:12" x14ac:dyDescent="0.25">
      <c r="A824" s="5">
        <v>812</v>
      </c>
      <c r="B824" s="4"/>
      <c r="C824" s="5"/>
      <c r="D824" s="45"/>
      <c r="E824" s="46"/>
      <c r="F824" s="6"/>
      <c r="G824" s="6"/>
      <c r="H824" s="6"/>
      <c r="I824" s="4"/>
      <c r="J824" s="7"/>
      <c r="K824" s="5"/>
      <c r="L824" s="57"/>
    </row>
    <row r="825" spans="1:12" x14ac:dyDescent="0.25">
      <c r="A825" s="5">
        <v>813</v>
      </c>
      <c r="B825" s="4"/>
      <c r="C825" s="5"/>
      <c r="D825" s="45"/>
      <c r="E825" s="46"/>
      <c r="F825" s="6"/>
      <c r="G825" s="6"/>
      <c r="H825" s="6"/>
      <c r="I825" s="4"/>
      <c r="J825" s="7"/>
      <c r="K825" s="5"/>
      <c r="L825" s="57"/>
    </row>
    <row r="826" spans="1:12" x14ac:dyDescent="0.25">
      <c r="A826" s="5">
        <v>814</v>
      </c>
      <c r="B826" s="4"/>
      <c r="C826" s="5"/>
      <c r="D826" s="45"/>
      <c r="E826" s="46"/>
      <c r="F826" s="6"/>
      <c r="G826" s="6"/>
      <c r="H826" s="6"/>
      <c r="I826" s="4"/>
      <c r="J826" s="7"/>
      <c r="K826" s="5"/>
      <c r="L826" s="57"/>
    </row>
    <row r="827" spans="1:12" x14ac:dyDescent="0.25">
      <c r="A827" s="5">
        <v>815</v>
      </c>
      <c r="B827" s="4"/>
      <c r="C827" s="5"/>
      <c r="D827" s="45"/>
      <c r="E827" s="46"/>
      <c r="F827" s="6"/>
      <c r="G827" s="6"/>
      <c r="H827" s="6"/>
      <c r="I827" s="4"/>
      <c r="J827" s="7"/>
      <c r="K827" s="5"/>
      <c r="L827" s="57"/>
    </row>
    <row r="828" spans="1:12" x14ac:dyDescent="0.25">
      <c r="A828" s="5">
        <v>816</v>
      </c>
      <c r="B828" s="4"/>
      <c r="C828" s="5"/>
      <c r="D828" s="45"/>
      <c r="E828" s="46"/>
      <c r="F828" s="6"/>
      <c r="G828" s="6"/>
      <c r="H828" s="6"/>
      <c r="I828" s="4"/>
      <c r="J828" s="7"/>
      <c r="K828" s="5"/>
      <c r="L828" s="57"/>
    </row>
    <row r="829" spans="1:12" x14ac:dyDescent="0.25">
      <c r="A829" s="5">
        <v>817</v>
      </c>
      <c r="B829" s="4"/>
      <c r="C829" s="5"/>
      <c r="D829" s="45"/>
      <c r="E829" s="46"/>
      <c r="F829" s="6"/>
      <c r="G829" s="6"/>
      <c r="H829" s="6"/>
      <c r="I829" s="4"/>
      <c r="J829" s="7"/>
      <c r="K829" s="5"/>
      <c r="L829" s="57"/>
    </row>
    <row r="830" spans="1:12" x14ac:dyDescent="0.25">
      <c r="A830" s="5">
        <v>818</v>
      </c>
      <c r="B830" s="4"/>
      <c r="C830" s="5"/>
      <c r="D830" s="45"/>
      <c r="E830" s="46"/>
      <c r="F830" s="6"/>
      <c r="G830" s="6"/>
      <c r="H830" s="6"/>
      <c r="I830" s="4"/>
      <c r="J830" s="7"/>
      <c r="K830" s="5"/>
      <c r="L830" s="57"/>
    </row>
    <row r="831" spans="1:12" x14ac:dyDescent="0.25">
      <c r="A831" s="5">
        <v>819</v>
      </c>
      <c r="B831" s="4"/>
      <c r="C831" s="5"/>
      <c r="D831" s="45"/>
      <c r="E831" s="46"/>
      <c r="F831" s="6"/>
      <c r="G831" s="6"/>
      <c r="H831" s="6"/>
      <c r="I831" s="4"/>
      <c r="J831" s="7"/>
      <c r="K831" s="5"/>
      <c r="L831" s="57"/>
    </row>
    <row r="832" spans="1:12" x14ac:dyDescent="0.25">
      <c r="A832" s="5">
        <v>820</v>
      </c>
      <c r="B832" s="4"/>
      <c r="C832" s="5"/>
      <c r="D832" s="45"/>
      <c r="E832" s="46"/>
      <c r="F832" s="6"/>
      <c r="G832" s="6"/>
      <c r="H832" s="6"/>
      <c r="I832" s="4"/>
      <c r="J832" s="7"/>
      <c r="K832" s="5"/>
      <c r="L832" s="57"/>
    </row>
    <row r="833" spans="1:12" x14ac:dyDescent="0.25">
      <c r="A833" s="5">
        <v>821</v>
      </c>
      <c r="B833" s="4"/>
      <c r="C833" s="5"/>
      <c r="D833" s="45"/>
      <c r="E833" s="46"/>
      <c r="F833" s="6"/>
      <c r="G833" s="6"/>
      <c r="H833" s="6"/>
      <c r="I833" s="4"/>
      <c r="J833" s="7"/>
      <c r="K833" s="5"/>
      <c r="L833" s="57"/>
    </row>
    <row r="834" spans="1:12" x14ac:dyDescent="0.25">
      <c r="A834" s="5">
        <v>822</v>
      </c>
      <c r="B834" s="4"/>
      <c r="C834" s="5"/>
      <c r="D834" s="45"/>
      <c r="E834" s="46"/>
      <c r="F834" s="6"/>
      <c r="G834" s="6"/>
      <c r="H834" s="6"/>
      <c r="I834" s="4"/>
      <c r="J834" s="7"/>
      <c r="K834" s="5"/>
      <c r="L834" s="57"/>
    </row>
    <row r="835" spans="1:12" x14ac:dyDescent="0.25">
      <c r="A835" s="5">
        <v>823</v>
      </c>
      <c r="B835" s="4"/>
      <c r="C835" s="5"/>
      <c r="D835" s="45"/>
      <c r="E835" s="46"/>
      <c r="F835" s="6"/>
      <c r="G835" s="6"/>
      <c r="H835" s="6"/>
      <c r="I835" s="4"/>
      <c r="J835" s="7"/>
      <c r="K835" s="5"/>
      <c r="L835" s="57"/>
    </row>
    <row r="836" spans="1:12" x14ac:dyDescent="0.25">
      <c r="A836" s="5">
        <v>824</v>
      </c>
      <c r="B836" s="4"/>
      <c r="C836" s="5"/>
      <c r="D836" s="45"/>
      <c r="E836" s="46"/>
      <c r="F836" s="6"/>
      <c r="G836" s="6"/>
      <c r="H836" s="6"/>
      <c r="I836" s="4"/>
      <c r="J836" s="7"/>
      <c r="K836" s="5"/>
      <c r="L836" s="57"/>
    </row>
    <row r="837" spans="1:12" x14ac:dyDescent="0.25">
      <c r="A837" s="5">
        <v>825</v>
      </c>
      <c r="B837" s="4"/>
      <c r="C837" s="5"/>
      <c r="D837" s="45"/>
      <c r="E837" s="46"/>
      <c r="F837" s="6"/>
      <c r="G837" s="6"/>
      <c r="H837" s="6"/>
      <c r="I837" s="4"/>
      <c r="J837" s="7"/>
      <c r="K837" s="5"/>
      <c r="L837" s="57"/>
    </row>
    <row r="838" spans="1:12" x14ac:dyDescent="0.25">
      <c r="A838" s="5">
        <v>826</v>
      </c>
      <c r="B838" s="4"/>
      <c r="C838" s="5"/>
      <c r="D838" s="45"/>
      <c r="E838" s="46"/>
      <c r="F838" s="6"/>
      <c r="G838" s="6"/>
      <c r="H838" s="6"/>
      <c r="I838" s="4"/>
      <c r="J838" s="7"/>
      <c r="K838" s="5"/>
      <c r="L838" s="57"/>
    </row>
    <row r="839" spans="1:12" x14ac:dyDescent="0.25">
      <c r="A839" s="5">
        <v>827</v>
      </c>
      <c r="B839" s="4"/>
      <c r="C839" s="5"/>
      <c r="D839" s="45"/>
      <c r="E839" s="46"/>
      <c r="F839" s="6"/>
      <c r="G839" s="6"/>
      <c r="H839" s="6"/>
      <c r="I839" s="4"/>
      <c r="J839" s="7"/>
      <c r="K839" s="5"/>
      <c r="L839" s="57"/>
    </row>
    <row r="840" spans="1:12" x14ac:dyDescent="0.25">
      <c r="A840" s="5">
        <v>828</v>
      </c>
      <c r="B840" s="4"/>
      <c r="C840" s="5"/>
      <c r="D840" s="45"/>
      <c r="E840" s="46"/>
      <c r="F840" s="6"/>
      <c r="G840" s="6"/>
      <c r="H840" s="6"/>
      <c r="I840" s="4"/>
      <c r="J840" s="7"/>
      <c r="K840" s="5"/>
      <c r="L840" s="57"/>
    </row>
    <row r="841" spans="1:12" x14ac:dyDescent="0.25">
      <c r="A841" s="5">
        <v>829</v>
      </c>
      <c r="B841" s="4"/>
      <c r="C841" s="5"/>
      <c r="D841" s="45"/>
      <c r="E841" s="46"/>
      <c r="F841" s="6"/>
      <c r="G841" s="6"/>
      <c r="H841" s="6"/>
      <c r="I841" s="4"/>
      <c r="J841" s="7"/>
      <c r="K841" s="5"/>
      <c r="L841" s="57"/>
    </row>
    <row r="842" spans="1:12" x14ac:dyDescent="0.25">
      <c r="A842" s="5">
        <v>830</v>
      </c>
      <c r="B842" s="4"/>
      <c r="C842" s="5"/>
      <c r="D842" s="45"/>
      <c r="E842" s="46"/>
      <c r="F842" s="6"/>
      <c r="G842" s="6"/>
      <c r="H842" s="6"/>
      <c r="I842" s="4"/>
      <c r="J842" s="7"/>
      <c r="K842" s="5"/>
      <c r="L842" s="57"/>
    </row>
    <row r="843" spans="1:12" x14ac:dyDescent="0.25">
      <c r="A843" s="5">
        <v>831</v>
      </c>
      <c r="B843" s="4"/>
      <c r="C843" s="5"/>
      <c r="D843" s="45"/>
      <c r="E843" s="46"/>
      <c r="F843" s="6"/>
      <c r="G843" s="6"/>
      <c r="H843" s="6"/>
      <c r="I843" s="4"/>
      <c r="J843" s="7"/>
      <c r="K843" s="5"/>
      <c r="L843" s="57"/>
    </row>
    <row r="844" spans="1:12" x14ac:dyDescent="0.25">
      <c r="A844" s="5">
        <v>832</v>
      </c>
      <c r="B844" s="4"/>
      <c r="C844" s="5"/>
      <c r="D844" s="45"/>
      <c r="E844" s="46"/>
      <c r="F844" s="6"/>
      <c r="G844" s="6"/>
      <c r="H844" s="6"/>
      <c r="I844" s="4"/>
      <c r="J844" s="7"/>
      <c r="K844" s="5"/>
      <c r="L844" s="57"/>
    </row>
    <row r="845" spans="1:12" x14ac:dyDescent="0.25">
      <c r="A845" s="5">
        <v>833</v>
      </c>
      <c r="B845" s="4"/>
      <c r="C845" s="5"/>
      <c r="D845" s="45"/>
      <c r="E845" s="46"/>
      <c r="F845" s="6"/>
      <c r="G845" s="6"/>
      <c r="H845" s="6"/>
      <c r="I845" s="4"/>
      <c r="J845" s="7"/>
      <c r="K845" s="5"/>
      <c r="L845" s="57"/>
    </row>
    <row r="846" spans="1:12" x14ac:dyDescent="0.25">
      <c r="A846" s="5">
        <v>834</v>
      </c>
      <c r="B846" s="4"/>
      <c r="C846" s="5"/>
      <c r="D846" s="45"/>
      <c r="E846" s="46"/>
      <c r="F846" s="6"/>
      <c r="G846" s="6"/>
      <c r="H846" s="6"/>
      <c r="I846" s="4"/>
      <c r="J846" s="7"/>
      <c r="K846" s="5"/>
      <c r="L846" s="57"/>
    </row>
    <row r="847" spans="1:12" x14ac:dyDescent="0.25">
      <c r="A847" s="5">
        <v>835</v>
      </c>
      <c r="B847" s="4"/>
      <c r="C847" s="5"/>
      <c r="D847" s="45"/>
      <c r="E847" s="46"/>
      <c r="F847" s="6"/>
      <c r="G847" s="6"/>
      <c r="H847" s="6"/>
      <c r="I847" s="4"/>
      <c r="J847" s="7"/>
      <c r="K847" s="5"/>
      <c r="L847" s="57"/>
    </row>
    <row r="848" spans="1:12" x14ac:dyDescent="0.25">
      <c r="A848" s="5">
        <v>836</v>
      </c>
      <c r="B848" s="4"/>
      <c r="C848" s="5"/>
      <c r="D848" s="45"/>
      <c r="E848" s="46"/>
      <c r="F848" s="6"/>
      <c r="G848" s="6"/>
      <c r="H848" s="6"/>
      <c r="I848" s="4"/>
      <c r="J848" s="7"/>
      <c r="K848" s="5"/>
      <c r="L848" s="57"/>
    </row>
    <row r="849" spans="1:12" x14ac:dyDescent="0.25">
      <c r="A849" s="5">
        <v>837</v>
      </c>
      <c r="B849" s="4"/>
      <c r="C849" s="5"/>
      <c r="D849" s="45"/>
      <c r="E849" s="46"/>
      <c r="F849" s="6"/>
      <c r="G849" s="6"/>
      <c r="H849" s="6"/>
      <c r="I849" s="4"/>
      <c r="J849" s="7"/>
      <c r="K849" s="5"/>
      <c r="L849" s="57"/>
    </row>
    <row r="850" spans="1:12" x14ac:dyDescent="0.25">
      <c r="A850" s="5">
        <v>838</v>
      </c>
      <c r="B850" s="4"/>
      <c r="C850" s="5"/>
      <c r="D850" s="45"/>
      <c r="E850" s="46"/>
      <c r="F850" s="6"/>
      <c r="G850" s="6"/>
      <c r="H850" s="6"/>
      <c r="I850" s="4"/>
      <c r="J850" s="7"/>
      <c r="K850" s="5"/>
      <c r="L850" s="57"/>
    </row>
    <row r="851" spans="1:12" x14ac:dyDescent="0.25">
      <c r="A851" s="5">
        <v>839</v>
      </c>
      <c r="B851" s="4"/>
      <c r="C851" s="5"/>
      <c r="D851" s="45"/>
      <c r="E851" s="46"/>
      <c r="F851" s="6"/>
      <c r="G851" s="6"/>
      <c r="H851" s="6"/>
      <c r="I851" s="4"/>
      <c r="J851" s="7"/>
      <c r="K851" s="5"/>
      <c r="L851" s="57"/>
    </row>
    <row r="852" spans="1:12" x14ac:dyDescent="0.25">
      <c r="A852" s="5">
        <v>840</v>
      </c>
      <c r="B852" s="4"/>
      <c r="C852" s="5"/>
      <c r="D852" s="45"/>
      <c r="E852" s="46"/>
      <c r="F852" s="6"/>
      <c r="G852" s="6"/>
      <c r="H852" s="6"/>
      <c r="I852" s="4"/>
      <c r="J852" s="7"/>
      <c r="K852" s="5"/>
      <c r="L852" s="57"/>
    </row>
    <row r="853" spans="1:12" x14ac:dyDescent="0.25">
      <c r="A853" s="5">
        <v>841</v>
      </c>
      <c r="B853" s="4"/>
      <c r="C853" s="5"/>
      <c r="D853" s="45"/>
      <c r="E853" s="46"/>
      <c r="F853" s="6"/>
      <c r="G853" s="6"/>
      <c r="H853" s="6"/>
      <c r="I853" s="4"/>
      <c r="J853" s="7"/>
      <c r="K853" s="5"/>
      <c r="L853" s="57"/>
    </row>
    <row r="854" spans="1:12" x14ac:dyDescent="0.25">
      <c r="A854" s="5">
        <v>842</v>
      </c>
      <c r="B854" s="4"/>
      <c r="C854" s="5"/>
      <c r="D854" s="45"/>
      <c r="E854" s="46"/>
      <c r="F854" s="6"/>
      <c r="G854" s="6"/>
      <c r="H854" s="6"/>
      <c r="I854" s="4"/>
      <c r="J854" s="7"/>
      <c r="K854" s="5"/>
      <c r="L854" s="57"/>
    </row>
    <row r="855" spans="1:12" x14ac:dyDescent="0.25">
      <c r="A855" s="5">
        <v>843</v>
      </c>
      <c r="B855" s="4"/>
      <c r="C855" s="5"/>
      <c r="D855" s="45"/>
      <c r="E855" s="46"/>
      <c r="F855" s="6"/>
      <c r="G855" s="6"/>
      <c r="H855" s="6"/>
      <c r="I855" s="4"/>
      <c r="J855" s="7"/>
      <c r="K855" s="5"/>
      <c r="L855" s="57"/>
    </row>
    <row r="856" spans="1:12" x14ac:dyDescent="0.25">
      <c r="A856" s="5">
        <v>844</v>
      </c>
      <c r="B856" s="4"/>
      <c r="C856" s="5"/>
      <c r="D856" s="45"/>
      <c r="E856" s="46"/>
      <c r="F856" s="6"/>
      <c r="G856" s="6"/>
      <c r="H856" s="6"/>
      <c r="I856" s="4"/>
      <c r="J856" s="7"/>
      <c r="K856" s="5"/>
      <c r="L856" s="57"/>
    </row>
    <row r="857" spans="1:12" x14ac:dyDescent="0.25">
      <c r="A857" s="5">
        <v>845</v>
      </c>
      <c r="B857" s="4"/>
      <c r="C857" s="5"/>
      <c r="D857" s="45"/>
      <c r="E857" s="46"/>
      <c r="F857" s="6"/>
      <c r="G857" s="6"/>
      <c r="H857" s="6"/>
      <c r="I857" s="4"/>
      <c r="J857" s="7"/>
      <c r="K857" s="5"/>
      <c r="L857" s="57"/>
    </row>
    <row r="858" spans="1:12" x14ac:dyDescent="0.25">
      <c r="A858" s="5">
        <v>846</v>
      </c>
      <c r="B858" s="4"/>
      <c r="C858" s="5"/>
      <c r="D858" s="45"/>
      <c r="E858" s="46"/>
      <c r="F858" s="6"/>
      <c r="G858" s="6"/>
      <c r="H858" s="6"/>
      <c r="I858" s="4"/>
      <c r="J858" s="7"/>
      <c r="K858" s="5"/>
      <c r="L858" s="57"/>
    </row>
    <row r="859" spans="1:12" x14ac:dyDescent="0.25">
      <c r="A859" s="5">
        <v>847</v>
      </c>
      <c r="B859" s="4"/>
      <c r="C859" s="5"/>
      <c r="D859" s="45"/>
      <c r="E859" s="46"/>
      <c r="F859" s="6"/>
      <c r="G859" s="6"/>
      <c r="H859" s="6"/>
      <c r="I859" s="4"/>
      <c r="J859" s="7"/>
      <c r="K859" s="5"/>
      <c r="L859" s="57"/>
    </row>
    <row r="860" spans="1:12" x14ac:dyDescent="0.25">
      <c r="A860" s="5">
        <v>848</v>
      </c>
      <c r="B860" s="4"/>
      <c r="C860" s="5"/>
      <c r="D860" s="45"/>
      <c r="E860" s="46"/>
      <c r="F860" s="6"/>
      <c r="G860" s="6"/>
      <c r="H860" s="6"/>
      <c r="I860" s="4"/>
      <c r="J860" s="7"/>
      <c r="K860" s="5"/>
      <c r="L860" s="57"/>
    </row>
    <row r="861" spans="1:12" x14ac:dyDescent="0.25">
      <c r="A861" s="5">
        <v>849</v>
      </c>
      <c r="B861" s="4"/>
      <c r="C861" s="5"/>
      <c r="D861" s="45"/>
      <c r="E861" s="46"/>
      <c r="F861" s="6"/>
      <c r="G861" s="6"/>
      <c r="H861" s="6"/>
      <c r="I861" s="4"/>
      <c r="J861" s="7"/>
      <c r="K861" s="5"/>
      <c r="L861" s="57"/>
    </row>
    <row r="862" spans="1:12" x14ac:dyDescent="0.25">
      <c r="A862" s="5">
        <v>850</v>
      </c>
      <c r="B862" s="4"/>
      <c r="C862" s="5"/>
      <c r="D862" s="45"/>
      <c r="E862" s="46"/>
      <c r="F862" s="6"/>
      <c r="G862" s="6"/>
      <c r="H862" s="6"/>
      <c r="I862" s="4"/>
      <c r="J862" s="7"/>
      <c r="K862" s="5"/>
      <c r="L862" s="57"/>
    </row>
    <row r="863" spans="1:12" x14ac:dyDescent="0.25">
      <c r="A863" s="5">
        <v>851</v>
      </c>
      <c r="B863" s="4"/>
      <c r="C863" s="5"/>
      <c r="D863" s="45"/>
      <c r="E863" s="46"/>
      <c r="F863" s="6"/>
      <c r="G863" s="6"/>
      <c r="H863" s="6"/>
      <c r="I863" s="4"/>
      <c r="J863" s="7"/>
      <c r="K863" s="5"/>
      <c r="L863" s="57"/>
    </row>
    <row r="864" spans="1:12" x14ac:dyDescent="0.25">
      <c r="A864" s="5">
        <v>852</v>
      </c>
      <c r="B864" s="4"/>
      <c r="C864" s="5"/>
      <c r="D864" s="45"/>
      <c r="E864" s="46"/>
      <c r="F864" s="6"/>
      <c r="G864" s="6"/>
      <c r="H864" s="6"/>
      <c r="I864" s="4"/>
      <c r="J864" s="7"/>
      <c r="K864" s="5"/>
      <c r="L864" s="57"/>
    </row>
    <row r="865" spans="1:12" x14ac:dyDescent="0.25">
      <c r="A865" s="5">
        <v>853</v>
      </c>
      <c r="B865" s="4"/>
      <c r="C865" s="5"/>
      <c r="D865" s="45"/>
      <c r="E865" s="46"/>
      <c r="F865" s="6"/>
      <c r="G865" s="6"/>
      <c r="H865" s="6"/>
      <c r="I865" s="4"/>
      <c r="J865" s="7"/>
      <c r="K865" s="5"/>
      <c r="L865" s="57"/>
    </row>
    <row r="866" spans="1:12" x14ac:dyDescent="0.25">
      <c r="A866" s="5">
        <v>854</v>
      </c>
      <c r="B866" s="4"/>
      <c r="C866" s="5"/>
      <c r="D866" s="45"/>
      <c r="E866" s="46"/>
      <c r="F866" s="6"/>
      <c r="G866" s="6"/>
      <c r="H866" s="6"/>
      <c r="I866" s="4"/>
      <c r="J866" s="7"/>
      <c r="K866" s="5"/>
      <c r="L866" s="57"/>
    </row>
    <row r="867" spans="1:12" x14ac:dyDescent="0.25">
      <c r="A867" s="5">
        <v>855</v>
      </c>
      <c r="B867" s="4"/>
      <c r="C867" s="5"/>
      <c r="D867" s="45"/>
      <c r="E867" s="46"/>
      <c r="F867" s="6"/>
      <c r="G867" s="6"/>
      <c r="H867" s="6"/>
      <c r="I867" s="4"/>
      <c r="J867" s="7"/>
      <c r="K867" s="5"/>
      <c r="L867" s="57"/>
    </row>
    <row r="868" spans="1:12" x14ac:dyDescent="0.25">
      <c r="A868" s="5">
        <v>856</v>
      </c>
      <c r="B868" s="4"/>
      <c r="C868" s="5"/>
      <c r="D868" s="45"/>
      <c r="E868" s="46"/>
      <c r="F868" s="6"/>
      <c r="G868" s="6"/>
      <c r="H868" s="6"/>
      <c r="I868" s="4"/>
      <c r="J868" s="7"/>
      <c r="K868" s="5"/>
      <c r="L868" s="57"/>
    </row>
    <row r="869" spans="1:12" x14ac:dyDescent="0.25">
      <c r="A869" s="5">
        <v>857</v>
      </c>
      <c r="B869" s="4"/>
      <c r="C869" s="5"/>
      <c r="D869" s="45"/>
      <c r="E869" s="46"/>
      <c r="F869" s="6"/>
      <c r="G869" s="6"/>
      <c r="H869" s="6"/>
      <c r="I869" s="4"/>
      <c r="J869" s="7"/>
      <c r="K869" s="5"/>
      <c r="L869" s="57"/>
    </row>
    <row r="870" spans="1:12" x14ac:dyDescent="0.25">
      <c r="A870" s="5">
        <v>858</v>
      </c>
      <c r="B870" s="4"/>
      <c r="C870" s="5"/>
      <c r="D870" s="45"/>
      <c r="E870" s="46"/>
      <c r="F870" s="6"/>
      <c r="G870" s="6"/>
      <c r="H870" s="6"/>
      <c r="I870" s="4"/>
      <c r="J870" s="7"/>
      <c r="K870" s="5"/>
      <c r="L870" s="57"/>
    </row>
    <row r="871" spans="1:12" x14ac:dyDescent="0.25">
      <c r="A871" s="5">
        <v>859</v>
      </c>
      <c r="B871" s="4"/>
      <c r="C871" s="5"/>
      <c r="D871" s="45"/>
      <c r="E871" s="46"/>
      <c r="F871" s="6"/>
      <c r="G871" s="6"/>
      <c r="H871" s="6"/>
      <c r="I871" s="4"/>
      <c r="J871" s="7"/>
      <c r="K871" s="5"/>
      <c r="L871" s="57"/>
    </row>
    <row r="872" spans="1:12" x14ac:dyDescent="0.25">
      <c r="A872" s="5">
        <v>860</v>
      </c>
      <c r="B872" s="4"/>
      <c r="C872" s="5"/>
      <c r="D872" s="45"/>
      <c r="E872" s="46"/>
      <c r="F872" s="6"/>
      <c r="G872" s="6"/>
      <c r="H872" s="6"/>
      <c r="I872" s="4"/>
      <c r="J872" s="7"/>
      <c r="K872" s="5"/>
      <c r="L872" s="57"/>
    </row>
    <row r="873" spans="1:12" x14ac:dyDescent="0.25">
      <c r="A873" s="5">
        <v>861</v>
      </c>
      <c r="B873" s="4"/>
      <c r="C873" s="5"/>
      <c r="D873" s="45"/>
      <c r="E873" s="46"/>
      <c r="F873" s="6"/>
      <c r="G873" s="6"/>
      <c r="H873" s="6"/>
      <c r="I873" s="4"/>
      <c r="J873" s="7"/>
      <c r="K873" s="5"/>
      <c r="L873" s="57"/>
    </row>
    <row r="874" spans="1:12" x14ac:dyDescent="0.25">
      <c r="A874" s="5">
        <v>862</v>
      </c>
      <c r="B874" s="4"/>
      <c r="C874" s="5"/>
      <c r="D874" s="45"/>
      <c r="E874" s="46"/>
      <c r="F874" s="6"/>
      <c r="G874" s="6"/>
      <c r="H874" s="6"/>
      <c r="I874" s="4"/>
      <c r="J874" s="7"/>
      <c r="K874" s="5"/>
      <c r="L874" s="57"/>
    </row>
    <row r="875" spans="1:12" x14ac:dyDescent="0.25">
      <c r="A875" s="5">
        <v>863</v>
      </c>
      <c r="B875" s="4"/>
      <c r="C875" s="5"/>
      <c r="D875" s="45"/>
      <c r="E875" s="46"/>
      <c r="F875" s="6"/>
      <c r="G875" s="6"/>
      <c r="H875" s="6"/>
      <c r="I875" s="4"/>
      <c r="J875" s="7"/>
      <c r="K875" s="5"/>
      <c r="L875" s="57"/>
    </row>
    <row r="876" spans="1:12" x14ac:dyDescent="0.25">
      <c r="A876" s="5">
        <v>864</v>
      </c>
      <c r="B876" s="4"/>
      <c r="C876" s="5"/>
      <c r="D876" s="45"/>
      <c r="E876" s="46"/>
      <c r="F876" s="6"/>
      <c r="G876" s="6"/>
      <c r="H876" s="6"/>
      <c r="I876" s="4"/>
      <c r="J876" s="7"/>
      <c r="K876" s="5"/>
      <c r="L876" s="57"/>
    </row>
    <row r="877" spans="1:12" x14ac:dyDescent="0.25">
      <c r="A877" s="5">
        <v>865</v>
      </c>
      <c r="B877" s="4"/>
      <c r="C877" s="5"/>
      <c r="D877" s="45"/>
      <c r="E877" s="46"/>
      <c r="F877" s="6"/>
      <c r="G877" s="6"/>
      <c r="H877" s="6"/>
      <c r="I877" s="4"/>
      <c r="J877" s="7"/>
      <c r="K877" s="5"/>
      <c r="L877" s="57"/>
    </row>
    <row r="878" spans="1:12" x14ac:dyDescent="0.25">
      <c r="A878" s="5">
        <v>866</v>
      </c>
      <c r="B878" s="4"/>
      <c r="C878" s="5"/>
      <c r="D878" s="45"/>
      <c r="E878" s="46"/>
      <c r="F878" s="6"/>
      <c r="G878" s="6"/>
      <c r="H878" s="6"/>
      <c r="I878" s="4"/>
      <c r="J878" s="7"/>
      <c r="K878" s="5"/>
      <c r="L878" s="57"/>
    </row>
    <row r="879" spans="1:12" x14ac:dyDescent="0.25">
      <c r="A879" s="5">
        <v>867</v>
      </c>
      <c r="B879" s="4"/>
      <c r="C879" s="5"/>
      <c r="D879" s="45"/>
      <c r="E879" s="46"/>
      <c r="F879" s="6"/>
      <c r="G879" s="6"/>
      <c r="H879" s="6"/>
      <c r="I879" s="4"/>
      <c r="J879" s="7"/>
      <c r="K879" s="5"/>
      <c r="L879" s="57"/>
    </row>
    <row r="880" spans="1:12" x14ac:dyDescent="0.25">
      <c r="A880" s="5">
        <v>868</v>
      </c>
      <c r="B880" s="4"/>
      <c r="C880" s="5"/>
      <c r="D880" s="45"/>
      <c r="E880" s="46"/>
      <c r="F880" s="6"/>
      <c r="G880" s="6"/>
      <c r="H880" s="6"/>
      <c r="I880" s="4"/>
      <c r="J880" s="7"/>
      <c r="K880" s="5"/>
      <c r="L880" s="57"/>
    </row>
    <row r="881" spans="1:12" x14ac:dyDescent="0.25">
      <c r="A881" s="5">
        <v>869</v>
      </c>
      <c r="B881" s="4"/>
      <c r="C881" s="5"/>
      <c r="D881" s="45"/>
      <c r="E881" s="46"/>
      <c r="F881" s="6"/>
      <c r="G881" s="6"/>
      <c r="H881" s="6"/>
      <c r="I881" s="4"/>
      <c r="J881" s="7"/>
      <c r="K881" s="5"/>
      <c r="L881" s="57"/>
    </row>
    <row r="882" spans="1:12" x14ac:dyDescent="0.25">
      <c r="A882" s="5">
        <v>870</v>
      </c>
      <c r="B882" s="4"/>
      <c r="C882" s="5"/>
      <c r="D882" s="45"/>
      <c r="E882" s="46"/>
      <c r="F882" s="6"/>
      <c r="G882" s="6"/>
      <c r="H882" s="6"/>
      <c r="I882" s="4"/>
      <c r="J882" s="7"/>
      <c r="K882" s="5"/>
      <c r="L882" s="57"/>
    </row>
    <row r="883" spans="1:12" x14ac:dyDescent="0.25">
      <c r="A883" s="5">
        <v>871</v>
      </c>
      <c r="B883" s="4"/>
      <c r="C883" s="5"/>
      <c r="D883" s="45"/>
      <c r="E883" s="46"/>
      <c r="F883" s="6"/>
      <c r="G883" s="6"/>
      <c r="H883" s="6"/>
      <c r="I883" s="4"/>
      <c r="J883" s="7"/>
      <c r="K883" s="5"/>
      <c r="L883" s="57"/>
    </row>
    <row r="884" spans="1:12" x14ac:dyDescent="0.25">
      <c r="A884" s="5">
        <v>872</v>
      </c>
      <c r="B884" s="4"/>
      <c r="C884" s="5"/>
      <c r="D884" s="45"/>
      <c r="E884" s="46"/>
      <c r="F884" s="6"/>
      <c r="G884" s="6"/>
      <c r="H884" s="6"/>
      <c r="I884" s="4"/>
      <c r="J884" s="7"/>
      <c r="K884" s="5"/>
      <c r="L884" s="57"/>
    </row>
    <row r="885" spans="1:12" x14ac:dyDescent="0.25">
      <c r="A885" s="5">
        <v>873</v>
      </c>
      <c r="B885" s="4"/>
      <c r="C885" s="5"/>
      <c r="D885" s="45"/>
      <c r="E885" s="46"/>
      <c r="F885" s="6"/>
      <c r="G885" s="6"/>
      <c r="H885" s="6"/>
      <c r="I885" s="4"/>
      <c r="J885" s="7"/>
      <c r="K885" s="5"/>
      <c r="L885" s="57"/>
    </row>
    <row r="886" spans="1:12" x14ac:dyDescent="0.25">
      <c r="A886" s="5">
        <v>874</v>
      </c>
      <c r="B886" s="4"/>
      <c r="C886" s="5"/>
      <c r="D886" s="45"/>
      <c r="E886" s="46"/>
      <c r="F886" s="6"/>
      <c r="G886" s="6"/>
      <c r="H886" s="6"/>
      <c r="I886" s="4"/>
      <c r="J886" s="7"/>
      <c r="K886" s="5"/>
      <c r="L886" s="57"/>
    </row>
    <row r="887" spans="1:12" x14ac:dyDescent="0.25">
      <c r="A887" s="5">
        <v>875</v>
      </c>
      <c r="B887" s="4"/>
      <c r="C887" s="5"/>
      <c r="D887" s="45"/>
      <c r="E887" s="46"/>
      <c r="F887" s="6"/>
      <c r="G887" s="6"/>
      <c r="H887" s="6"/>
      <c r="I887" s="4"/>
      <c r="J887" s="7"/>
      <c r="K887" s="5"/>
      <c r="L887" s="57"/>
    </row>
    <row r="888" spans="1:12" x14ac:dyDescent="0.25">
      <c r="A888" s="5">
        <v>876</v>
      </c>
      <c r="B888" s="4"/>
      <c r="C888" s="5"/>
      <c r="D888" s="45"/>
      <c r="E888" s="46"/>
      <c r="F888" s="6"/>
      <c r="G888" s="6"/>
      <c r="H888" s="6"/>
      <c r="I888" s="4"/>
      <c r="J888" s="7"/>
      <c r="K888" s="5"/>
      <c r="L888" s="57"/>
    </row>
    <row r="889" spans="1:12" x14ac:dyDescent="0.25">
      <c r="A889" s="5">
        <v>877</v>
      </c>
      <c r="B889" s="4"/>
      <c r="C889" s="5"/>
      <c r="D889" s="45"/>
      <c r="E889" s="46"/>
      <c r="F889" s="6"/>
      <c r="G889" s="6"/>
      <c r="H889" s="6"/>
      <c r="I889" s="4"/>
      <c r="J889" s="7"/>
      <c r="K889" s="5"/>
      <c r="L889" s="57"/>
    </row>
    <row r="890" spans="1:12" x14ac:dyDescent="0.25">
      <c r="A890" s="5">
        <v>878</v>
      </c>
      <c r="B890" s="4"/>
      <c r="C890" s="5"/>
      <c r="D890" s="45"/>
      <c r="E890" s="46"/>
      <c r="F890" s="6"/>
      <c r="G890" s="6"/>
      <c r="H890" s="6"/>
      <c r="I890" s="4"/>
      <c r="J890" s="7"/>
      <c r="K890" s="5"/>
      <c r="L890" s="57"/>
    </row>
    <row r="891" spans="1:12" x14ac:dyDescent="0.25">
      <c r="A891" s="5">
        <v>879</v>
      </c>
      <c r="B891" s="4"/>
      <c r="C891" s="5"/>
      <c r="D891" s="45"/>
      <c r="E891" s="46"/>
      <c r="F891" s="6"/>
      <c r="G891" s="6"/>
      <c r="H891" s="6"/>
      <c r="I891" s="4"/>
      <c r="J891" s="7"/>
      <c r="K891" s="5"/>
      <c r="L891" s="57"/>
    </row>
    <row r="892" spans="1:12" x14ac:dyDescent="0.25">
      <c r="A892" s="5">
        <v>880</v>
      </c>
      <c r="B892" s="4"/>
      <c r="C892" s="5"/>
      <c r="D892" s="45"/>
      <c r="E892" s="46"/>
      <c r="F892" s="6"/>
      <c r="G892" s="6"/>
      <c r="H892" s="6"/>
      <c r="I892" s="4"/>
      <c r="J892" s="7"/>
      <c r="K892" s="5"/>
      <c r="L892" s="57"/>
    </row>
    <row r="893" spans="1:12" x14ac:dyDescent="0.25">
      <c r="A893" s="5">
        <v>881</v>
      </c>
      <c r="B893" s="4"/>
      <c r="C893" s="5"/>
      <c r="D893" s="45"/>
      <c r="E893" s="46"/>
      <c r="F893" s="6"/>
      <c r="G893" s="6"/>
      <c r="H893" s="6"/>
      <c r="I893" s="4"/>
      <c r="J893" s="7"/>
      <c r="K893" s="5"/>
      <c r="L893" s="57"/>
    </row>
    <row r="894" spans="1:12" x14ac:dyDescent="0.25">
      <c r="A894" s="5">
        <v>882</v>
      </c>
      <c r="B894" s="4"/>
      <c r="C894" s="5"/>
      <c r="D894" s="45"/>
      <c r="E894" s="46"/>
      <c r="F894" s="6"/>
      <c r="G894" s="6"/>
      <c r="H894" s="6"/>
      <c r="I894" s="4"/>
      <c r="J894" s="7"/>
      <c r="K894" s="5"/>
      <c r="L894" s="57"/>
    </row>
    <row r="895" spans="1:12" x14ac:dyDescent="0.25">
      <c r="A895" s="5">
        <v>883</v>
      </c>
      <c r="B895" s="4"/>
      <c r="C895" s="5"/>
      <c r="D895" s="45"/>
      <c r="E895" s="46"/>
      <c r="F895" s="6"/>
      <c r="G895" s="6"/>
      <c r="H895" s="6"/>
      <c r="I895" s="4"/>
      <c r="J895" s="7"/>
      <c r="K895" s="5"/>
      <c r="L895" s="57"/>
    </row>
    <row r="896" spans="1:12" x14ac:dyDescent="0.25">
      <c r="A896" s="5">
        <v>884</v>
      </c>
      <c r="B896" s="4"/>
      <c r="C896" s="5"/>
      <c r="D896" s="45"/>
      <c r="E896" s="46"/>
      <c r="F896" s="6"/>
      <c r="G896" s="6"/>
      <c r="H896" s="6"/>
      <c r="I896" s="4"/>
      <c r="J896" s="7"/>
      <c r="K896" s="5"/>
      <c r="L896" s="57"/>
    </row>
    <row r="897" spans="1:12" x14ac:dyDescent="0.25">
      <c r="A897" s="5">
        <v>885</v>
      </c>
      <c r="B897" s="4"/>
      <c r="C897" s="5"/>
      <c r="D897" s="45"/>
      <c r="E897" s="46"/>
      <c r="F897" s="6"/>
      <c r="G897" s="6"/>
      <c r="H897" s="6"/>
      <c r="I897" s="4"/>
      <c r="J897" s="7"/>
      <c r="K897" s="5"/>
      <c r="L897" s="57"/>
    </row>
    <row r="898" spans="1:12" x14ac:dyDescent="0.25">
      <c r="A898" s="5">
        <v>886</v>
      </c>
      <c r="B898" s="4"/>
      <c r="C898" s="5"/>
      <c r="D898" s="45"/>
      <c r="E898" s="46"/>
      <c r="F898" s="6"/>
      <c r="G898" s="6"/>
      <c r="H898" s="6"/>
      <c r="I898" s="4"/>
      <c r="J898" s="7"/>
      <c r="K898" s="5"/>
      <c r="L898" s="57"/>
    </row>
    <row r="899" spans="1:12" x14ac:dyDescent="0.25">
      <c r="A899" s="5">
        <v>887</v>
      </c>
      <c r="B899" s="4"/>
      <c r="C899" s="5"/>
      <c r="D899" s="45"/>
      <c r="E899" s="46"/>
      <c r="F899" s="6"/>
      <c r="G899" s="6"/>
      <c r="H899" s="6"/>
      <c r="I899" s="4"/>
      <c r="J899" s="7"/>
      <c r="K899" s="5"/>
      <c r="L899" s="57"/>
    </row>
    <row r="900" spans="1:12" x14ac:dyDescent="0.25">
      <c r="A900" s="5">
        <v>888</v>
      </c>
      <c r="B900" s="4"/>
      <c r="C900" s="5"/>
      <c r="D900" s="45"/>
      <c r="E900" s="46"/>
      <c r="F900" s="6"/>
      <c r="G900" s="6"/>
      <c r="H900" s="6"/>
      <c r="I900" s="4"/>
      <c r="J900" s="7"/>
      <c r="K900" s="5"/>
      <c r="L900" s="57"/>
    </row>
    <row r="901" spans="1:12" x14ac:dyDescent="0.25">
      <c r="A901" s="5">
        <v>889</v>
      </c>
      <c r="B901" s="4"/>
      <c r="C901" s="5"/>
      <c r="D901" s="45"/>
      <c r="E901" s="46"/>
      <c r="F901" s="6"/>
      <c r="G901" s="6"/>
      <c r="H901" s="6"/>
      <c r="I901" s="4"/>
      <c r="J901" s="7"/>
      <c r="K901" s="5"/>
      <c r="L901" s="57"/>
    </row>
    <row r="902" spans="1:12" x14ac:dyDescent="0.25">
      <c r="A902" s="5">
        <v>890</v>
      </c>
      <c r="B902" s="4"/>
      <c r="C902" s="5"/>
      <c r="D902" s="45"/>
      <c r="E902" s="46"/>
      <c r="F902" s="6"/>
      <c r="G902" s="6"/>
      <c r="H902" s="6"/>
      <c r="I902" s="4"/>
      <c r="J902" s="7"/>
      <c r="K902" s="5"/>
      <c r="L902" s="57"/>
    </row>
    <row r="903" spans="1:12" x14ac:dyDescent="0.25">
      <c r="A903" s="5">
        <v>891</v>
      </c>
      <c r="B903" s="4"/>
      <c r="C903" s="5"/>
      <c r="D903" s="45"/>
      <c r="E903" s="46"/>
      <c r="F903" s="6"/>
      <c r="G903" s="6"/>
      <c r="H903" s="6"/>
      <c r="I903" s="4"/>
      <c r="J903" s="7"/>
      <c r="K903" s="5"/>
      <c r="L903" s="57"/>
    </row>
    <row r="904" spans="1:12" x14ac:dyDescent="0.25">
      <c r="A904" s="5">
        <v>892</v>
      </c>
      <c r="B904" s="4"/>
      <c r="C904" s="5"/>
      <c r="D904" s="45"/>
      <c r="E904" s="46"/>
      <c r="F904" s="6"/>
      <c r="G904" s="6"/>
      <c r="H904" s="6"/>
      <c r="I904" s="4"/>
      <c r="J904" s="7"/>
      <c r="K904" s="5"/>
      <c r="L904" s="57"/>
    </row>
    <row r="905" spans="1:12" x14ac:dyDescent="0.25">
      <c r="A905" s="5">
        <v>893</v>
      </c>
      <c r="B905" s="4"/>
      <c r="C905" s="5"/>
      <c r="D905" s="45"/>
      <c r="E905" s="46"/>
      <c r="F905" s="6"/>
      <c r="G905" s="6"/>
      <c r="H905" s="6"/>
      <c r="I905" s="4"/>
      <c r="J905" s="7"/>
      <c r="K905" s="5"/>
      <c r="L905" s="57"/>
    </row>
    <row r="906" spans="1:12" x14ac:dyDescent="0.25">
      <c r="A906" s="5">
        <v>894</v>
      </c>
      <c r="B906" s="4"/>
      <c r="C906" s="5"/>
      <c r="D906" s="45"/>
      <c r="E906" s="46"/>
      <c r="F906" s="6"/>
      <c r="G906" s="6"/>
      <c r="H906" s="6"/>
      <c r="I906" s="4"/>
      <c r="J906" s="7"/>
      <c r="K906" s="5"/>
      <c r="L906" s="57"/>
    </row>
    <row r="907" spans="1:12" x14ac:dyDescent="0.25">
      <c r="A907" s="5">
        <v>895</v>
      </c>
      <c r="B907" s="4"/>
      <c r="C907" s="5"/>
      <c r="D907" s="45"/>
      <c r="E907" s="46"/>
      <c r="F907" s="6"/>
      <c r="G907" s="6"/>
      <c r="H907" s="6"/>
      <c r="I907" s="4"/>
      <c r="J907" s="7"/>
      <c r="K907" s="5"/>
      <c r="L907" s="57"/>
    </row>
    <row r="908" spans="1:12" x14ac:dyDescent="0.25">
      <c r="A908" s="5">
        <v>896</v>
      </c>
      <c r="B908" s="4"/>
      <c r="C908" s="5"/>
      <c r="D908" s="45"/>
      <c r="E908" s="46"/>
      <c r="F908" s="6"/>
      <c r="G908" s="6"/>
      <c r="H908" s="6"/>
      <c r="I908" s="4"/>
      <c r="J908" s="7"/>
      <c r="K908" s="5"/>
      <c r="L908" s="57"/>
    </row>
    <row r="909" spans="1:12" x14ac:dyDescent="0.25">
      <c r="A909" s="5">
        <v>897</v>
      </c>
      <c r="B909" s="4"/>
      <c r="C909" s="5"/>
      <c r="D909" s="45"/>
      <c r="E909" s="46"/>
      <c r="F909" s="6"/>
      <c r="G909" s="6"/>
      <c r="H909" s="6"/>
      <c r="I909" s="4"/>
      <c r="J909" s="7"/>
      <c r="K909" s="5"/>
      <c r="L909" s="57"/>
    </row>
    <row r="910" spans="1:12" x14ac:dyDescent="0.25">
      <c r="A910" s="5">
        <v>898</v>
      </c>
      <c r="B910" s="4"/>
      <c r="C910" s="5"/>
      <c r="D910" s="45"/>
      <c r="E910" s="46"/>
      <c r="F910" s="6"/>
      <c r="G910" s="6"/>
      <c r="H910" s="6"/>
      <c r="I910" s="4"/>
      <c r="J910" s="7"/>
      <c r="K910" s="5"/>
      <c r="L910" s="57"/>
    </row>
    <row r="911" spans="1:12" x14ac:dyDescent="0.25">
      <c r="A911" s="5">
        <v>899</v>
      </c>
      <c r="B911" s="4"/>
      <c r="C911" s="5"/>
      <c r="D911" s="45"/>
      <c r="E911" s="46"/>
      <c r="F911" s="6"/>
      <c r="G911" s="6"/>
      <c r="H911" s="6"/>
      <c r="I911" s="4"/>
      <c r="J911" s="7"/>
      <c r="K911" s="5"/>
      <c r="L911" s="57"/>
    </row>
    <row r="912" spans="1:12" x14ac:dyDescent="0.25">
      <c r="A912" s="5">
        <v>900</v>
      </c>
      <c r="B912" s="4"/>
      <c r="C912" s="5"/>
      <c r="D912" s="45"/>
      <c r="E912" s="46"/>
      <c r="F912" s="6"/>
      <c r="G912" s="6"/>
      <c r="H912" s="6"/>
      <c r="I912" s="4"/>
      <c r="J912" s="7"/>
      <c r="K912" s="5"/>
      <c r="L912" s="57"/>
    </row>
    <row r="913" spans="1:12" x14ac:dyDescent="0.25">
      <c r="A913" s="5">
        <v>901</v>
      </c>
      <c r="B913" s="4"/>
      <c r="C913" s="5"/>
      <c r="D913" s="45"/>
      <c r="E913" s="46"/>
      <c r="F913" s="6"/>
      <c r="G913" s="6"/>
      <c r="H913" s="6"/>
      <c r="I913" s="4"/>
      <c r="J913" s="7"/>
      <c r="K913" s="5"/>
      <c r="L913" s="57"/>
    </row>
    <row r="914" spans="1:12" x14ac:dyDescent="0.25">
      <c r="A914" s="5">
        <v>902</v>
      </c>
      <c r="B914" s="4"/>
      <c r="C914" s="5"/>
      <c r="D914" s="45"/>
      <c r="E914" s="46"/>
      <c r="F914" s="6"/>
      <c r="G914" s="6"/>
      <c r="H914" s="6"/>
      <c r="I914" s="4"/>
      <c r="J914" s="7"/>
      <c r="K914" s="5"/>
      <c r="L914" s="57"/>
    </row>
    <row r="915" spans="1:12" x14ac:dyDescent="0.25">
      <c r="A915" s="5">
        <v>903</v>
      </c>
      <c r="B915" s="4"/>
      <c r="C915" s="5"/>
      <c r="D915" s="45"/>
      <c r="E915" s="46"/>
      <c r="F915" s="6"/>
      <c r="G915" s="6"/>
      <c r="H915" s="6"/>
      <c r="I915" s="4"/>
      <c r="J915" s="7"/>
      <c r="K915" s="5"/>
      <c r="L915" s="57"/>
    </row>
    <row r="916" spans="1:12" x14ac:dyDescent="0.25">
      <c r="A916" s="5">
        <v>904</v>
      </c>
      <c r="B916" s="4"/>
      <c r="C916" s="5"/>
      <c r="D916" s="45"/>
      <c r="E916" s="46"/>
      <c r="F916" s="6"/>
      <c r="G916" s="6"/>
      <c r="H916" s="6"/>
      <c r="I916" s="4"/>
      <c r="J916" s="7"/>
      <c r="K916" s="5"/>
      <c r="L916" s="57"/>
    </row>
    <row r="917" spans="1:12" x14ac:dyDescent="0.25">
      <c r="A917" s="5">
        <v>905</v>
      </c>
      <c r="B917" s="4"/>
      <c r="C917" s="5"/>
      <c r="D917" s="45"/>
      <c r="E917" s="46"/>
      <c r="F917" s="6"/>
      <c r="G917" s="6"/>
      <c r="H917" s="6"/>
      <c r="I917" s="4"/>
      <c r="J917" s="7"/>
      <c r="K917" s="5"/>
      <c r="L917" s="57"/>
    </row>
    <row r="918" spans="1:12" x14ac:dyDescent="0.25">
      <c r="A918" s="5">
        <v>906</v>
      </c>
      <c r="B918" s="4"/>
      <c r="C918" s="5"/>
      <c r="D918" s="45"/>
      <c r="E918" s="46"/>
      <c r="F918" s="6"/>
      <c r="G918" s="6"/>
      <c r="H918" s="6"/>
      <c r="I918" s="4"/>
      <c r="J918" s="7"/>
      <c r="K918" s="5"/>
      <c r="L918" s="57"/>
    </row>
    <row r="919" spans="1:12" x14ac:dyDescent="0.25">
      <c r="A919" s="5">
        <v>907</v>
      </c>
      <c r="B919" s="4"/>
      <c r="C919" s="5"/>
      <c r="D919" s="45"/>
      <c r="E919" s="46"/>
      <c r="F919" s="6"/>
      <c r="G919" s="6"/>
      <c r="H919" s="6"/>
      <c r="I919" s="4"/>
      <c r="J919" s="7"/>
      <c r="K919" s="5"/>
      <c r="L919" s="57"/>
    </row>
    <row r="920" spans="1:12" x14ac:dyDescent="0.25">
      <c r="A920" s="5">
        <v>908</v>
      </c>
      <c r="B920" s="4"/>
      <c r="C920" s="5"/>
      <c r="D920" s="45"/>
      <c r="E920" s="46"/>
      <c r="F920" s="6"/>
      <c r="G920" s="6"/>
      <c r="H920" s="6"/>
      <c r="I920" s="4"/>
      <c r="J920" s="7"/>
      <c r="K920" s="5"/>
      <c r="L920" s="57"/>
    </row>
    <row r="921" spans="1:12" x14ac:dyDescent="0.25">
      <c r="A921" s="5">
        <v>909</v>
      </c>
      <c r="B921" s="4"/>
      <c r="C921" s="5"/>
      <c r="D921" s="45"/>
      <c r="E921" s="46"/>
      <c r="F921" s="6"/>
      <c r="G921" s="6"/>
      <c r="H921" s="6"/>
      <c r="I921" s="4"/>
      <c r="J921" s="7"/>
      <c r="K921" s="5"/>
      <c r="L921" s="57"/>
    </row>
    <row r="922" spans="1:12" x14ac:dyDescent="0.25">
      <c r="A922" s="5">
        <v>910</v>
      </c>
      <c r="B922" s="4"/>
      <c r="C922" s="5"/>
      <c r="D922" s="45"/>
      <c r="E922" s="46"/>
      <c r="F922" s="6"/>
      <c r="G922" s="6"/>
      <c r="H922" s="6"/>
      <c r="I922" s="4"/>
      <c r="J922" s="7"/>
      <c r="K922" s="5"/>
      <c r="L922" s="57"/>
    </row>
    <row r="923" spans="1:12" x14ac:dyDescent="0.25">
      <c r="A923" s="5">
        <v>911</v>
      </c>
      <c r="B923" s="4"/>
      <c r="C923" s="5"/>
      <c r="D923" s="45"/>
      <c r="E923" s="46"/>
      <c r="F923" s="6"/>
      <c r="G923" s="6"/>
      <c r="H923" s="6"/>
      <c r="I923" s="4"/>
      <c r="J923" s="7"/>
      <c r="K923" s="5"/>
      <c r="L923" s="57"/>
    </row>
    <row r="924" spans="1:12" x14ac:dyDescent="0.25">
      <c r="A924" s="5">
        <v>912</v>
      </c>
      <c r="B924" s="4"/>
      <c r="C924" s="5"/>
      <c r="D924" s="45"/>
      <c r="E924" s="46"/>
      <c r="F924" s="6"/>
      <c r="G924" s="6"/>
      <c r="H924" s="6"/>
      <c r="I924" s="4"/>
      <c r="J924" s="7"/>
      <c r="K924" s="5"/>
      <c r="L924" s="57"/>
    </row>
    <row r="925" spans="1:12" x14ac:dyDescent="0.25">
      <c r="A925" s="5">
        <v>913</v>
      </c>
      <c r="B925" s="4"/>
      <c r="C925" s="5"/>
      <c r="D925" s="45"/>
      <c r="E925" s="46"/>
      <c r="F925" s="6"/>
      <c r="G925" s="6"/>
      <c r="H925" s="6"/>
      <c r="I925" s="4"/>
      <c r="J925" s="7"/>
      <c r="K925" s="5"/>
      <c r="L925" s="57"/>
    </row>
    <row r="926" spans="1:12" x14ac:dyDescent="0.25">
      <c r="A926" s="5">
        <v>914</v>
      </c>
      <c r="B926" s="4"/>
      <c r="C926" s="5"/>
      <c r="D926" s="45"/>
      <c r="E926" s="46"/>
      <c r="F926" s="6"/>
      <c r="G926" s="6"/>
      <c r="H926" s="6"/>
      <c r="I926" s="4"/>
      <c r="J926" s="7"/>
      <c r="K926" s="5"/>
      <c r="L926" s="57"/>
    </row>
    <row r="927" spans="1:12" x14ac:dyDescent="0.25">
      <c r="A927" s="5">
        <v>915</v>
      </c>
      <c r="B927" s="4"/>
      <c r="C927" s="5"/>
      <c r="D927" s="45"/>
      <c r="E927" s="46"/>
      <c r="F927" s="6"/>
      <c r="G927" s="6"/>
      <c r="H927" s="6"/>
      <c r="I927" s="4"/>
      <c r="J927" s="7"/>
      <c r="K927" s="5"/>
      <c r="L927" s="57"/>
    </row>
    <row r="928" spans="1:12" x14ac:dyDescent="0.25">
      <c r="A928" s="5">
        <v>916</v>
      </c>
      <c r="B928" s="4"/>
      <c r="C928" s="5"/>
      <c r="D928" s="45"/>
      <c r="E928" s="46"/>
      <c r="F928" s="6"/>
      <c r="G928" s="6"/>
      <c r="H928" s="6"/>
      <c r="I928" s="4"/>
      <c r="J928" s="7"/>
      <c r="K928" s="5"/>
      <c r="L928" s="57"/>
    </row>
    <row r="929" spans="1:12" x14ac:dyDescent="0.25">
      <c r="A929" s="5">
        <v>917</v>
      </c>
      <c r="B929" s="4"/>
      <c r="C929" s="5"/>
      <c r="D929" s="45"/>
      <c r="E929" s="46"/>
      <c r="F929" s="6"/>
      <c r="G929" s="6"/>
      <c r="H929" s="6"/>
      <c r="I929" s="4"/>
      <c r="J929" s="7"/>
      <c r="K929" s="5"/>
      <c r="L929" s="57"/>
    </row>
    <row r="930" spans="1:12" x14ac:dyDescent="0.25">
      <c r="A930" s="5">
        <v>918</v>
      </c>
      <c r="B930" s="4"/>
      <c r="C930" s="5"/>
      <c r="D930" s="45"/>
      <c r="E930" s="46"/>
      <c r="F930" s="6"/>
      <c r="G930" s="6"/>
      <c r="H930" s="6"/>
      <c r="I930" s="4"/>
      <c r="J930" s="7"/>
      <c r="K930" s="5"/>
      <c r="L930" s="57"/>
    </row>
    <row r="931" spans="1:12" x14ac:dyDescent="0.25">
      <c r="A931" s="5">
        <v>919</v>
      </c>
      <c r="B931" s="4"/>
      <c r="C931" s="5"/>
      <c r="D931" s="45"/>
      <c r="E931" s="46"/>
      <c r="F931" s="6"/>
      <c r="G931" s="6"/>
      <c r="H931" s="6"/>
      <c r="I931" s="4"/>
      <c r="J931" s="7"/>
      <c r="K931" s="5"/>
      <c r="L931" s="57"/>
    </row>
    <row r="932" spans="1:12" x14ac:dyDescent="0.25">
      <c r="A932" s="5">
        <v>920</v>
      </c>
      <c r="B932" s="4"/>
      <c r="C932" s="5"/>
      <c r="D932" s="45"/>
      <c r="E932" s="46"/>
      <c r="F932" s="6"/>
      <c r="G932" s="6"/>
      <c r="H932" s="6"/>
      <c r="I932" s="4"/>
      <c r="J932" s="7"/>
      <c r="K932" s="5"/>
      <c r="L932" s="57"/>
    </row>
    <row r="933" spans="1:12" x14ac:dyDescent="0.25">
      <c r="A933" s="5">
        <v>921</v>
      </c>
      <c r="B933" s="4"/>
      <c r="C933" s="5"/>
      <c r="D933" s="45"/>
      <c r="E933" s="46"/>
      <c r="F933" s="6"/>
      <c r="G933" s="6"/>
      <c r="H933" s="6"/>
      <c r="I933" s="4"/>
      <c r="J933" s="7"/>
      <c r="K933" s="5"/>
      <c r="L933" s="57"/>
    </row>
    <row r="934" spans="1:12" x14ac:dyDescent="0.25">
      <c r="A934" s="5">
        <v>922</v>
      </c>
      <c r="B934" s="4"/>
      <c r="C934" s="5"/>
      <c r="D934" s="45"/>
      <c r="E934" s="46"/>
      <c r="F934" s="6"/>
      <c r="G934" s="6"/>
      <c r="H934" s="6"/>
      <c r="I934" s="4"/>
      <c r="J934" s="7"/>
      <c r="K934" s="5"/>
      <c r="L934" s="57"/>
    </row>
    <row r="935" spans="1:12" x14ac:dyDescent="0.25">
      <c r="A935" s="5">
        <v>923</v>
      </c>
      <c r="B935" s="4"/>
      <c r="C935" s="5"/>
      <c r="D935" s="45"/>
      <c r="E935" s="46"/>
      <c r="F935" s="6"/>
      <c r="G935" s="6"/>
      <c r="H935" s="6"/>
      <c r="I935" s="4"/>
      <c r="J935" s="7"/>
      <c r="K935" s="5"/>
      <c r="L935" s="57"/>
    </row>
    <row r="936" spans="1:12" x14ac:dyDescent="0.25">
      <c r="A936" s="5">
        <v>924</v>
      </c>
      <c r="B936" s="4"/>
      <c r="C936" s="5"/>
      <c r="D936" s="45"/>
      <c r="E936" s="46"/>
      <c r="F936" s="6"/>
      <c r="G936" s="6"/>
      <c r="H936" s="6"/>
      <c r="I936" s="4"/>
      <c r="J936" s="7"/>
      <c r="K936" s="5"/>
      <c r="L936" s="57"/>
    </row>
    <row r="937" spans="1:12" x14ac:dyDescent="0.25">
      <c r="A937" s="5">
        <v>925</v>
      </c>
      <c r="B937" s="4"/>
      <c r="C937" s="5"/>
      <c r="D937" s="45"/>
      <c r="E937" s="46"/>
      <c r="F937" s="6"/>
      <c r="G937" s="6"/>
      <c r="H937" s="6"/>
      <c r="I937" s="4"/>
      <c r="J937" s="7"/>
      <c r="K937" s="5"/>
      <c r="L937" s="57"/>
    </row>
    <row r="938" spans="1:12" x14ac:dyDescent="0.25">
      <c r="A938" s="5">
        <v>926</v>
      </c>
      <c r="B938" s="4"/>
      <c r="C938" s="5"/>
      <c r="D938" s="45"/>
      <c r="E938" s="46"/>
      <c r="F938" s="6"/>
      <c r="G938" s="6"/>
      <c r="H938" s="6"/>
      <c r="I938" s="4"/>
      <c r="J938" s="7"/>
      <c r="K938" s="5"/>
      <c r="L938" s="57"/>
    </row>
    <row r="939" spans="1:12" x14ac:dyDescent="0.25">
      <c r="A939" s="5">
        <v>927</v>
      </c>
      <c r="B939" s="4"/>
      <c r="C939" s="5"/>
      <c r="D939" s="45"/>
      <c r="E939" s="46"/>
      <c r="F939" s="6"/>
      <c r="G939" s="6"/>
      <c r="H939" s="6"/>
      <c r="I939" s="4"/>
      <c r="J939" s="7"/>
      <c r="K939" s="5"/>
      <c r="L939" s="57"/>
    </row>
    <row r="940" spans="1:12" x14ac:dyDescent="0.25">
      <c r="A940" s="5">
        <v>928</v>
      </c>
      <c r="B940" s="4"/>
      <c r="C940" s="5"/>
      <c r="D940" s="45"/>
      <c r="E940" s="46"/>
      <c r="F940" s="6"/>
      <c r="G940" s="6"/>
      <c r="H940" s="6"/>
      <c r="I940" s="4"/>
      <c r="J940" s="7"/>
      <c r="K940" s="5"/>
      <c r="L940" s="57"/>
    </row>
    <row r="941" spans="1:12" x14ac:dyDescent="0.25">
      <c r="A941" s="5">
        <v>929</v>
      </c>
      <c r="B941" s="4"/>
      <c r="C941" s="5"/>
      <c r="D941" s="45"/>
      <c r="E941" s="46"/>
      <c r="F941" s="6"/>
      <c r="G941" s="6"/>
      <c r="H941" s="6"/>
      <c r="I941" s="4"/>
      <c r="J941" s="7"/>
      <c r="K941" s="5"/>
      <c r="L941" s="57"/>
    </row>
    <row r="942" spans="1:12" x14ac:dyDescent="0.25">
      <c r="A942" s="5">
        <v>930</v>
      </c>
      <c r="B942" s="4"/>
      <c r="C942" s="5"/>
      <c r="D942" s="45"/>
      <c r="E942" s="46"/>
      <c r="F942" s="6"/>
      <c r="G942" s="6"/>
      <c r="H942" s="6"/>
      <c r="I942" s="4"/>
      <c r="J942" s="7"/>
      <c r="K942" s="5"/>
      <c r="L942" s="57"/>
    </row>
    <row r="943" spans="1:12" x14ac:dyDescent="0.25">
      <c r="A943" s="5">
        <v>931</v>
      </c>
      <c r="B943" s="4"/>
      <c r="C943" s="5"/>
      <c r="D943" s="45"/>
      <c r="E943" s="46"/>
      <c r="F943" s="6"/>
      <c r="G943" s="6"/>
      <c r="H943" s="6"/>
      <c r="I943" s="4"/>
      <c r="J943" s="7"/>
      <c r="K943" s="5"/>
      <c r="L943" s="57"/>
    </row>
    <row r="944" spans="1:12" x14ac:dyDescent="0.25">
      <c r="A944" s="5">
        <v>932</v>
      </c>
      <c r="B944" s="4"/>
      <c r="C944" s="5"/>
      <c r="D944" s="45"/>
      <c r="E944" s="46"/>
      <c r="F944" s="6"/>
      <c r="G944" s="6"/>
      <c r="H944" s="6"/>
      <c r="I944" s="4"/>
      <c r="J944" s="7"/>
      <c r="K944" s="5"/>
      <c r="L944" s="57"/>
    </row>
    <row r="945" spans="1:12" x14ac:dyDescent="0.25">
      <c r="A945" s="5">
        <v>933</v>
      </c>
      <c r="B945" s="4"/>
      <c r="C945" s="5"/>
      <c r="D945" s="45"/>
      <c r="E945" s="46"/>
      <c r="F945" s="6"/>
      <c r="G945" s="6"/>
      <c r="H945" s="6"/>
      <c r="I945" s="4"/>
      <c r="J945" s="7"/>
      <c r="K945" s="5"/>
      <c r="L945" s="57"/>
    </row>
    <row r="946" spans="1:12" x14ac:dyDescent="0.25">
      <c r="A946" s="5">
        <v>934</v>
      </c>
      <c r="B946" s="4"/>
      <c r="C946" s="5"/>
      <c r="D946" s="45"/>
      <c r="E946" s="46"/>
      <c r="F946" s="6"/>
      <c r="G946" s="6"/>
      <c r="H946" s="6"/>
      <c r="I946" s="4"/>
      <c r="J946" s="7"/>
      <c r="K946" s="5"/>
      <c r="L946" s="57"/>
    </row>
    <row r="947" spans="1:12" x14ac:dyDescent="0.25">
      <c r="A947" s="5">
        <v>935</v>
      </c>
      <c r="B947" s="4"/>
      <c r="C947" s="5"/>
      <c r="D947" s="45"/>
      <c r="E947" s="46"/>
      <c r="F947" s="6"/>
      <c r="G947" s="6"/>
      <c r="H947" s="6"/>
      <c r="I947" s="4"/>
      <c r="J947" s="7"/>
      <c r="K947" s="5"/>
      <c r="L947" s="57"/>
    </row>
    <row r="948" spans="1:12" x14ac:dyDescent="0.25">
      <c r="A948" s="5">
        <v>936</v>
      </c>
      <c r="B948" s="4"/>
      <c r="C948" s="5"/>
      <c r="D948" s="45"/>
      <c r="E948" s="46"/>
      <c r="F948" s="6"/>
      <c r="G948" s="6"/>
      <c r="H948" s="6"/>
      <c r="I948" s="4"/>
      <c r="J948" s="7"/>
      <c r="K948" s="5"/>
      <c r="L948" s="57"/>
    </row>
    <row r="949" spans="1:12" x14ac:dyDescent="0.25">
      <c r="A949" s="5">
        <v>937</v>
      </c>
      <c r="B949" s="4"/>
      <c r="C949" s="5"/>
      <c r="D949" s="45"/>
      <c r="E949" s="46"/>
      <c r="F949" s="6"/>
      <c r="G949" s="6"/>
      <c r="H949" s="6"/>
      <c r="I949" s="4"/>
      <c r="J949" s="7"/>
      <c r="K949" s="5"/>
      <c r="L949" s="57"/>
    </row>
    <row r="950" spans="1:12" x14ac:dyDescent="0.25">
      <c r="A950" s="5">
        <v>938</v>
      </c>
      <c r="B950" s="4"/>
      <c r="C950" s="5"/>
      <c r="D950" s="45"/>
      <c r="E950" s="46"/>
      <c r="F950" s="6"/>
      <c r="G950" s="6"/>
      <c r="H950" s="6"/>
      <c r="I950" s="4"/>
      <c r="J950" s="7"/>
      <c r="K950" s="5"/>
      <c r="L950" s="57"/>
    </row>
    <row r="951" spans="1:12" x14ac:dyDescent="0.25">
      <c r="A951" s="5">
        <v>939</v>
      </c>
      <c r="B951" s="4"/>
      <c r="C951" s="5"/>
      <c r="D951" s="45"/>
      <c r="E951" s="46"/>
      <c r="F951" s="6"/>
      <c r="G951" s="6"/>
      <c r="H951" s="6"/>
      <c r="I951" s="4"/>
      <c r="J951" s="7"/>
      <c r="K951" s="5"/>
      <c r="L951" s="57"/>
    </row>
    <row r="952" spans="1:12" x14ac:dyDescent="0.25">
      <c r="A952" s="5">
        <v>940</v>
      </c>
      <c r="B952" s="4"/>
      <c r="C952" s="5"/>
      <c r="D952" s="45"/>
      <c r="E952" s="46"/>
      <c r="F952" s="6"/>
      <c r="G952" s="6"/>
      <c r="H952" s="6"/>
      <c r="I952" s="4"/>
      <c r="J952" s="7"/>
      <c r="K952" s="5"/>
      <c r="L952" s="57"/>
    </row>
    <row r="953" spans="1:12" x14ac:dyDescent="0.25">
      <c r="A953" s="5">
        <v>941</v>
      </c>
      <c r="B953" s="4"/>
      <c r="C953" s="5"/>
      <c r="D953" s="45"/>
      <c r="E953" s="46"/>
      <c r="F953" s="6"/>
      <c r="G953" s="6"/>
      <c r="H953" s="6"/>
      <c r="I953" s="4"/>
      <c r="J953" s="7"/>
      <c r="K953" s="5"/>
      <c r="L953" s="57"/>
    </row>
    <row r="954" spans="1:12" x14ac:dyDescent="0.25">
      <c r="A954" s="5">
        <v>942</v>
      </c>
      <c r="B954" s="4"/>
      <c r="C954" s="5"/>
      <c r="D954" s="45"/>
      <c r="E954" s="46"/>
      <c r="F954" s="6"/>
      <c r="G954" s="6"/>
      <c r="H954" s="6"/>
      <c r="I954" s="4"/>
      <c r="J954" s="7"/>
      <c r="K954" s="5"/>
      <c r="L954" s="57"/>
    </row>
    <row r="955" spans="1:12" x14ac:dyDescent="0.25">
      <c r="A955" s="5">
        <v>943</v>
      </c>
      <c r="B955" s="4"/>
      <c r="C955" s="5"/>
      <c r="D955" s="45"/>
      <c r="E955" s="46"/>
      <c r="F955" s="6"/>
      <c r="G955" s="6"/>
      <c r="H955" s="6"/>
      <c r="I955" s="4"/>
      <c r="J955" s="7"/>
      <c r="K955" s="5"/>
      <c r="L955" s="57"/>
    </row>
    <row r="956" spans="1:12" x14ac:dyDescent="0.25">
      <c r="A956" s="5">
        <v>944</v>
      </c>
      <c r="B956" s="4"/>
      <c r="C956" s="5"/>
      <c r="D956" s="45"/>
      <c r="E956" s="46"/>
      <c r="F956" s="6"/>
      <c r="G956" s="6"/>
      <c r="H956" s="6"/>
      <c r="I956" s="4"/>
      <c r="J956" s="7"/>
      <c r="K956" s="5"/>
      <c r="L956" s="57"/>
    </row>
    <row r="957" spans="1:12" x14ac:dyDescent="0.25">
      <c r="A957" s="5">
        <v>945</v>
      </c>
      <c r="B957" s="4"/>
      <c r="C957" s="5"/>
      <c r="D957" s="45"/>
      <c r="E957" s="46"/>
      <c r="F957" s="6"/>
      <c r="G957" s="6"/>
      <c r="H957" s="6"/>
      <c r="I957" s="4"/>
      <c r="J957" s="7"/>
      <c r="K957" s="5"/>
      <c r="L957" s="57"/>
    </row>
    <row r="958" spans="1:12" x14ac:dyDescent="0.25">
      <c r="A958" s="5">
        <v>946</v>
      </c>
      <c r="B958" s="4"/>
      <c r="C958" s="5"/>
      <c r="D958" s="45"/>
      <c r="E958" s="46"/>
      <c r="F958" s="6"/>
      <c r="G958" s="6"/>
      <c r="H958" s="6"/>
      <c r="I958" s="4"/>
      <c r="J958" s="7"/>
      <c r="K958" s="5"/>
      <c r="L958" s="57"/>
    </row>
    <row r="959" spans="1:12" x14ac:dyDescent="0.25">
      <c r="A959" s="5">
        <v>947</v>
      </c>
      <c r="B959" s="4"/>
      <c r="C959" s="5"/>
      <c r="D959" s="45"/>
      <c r="E959" s="46"/>
      <c r="F959" s="6"/>
      <c r="G959" s="6"/>
      <c r="H959" s="6"/>
      <c r="I959" s="4"/>
      <c r="J959" s="7"/>
      <c r="K959" s="5"/>
      <c r="L959" s="57"/>
    </row>
    <row r="960" spans="1:12" x14ac:dyDescent="0.25">
      <c r="A960" s="5">
        <v>948</v>
      </c>
      <c r="B960" s="4"/>
      <c r="C960" s="5"/>
      <c r="D960" s="45"/>
      <c r="E960" s="46"/>
      <c r="F960" s="6"/>
      <c r="G960" s="6"/>
      <c r="H960" s="6"/>
      <c r="I960" s="4"/>
      <c r="J960" s="7"/>
      <c r="K960" s="5"/>
      <c r="L960" s="57"/>
    </row>
    <row r="961" spans="1:12" x14ac:dyDescent="0.25">
      <c r="A961" s="5">
        <v>949</v>
      </c>
      <c r="B961" s="4"/>
      <c r="C961" s="5"/>
      <c r="D961" s="45"/>
      <c r="E961" s="46"/>
      <c r="F961" s="6"/>
      <c r="G961" s="6"/>
      <c r="H961" s="6"/>
      <c r="I961" s="4"/>
      <c r="J961" s="7"/>
      <c r="K961" s="5"/>
      <c r="L961" s="57"/>
    </row>
    <row r="962" spans="1:12" x14ac:dyDescent="0.25">
      <c r="A962" s="5">
        <v>950</v>
      </c>
      <c r="B962" s="4"/>
      <c r="C962" s="5"/>
      <c r="D962" s="45"/>
      <c r="E962" s="46"/>
      <c r="F962" s="6"/>
      <c r="G962" s="6"/>
      <c r="H962" s="6"/>
      <c r="I962" s="4"/>
      <c r="J962" s="7"/>
      <c r="K962" s="5"/>
      <c r="L962" s="57"/>
    </row>
    <row r="963" spans="1:12" x14ac:dyDescent="0.25">
      <c r="A963" s="5">
        <v>951</v>
      </c>
      <c r="B963" s="4"/>
      <c r="C963" s="5"/>
      <c r="D963" s="45"/>
      <c r="E963" s="46"/>
      <c r="F963" s="6"/>
      <c r="G963" s="6"/>
      <c r="H963" s="6"/>
      <c r="I963" s="4"/>
      <c r="J963" s="7"/>
      <c r="K963" s="5"/>
      <c r="L963" s="57"/>
    </row>
    <row r="964" spans="1:12" x14ac:dyDescent="0.25">
      <c r="A964" s="5">
        <v>952</v>
      </c>
      <c r="B964" s="4"/>
      <c r="C964" s="5"/>
      <c r="D964" s="45"/>
      <c r="E964" s="46"/>
      <c r="F964" s="6"/>
      <c r="G964" s="6"/>
      <c r="H964" s="6"/>
      <c r="I964" s="4"/>
      <c r="J964" s="7"/>
      <c r="K964" s="5"/>
      <c r="L964" s="57"/>
    </row>
    <row r="965" spans="1:12" x14ac:dyDescent="0.25">
      <c r="A965" s="5">
        <v>953</v>
      </c>
      <c r="B965" s="4"/>
      <c r="C965" s="5"/>
      <c r="D965" s="45"/>
      <c r="E965" s="46"/>
      <c r="F965" s="6"/>
      <c r="G965" s="6"/>
      <c r="H965" s="6"/>
      <c r="I965" s="4"/>
      <c r="J965" s="7"/>
      <c r="K965" s="5"/>
      <c r="L965" s="57"/>
    </row>
    <row r="966" spans="1:12" x14ac:dyDescent="0.25">
      <c r="A966" s="5">
        <v>954</v>
      </c>
      <c r="B966" s="4"/>
      <c r="C966" s="5"/>
      <c r="D966" s="45"/>
      <c r="E966" s="46"/>
      <c r="F966" s="6"/>
      <c r="G966" s="6"/>
      <c r="H966" s="6"/>
      <c r="I966" s="4"/>
      <c r="J966" s="7"/>
      <c r="K966" s="5"/>
      <c r="L966" s="57"/>
    </row>
    <row r="967" spans="1:12" x14ac:dyDescent="0.25">
      <c r="A967" s="5">
        <v>955</v>
      </c>
      <c r="B967" s="4"/>
      <c r="C967" s="5"/>
      <c r="D967" s="45"/>
      <c r="E967" s="46"/>
      <c r="F967" s="6"/>
      <c r="G967" s="6"/>
      <c r="H967" s="6"/>
      <c r="I967" s="4"/>
      <c r="J967" s="7"/>
      <c r="K967" s="5"/>
      <c r="L967" s="57"/>
    </row>
    <row r="968" spans="1:12" x14ac:dyDescent="0.25">
      <c r="A968" s="5">
        <v>956</v>
      </c>
      <c r="B968" s="4"/>
      <c r="C968" s="5"/>
      <c r="D968" s="45"/>
      <c r="E968" s="46"/>
      <c r="F968" s="6"/>
      <c r="G968" s="6"/>
      <c r="H968" s="6"/>
      <c r="I968" s="4"/>
      <c r="J968" s="7"/>
      <c r="K968" s="5"/>
      <c r="L968" s="57"/>
    </row>
    <row r="969" spans="1:12" x14ac:dyDescent="0.25">
      <c r="A969" s="5">
        <v>957</v>
      </c>
      <c r="B969" s="4"/>
      <c r="C969" s="5"/>
      <c r="D969" s="45"/>
      <c r="E969" s="46"/>
      <c r="F969" s="6"/>
      <c r="G969" s="6"/>
      <c r="H969" s="6"/>
      <c r="I969" s="4"/>
      <c r="J969" s="7"/>
      <c r="K969" s="5"/>
      <c r="L969" s="57"/>
    </row>
    <row r="970" spans="1:12" x14ac:dyDescent="0.25">
      <c r="A970" s="5">
        <v>958</v>
      </c>
      <c r="B970" s="4"/>
      <c r="C970" s="5"/>
      <c r="D970" s="45"/>
      <c r="E970" s="46"/>
      <c r="F970" s="6"/>
      <c r="G970" s="6"/>
      <c r="H970" s="6"/>
      <c r="I970" s="4"/>
      <c r="J970" s="7"/>
      <c r="K970" s="5"/>
      <c r="L970" s="57"/>
    </row>
    <row r="971" spans="1:12" x14ac:dyDescent="0.25">
      <c r="A971" s="5">
        <v>959</v>
      </c>
      <c r="B971" s="4"/>
      <c r="C971" s="5"/>
      <c r="D971" s="45"/>
      <c r="E971" s="46"/>
      <c r="F971" s="6"/>
      <c r="G971" s="6"/>
      <c r="H971" s="6"/>
      <c r="I971" s="4"/>
      <c r="J971" s="7"/>
      <c r="K971" s="5"/>
      <c r="L971" s="57"/>
    </row>
    <row r="972" spans="1:12" x14ac:dyDescent="0.25">
      <c r="A972" s="5">
        <v>960</v>
      </c>
      <c r="B972" s="4"/>
      <c r="C972" s="5"/>
      <c r="D972" s="45"/>
      <c r="E972" s="46"/>
      <c r="F972" s="6"/>
      <c r="G972" s="6"/>
      <c r="H972" s="6"/>
      <c r="I972" s="4"/>
      <c r="J972" s="7"/>
      <c r="K972" s="5"/>
      <c r="L972" s="57"/>
    </row>
    <row r="973" spans="1:12" x14ac:dyDescent="0.25">
      <c r="A973" s="5">
        <v>961</v>
      </c>
      <c r="B973" s="4"/>
      <c r="C973" s="5"/>
      <c r="D973" s="45"/>
      <c r="E973" s="46"/>
      <c r="F973" s="6"/>
      <c r="G973" s="6"/>
      <c r="H973" s="6"/>
      <c r="I973" s="4"/>
      <c r="J973" s="7"/>
      <c r="K973" s="5"/>
      <c r="L973" s="57"/>
    </row>
    <row r="974" spans="1:12" x14ac:dyDescent="0.25">
      <c r="A974" s="5">
        <v>962</v>
      </c>
      <c r="B974" s="4"/>
      <c r="C974" s="5"/>
      <c r="D974" s="45"/>
      <c r="E974" s="46"/>
      <c r="F974" s="6"/>
      <c r="G974" s="6"/>
      <c r="H974" s="6"/>
      <c r="I974" s="4"/>
      <c r="J974" s="7"/>
      <c r="K974" s="5"/>
      <c r="L974" s="57"/>
    </row>
    <row r="975" spans="1:12" x14ac:dyDescent="0.25">
      <c r="A975" s="5">
        <v>963</v>
      </c>
      <c r="B975" s="4"/>
      <c r="C975" s="5"/>
      <c r="D975" s="45"/>
      <c r="E975" s="46"/>
      <c r="F975" s="6"/>
      <c r="G975" s="6"/>
      <c r="H975" s="6"/>
      <c r="I975" s="4"/>
      <c r="J975" s="7"/>
      <c r="K975" s="5"/>
      <c r="L975" s="57"/>
    </row>
    <row r="976" spans="1:12" x14ac:dyDescent="0.25">
      <c r="A976" s="5">
        <v>964</v>
      </c>
      <c r="B976" s="4"/>
      <c r="C976" s="5"/>
      <c r="D976" s="45"/>
      <c r="E976" s="46"/>
      <c r="F976" s="6"/>
      <c r="G976" s="6"/>
      <c r="H976" s="6"/>
      <c r="I976" s="4"/>
      <c r="J976" s="7"/>
      <c r="K976" s="5"/>
      <c r="L976" s="57"/>
    </row>
    <row r="977" spans="1:12" x14ac:dyDescent="0.25">
      <c r="A977" s="5">
        <v>965</v>
      </c>
      <c r="B977" s="4"/>
      <c r="C977" s="5"/>
      <c r="D977" s="45"/>
      <c r="E977" s="46"/>
      <c r="F977" s="6"/>
      <c r="G977" s="6"/>
      <c r="H977" s="6"/>
      <c r="I977" s="4"/>
      <c r="J977" s="7"/>
      <c r="K977" s="5"/>
      <c r="L977" s="57"/>
    </row>
    <row r="978" spans="1:12" x14ac:dyDescent="0.25">
      <c r="A978" s="5">
        <v>966</v>
      </c>
      <c r="B978" s="4"/>
      <c r="C978" s="5"/>
      <c r="D978" s="45"/>
      <c r="E978" s="46"/>
      <c r="F978" s="6"/>
      <c r="G978" s="6"/>
      <c r="H978" s="6"/>
      <c r="I978" s="4"/>
      <c r="J978" s="7"/>
      <c r="K978" s="5"/>
      <c r="L978" s="57"/>
    </row>
    <row r="979" spans="1:12" x14ac:dyDescent="0.25">
      <c r="A979" s="5">
        <v>967</v>
      </c>
      <c r="B979" s="4"/>
      <c r="C979" s="5"/>
      <c r="D979" s="45"/>
      <c r="E979" s="46"/>
      <c r="F979" s="6"/>
      <c r="G979" s="6"/>
      <c r="H979" s="6"/>
      <c r="I979" s="4"/>
      <c r="J979" s="7"/>
      <c r="K979" s="5"/>
      <c r="L979" s="57"/>
    </row>
    <row r="980" spans="1:12" x14ac:dyDescent="0.25">
      <c r="A980" s="5">
        <v>968</v>
      </c>
      <c r="B980" s="4"/>
      <c r="C980" s="5"/>
      <c r="D980" s="45"/>
      <c r="E980" s="46"/>
      <c r="F980" s="6"/>
      <c r="G980" s="6"/>
      <c r="H980" s="6"/>
      <c r="I980" s="4"/>
      <c r="J980" s="7"/>
      <c r="K980" s="5"/>
      <c r="L980" s="57"/>
    </row>
    <row r="981" spans="1:12" x14ac:dyDescent="0.25">
      <c r="A981" s="5">
        <v>969</v>
      </c>
      <c r="B981" s="4"/>
      <c r="C981" s="5"/>
      <c r="D981" s="45"/>
      <c r="E981" s="46"/>
      <c r="F981" s="6"/>
      <c r="G981" s="6"/>
      <c r="H981" s="6"/>
      <c r="I981" s="4"/>
      <c r="J981" s="7"/>
      <c r="K981" s="5"/>
      <c r="L981" s="57"/>
    </row>
    <row r="982" spans="1:12" x14ac:dyDescent="0.25">
      <c r="A982" s="5">
        <v>970</v>
      </c>
      <c r="B982" s="4"/>
      <c r="C982" s="5"/>
      <c r="D982" s="45"/>
      <c r="E982" s="46"/>
      <c r="F982" s="6"/>
      <c r="G982" s="6"/>
      <c r="H982" s="6"/>
      <c r="I982" s="4"/>
      <c r="J982" s="7"/>
      <c r="K982" s="5"/>
      <c r="L982" s="57"/>
    </row>
    <row r="983" spans="1:12" x14ac:dyDescent="0.25">
      <c r="A983" s="5">
        <v>971</v>
      </c>
      <c r="B983" s="4"/>
      <c r="C983" s="5"/>
      <c r="D983" s="45"/>
      <c r="E983" s="46"/>
      <c r="F983" s="6"/>
      <c r="G983" s="6"/>
      <c r="H983" s="6"/>
      <c r="I983" s="4"/>
      <c r="J983" s="7"/>
      <c r="K983" s="5"/>
      <c r="L983" s="57"/>
    </row>
    <row r="984" spans="1:12" x14ac:dyDescent="0.25">
      <c r="A984" s="5">
        <v>972</v>
      </c>
      <c r="B984" s="4"/>
      <c r="C984" s="5"/>
      <c r="D984" s="45"/>
      <c r="E984" s="46"/>
      <c r="F984" s="6"/>
      <c r="G984" s="6"/>
      <c r="H984" s="6"/>
      <c r="I984" s="4"/>
      <c r="J984" s="7"/>
      <c r="K984" s="5"/>
      <c r="L984" s="57"/>
    </row>
    <row r="985" spans="1:12" x14ac:dyDescent="0.25">
      <c r="A985" s="5">
        <v>973</v>
      </c>
      <c r="B985" s="4"/>
      <c r="C985" s="5"/>
      <c r="D985" s="45"/>
      <c r="E985" s="46"/>
      <c r="F985" s="6"/>
      <c r="G985" s="6"/>
      <c r="H985" s="6"/>
      <c r="I985" s="4"/>
      <c r="J985" s="7"/>
      <c r="K985" s="5"/>
      <c r="L985" s="57"/>
    </row>
    <row r="986" spans="1:12" x14ac:dyDescent="0.25">
      <c r="A986" s="5">
        <v>974</v>
      </c>
      <c r="B986" s="4"/>
      <c r="C986" s="5"/>
      <c r="D986" s="45"/>
      <c r="E986" s="46"/>
      <c r="F986" s="6"/>
      <c r="G986" s="6"/>
      <c r="H986" s="6"/>
      <c r="I986" s="4"/>
      <c r="J986" s="7"/>
      <c r="K986" s="5"/>
      <c r="L986" s="57"/>
    </row>
    <row r="987" spans="1:12" x14ac:dyDescent="0.25">
      <c r="A987" s="5">
        <v>975</v>
      </c>
      <c r="B987" s="4"/>
      <c r="C987" s="5"/>
      <c r="D987" s="45"/>
      <c r="E987" s="46"/>
      <c r="F987" s="6"/>
      <c r="G987" s="6"/>
      <c r="H987" s="6"/>
      <c r="I987" s="4"/>
      <c r="J987" s="7"/>
      <c r="K987" s="5"/>
      <c r="L987" s="57"/>
    </row>
    <row r="988" spans="1:12" x14ac:dyDescent="0.25">
      <c r="A988" s="5">
        <v>976</v>
      </c>
      <c r="B988" s="4"/>
      <c r="C988" s="5"/>
      <c r="D988" s="45"/>
      <c r="E988" s="46"/>
      <c r="F988" s="6"/>
      <c r="G988" s="6"/>
      <c r="H988" s="6"/>
      <c r="I988" s="4"/>
      <c r="J988" s="7"/>
      <c r="K988" s="5"/>
      <c r="L988" s="57"/>
    </row>
    <row r="989" spans="1:12" x14ac:dyDescent="0.25">
      <c r="A989" s="5">
        <v>977</v>
      </c>
      <c r="B989" s="4"/>
      <c r="C989" s="5"/>
      <c r="D989" s="45"/>
      <c r="E989" s="46"/>
      <c r="F989" s="6"/>
      <c r="G989" s="6"/>
      <c r="H989" s="6"/>
      <c r="I989" s="4"/>
      <c r="J989" s="7"/>
      <c r="K989" s="5"/>
      <c r="L989" s="57"/>
    </row>
    <row r="990" spans="1:12" x14ac:dyDescent="0.25">
      <c r="A990" s="5">
        <v>978</v>
      </c>
      <c r="B990" s="4"/>
      <c r="C990" s="5"/>
      <c r="D990" s="45"/>
      <c r="E990" s="46"/>
      <c r="F990" s="6"/>
      <c r="G990" s="6"/>
      <c r="H990" s="6"/>
      <c r="I990" s="4"/>
      <c r="J990" s="7"/>
      <c r="K990" s="5"/>
      <c r="L990" s="57"/>
    </row>
    <row r="991" spans="1:12" x14ac:dyDescent="0.25">
      <c r="A991" s="5">
        <v>979</v>
      </c>
      <c r="B991" s="4"/>
      <c r="C991" s="5"/>
      <c r="D991" s="45"/>
      <c r="E991" s="46"/>
      <c r="F991" s="6"/>
      <c r="G991" s="6"/>
      <c r="H991" s="6"/>
      <c r="I991" s="4"/>
      <c r="J991" s="7"/>
      <c r="K991" s="5"/>
      <c r="L991" s="57"/>
    </row>
    <row r="992" spans="1:12" x14ac:dyDescent="0.25">
      <c r="A992" s="5">
        <v>980</v>
      </c>
      <c r="B992" s="4"/>
      <c r="C992" s="5"/>
      <c r="D992" s="45"/>
      <c r="E992" s="46"/>
      <c r="F992" s="6"/>
      <c r="G992" s="6"/>
      <c r="H992" s="6"/>
      <c r="I992" s="4"/>
      <c r="J992" s="7"/>
      <c r="K992" s="5"/>
      <c r="L992" s="57"/>
    </row>
    <row r="993" spans="1:12" x14ac:dyDescent="0.25">
      <c r="A993" s="5">
        <v>981</v>
      </c>
      <c r="B993" s="4"/>
      <c r="C993" s="5"/>
      <c r="D993" s="45"/>
      <c r="E993" s="46"/>
      <c r="F993" s="6"/>
      <c r="G993" s="6"/>
      <c r="H993" s="6"/>
      <c r="I993" s="4"/>
      <c r="J993" s="7"/>
      <c r="K993" s="5"/>
      <c r="L993" s="57"/>
    </row>
    <row r="994" spans="1:12" x14ac:dyDescent="0.25">
      <c r="A994" s="5">
        <v>982</v>
      </c>
      <c r="B994" s="4"/>
      <c r="C994" s="5"/>
      <c r="D994" s="45"/>
      <c r="E994" s="46"/>
      <c r="F994" s="6"/>
      <c r="G994" s="6"/>
      <c r="H994" s="6"/>
      <c r="I994" s="4"/>
      <c r="J994" s="7"/>
      <c r="K994" s="5"/>
      <c r="L994" s="57"/>
    </row>
    <row r="995" spans="1:12" x14ac:dyDescent="0.25">
      <c r="A995" s="5">
        <v>983</v>
      </c>
      <c r="B995" s="4"/>
      <c r="C995" s="5"/>
      <c r="D995" s="45"/>
      <c r="E995" s="46"/>
      <c r="F995" s="6"/>
      <c r="G995" s="6"/>
      <c r="H995" s="6"/>
      <c r="I995" s="4"/>
      <c r="J995" s="7"/>
      <c r="K995" s="5"/>
      <c r="L995" s="57"/>
    </row>
    <row r="996" spans="1:12" x14ac:dyDescent="0.25">
      <c r="A996" s="5">
        <v>984</v>
      </c>
      <c r="B996" s="4"/>
      <c r="C996" s="5"/>
      <c r="D996" s="45"/>
      <c r="E996" s="46"/>
      <c r="F996" s="6"/>
      <c r="G996" s="6"/>
      <c r="H996" s="6"/>
      <c r="I996" s="4"/>
      <c r="J996" s="7"/>
      <c r="K996" s="5"/>
      <c r="L996" s="57"/>
    </row>
    <row r="997" spans="1:12" x14ac:dyDescent="0.25">
      <c r="A997" s="5">
        <v>985</v>
      </c>
      <c r="B997" s="4"/>
      <c r="C997" s="5"/>
      <c r="D997" s="45"/>
      <c r="E997" s="46"/>
      <c r="F997" s="6"/>
      <c r="G997" s="6"/>
      <c r="H997" s="6"/>
      <c r="I997" s="4"/>
      <c r="J997" s="7"/>
      <c r="K997" s="5"/>
      <c r="L997" s="57"/>
    </row>
    <row r="998" spans="1:12" x14ac:dyDescent="0.25">
      <c r="A998" s="5">
        <v>986</v>
      </c>
      <c r="B998" s="4"/>
      <c r="C998" s="5"/>
      <c r="D998" s="45"/>
      <c r="E998" s="46"/>
      <c r="F998" s="6"/>
      <c r="G998" s="6"/>
      <c r="H998" s="6"/>
      <c r="I998" s="4"/>
      <c r="J998" s="7"/>
      <c r="K998" s="5"/>
      <c r="L998" s="57"/>
    </row>
    <row r="999" spans="1:12" x14ac:dyDescent="0.25">
      <c r="A999" s="5">
        <v>987</v>
      </c>
      <c r="B999" s="4"/>
      <c r="C999" s="5"/>
      <c r="D999" s="45"/>
      <c r="E999" s="46"/>
      <c r="F999" s="6"/>
      <c r="G999" s="6"/>
      <c r="H999" s="6"/>
      <c r="I999" s="4"/>
      <c r="J999" s="7"/>
      <c r="K999" s="5"/>
      <c r="L999" s="57"/>
    </row>
    <row r="1000" spans="1:12" x14ac:dyDescent="0.25">
      <c r="A1000" s="5">
        <v>988</v>
      </c>
      <c r="B1000" s="4"/>
      <c r="C1000" s="5"/>
      <c r="D1000" s="45"/>
      <c r="E1000" s="46"/>
      <c r="F1000" s="6"/>
      <c r="G1000" s="6"/>
      <c r="H1000" s="6"/>
      <c r="I1000" s="4"/>
      <c r="J1000" s="7"/>
      <c r="K1000" s="5"/>
      <c r="L1000" s="57"/>
    </row>
    <row r="1001" spans="1:12" x14ac:dyDescent="0.25">
      <c r="A1001" s="5">
        <v>989</v>
      </c>
      <c r="B1001" s="4"/>
      <c r="C1001" s="5"/>
      <c r="D1001" s="45"/>
      <c r="E1001" s="46"/>
      <c r="F1001" s="6"/>
      <c r="G1001" s="6"/>
      <c r="H1001" s="6"/>
      <c r="I1001" s="4"/>
      <c r="J1001" s="7"/>
      <c r="K1001" s="5"/>
      <c r="L1001" s="57"/>
    </row>
    <row r="1002" spans="1:12" x14ac:dyDescent="0.25">
      <c r="A1002" s="5">
        <v>990</v>
      </c>
      <c r="B1002" s="4"/>
      <c r="C1002" s="5"/>
      <c r="D1002" s="45"/>
      <c r="E1002" s="46"/>
      <c r="F1002" s="6"/>
      <c r="G1002" s="6"/>
      <c r="H1002" s="6"/>
      <c r="I1002" s="4"/>
      <c r="J1002" s="7"/>
      <c r="K1002" s="5"/>
      <c r="L1002" s="57"/>
    </row>
    <row r="1003" spans="1:12" x14ac:dyDescent="0.25">
      <c r="A1003" s="5">
        <v>991</v>
      </c>
      <c r="B1003" s="4"/>
      <c r="C1003" s="5"/>
      <c r="D1003" s="45"/>
      <c r="E1003" s="46"/>
      <c r="F1003" s="6"/>
      <c r="G1003" s="6"/>
      <c r="H1003" s="6"/>
      <c r="I1003" s="4"/>
      <c r="J1003" s="7"/>
      <c r="K1003" s="5"/>
      <c r="L1003" s="57"/>
    </row>
    <row r="1004" spans="1:12" x14ac:dyDescent="0.25">
      <c r="A1004" s="5">
        <v>992</v>
      </c>
      <c r="B1004" s="4"/>
      <c r="C1004" s="5"/>
      <c r="D1004" s="45"/>
      <c r="E1004" s="46"/>
      <c r="F1004" s="6"/>
      <c r="G1004" s="6"/>
      <c r="H1004" s="6"/>
      <c r="I1004" s="4"/>
      <c r="J1004" s="7"/>
      <c r="K1004" s="5"/>
      <c r="L1004" s="57"/>
    </row>
    <row r="1005" spans="1:12" x14ac:dyDescent="0.25">
      <c r="A1005" s="5">
        <v>993</v>
      </c>
      <c r="B1005" s="4"/>
      <c r="C1005" s="5"/>
      <c r="D1005" s="45"/>
      <c r="E1005" s="46"/>
      <c r="F1005" s="6"/>
      <c r="G1005" s="6"/>
      <c r="H1005" s="6"/>
      <c r="I1005" s="4"/>
      <c r="J1005" s="7"/>
      <c r="K1005" s="5"/>
      <c r="L1005" s="57"/>
    </row>
    <row r="1006" spans="1:12" x14ac:dyDescent="0.25">
      <c r="A1006" s="5">
        <v>994</v>
      </c>
      <c r="B1006" s="4"/>
      <c r="C1006" s="5"/>
      <c r="D1006" s="45"/>
      <c r="E1006" s="46"/>
      <c r="F1006" s="6"/>
      <c r="G1006" s="6"/>
      <c r="H1006" s="6"/>
      <c r="I1006" s="4"/>
      <c r="J1006" s="7"/>
      <c r="K1006" s="5"/>
      <c r="L1006" s="57"/>
    </row>
    <row r="1007" spans="1:12" x14ac:dyDescent="0.25">
      <c r="A1007" s="5">
        <v>995</v>
      </c>
      <c r="B1007" s="4"/>
      <c r="C1007" s="5"/>
      <c r="D1007" s="45"/>
      <c r="E1007" s="46"/>
      <c r="F1007" s="6"/>
      <c r="G1007" s="6"/>
      <c r="H1007" s="6"/>
      <c r="I1007" s="4"/>
      <c r="J1007" s="7"/>
      <c r="K1007" s="5"/>
      <c r="L1007" s="57"/>
    </row>
    <row r="1008" spans="1:12" x14ac:dyDescent="0.25">
      <c r="A1008" s="5">
        <v>996</v>
      </c>
      <c r="B1008" s="4"/>
      <c r="C1008" s="5"/>
      <c r="D1008" s="45"/>
      <c r="E1008" s="46"/>
      <c r="F1008" s="6"/>
      <c r="G1008" s="6"/>
      <c r="H1008" s="6"/>
      <c r="I1008" s="4"/>
      <c r="J1008" s="7"/>
      <c r="K1008" s="5"/>
      <c r="L1008" s="57"/>
    </row>
    <row r="1009" spans="1:12" x14ac:dyDescent="0.25">
      <c r="A1009" s="5">
        <v>997</v>
      </c>
      <c r="B1009" s="4"/>
      <c r="C1009" s="5"/>
      <c r="D1009" s="45"/>
      <c r="E1009" s="46"/>
      <c r="F1009" s="6"/>
      <c r="G1009" s="6"/>
      <c r="H1009" s="6"/>
      <c r="I1009" s="4"/>
      <c r="J1009" s="7"/>
      <c r="K1009" s="5"/>
      <c r="L1009" s="57"/>
    </row>
    <row r="1010" spans="1:12" x14ac:dyDescent="0.25">
      <c r="A1010" s="5">
        <v>998</v>
      </c>
      <c r="B1010" s="4"/>
      <c r="C1010" s="5"/>
      <c r="D1010" s="45"/>
      <c r="E1010" s="46"/>
      <c r="F1010" s="6"/>
      <c r="G1010" s="6"/>
      <c r="H1010" s="6"/>
      <c r="I1010" s="4"/>
      <c r="J1010" s="7"/>
      <c r="K1010" s="5"/>
      <c r="L1010" s="57"/>
    </row>
    <row r="1011" spans="1:12" x14ac:dyDescent="0.25">
      <c r="A1011" s="5">
        <v>999</v>
      </c>
      <c r="B1011" s="4"/>
      <c r="C1011" s="5"/>
      <c r="D1011" s="45"/>
      <c r="E1011" s="46"/>
      <c r="F1011" s="6"/>
      <c r="G1011" s="6"/>
      <c r="H1011" s="6"/>
      <c r="I1011" s="4"/>
      <c r="J1011" s="7"/>
      <c r="K1011" s="5"/>
      <c r="L1011" s="57"/>
    </row>
    <row r="1012" spans="1:12" x14ac:dyDescent="0.25">
      <c r="A1012" s="5">
        <v>1000</v>
      </c>
      <c r="B1012" s="4"/>
      <c r="C1012" s="5"/>
      <c r="D1012" s="45"/>
      <c r="E1012" s="46"/>
      <c r="F1012" s="6"/>
      <c r="G1012" s="6"/>
      <c r="H1012" s="6"/>
      <c r="I1012" s="4"/>
      <c r="J1012" s="7"/>
      <c r="K1012" s="5"/>
      <c r="L1012" s="57"/>
    </row>
    <row r="1013" spans="1:12" x14ac:dyDescent="0.25">
      <c r="A1013" s="5">
        <v>1001</v>
      </c>
      <c r="B1013" s="4"/>
      <c r="C1013" s="5"/>
      <c r="D1013" s="45"/>
      <c r="E1013" s="46"/>
      <c r="F1013" s="6"/>
      <c r="G1013" s="6"/>
      <c r="H1013" s="6"/>
      <c r="I1013" s="4"/>
      <c r="J1013" s="7"/>
      <c r="K1013" s="5"/>
      <c r="L1013" s="57"/>
    </row>
    <row r="1014" spans="1:12" x14ac:dyDescent="0.25">
      <c r="A1014" s="5">
        <v>1002</v>
      </c>
      <c r="B1014" s="4"/>
      <c r="C1014" s="5"/>
      <c r="D1014" s="45"/>
      <c r="E1014" s="46"/>
      <c r="F1014" s="6"/>
      <c r="G1014" s="6"/>
      <c r="H1014" s="6"/>
      <c r="I1014" s="4"/>
      <c r="J1014" s="7"/>
      <c r="K1014" s="5"/>
      <c r="L1014" s="57"/>
    </row>
    <row r="1015" spans="1:12" x14ac:dyDescent="0.25">
      <c r="A1015" s="5">
        <v>1003</v>
      </c>
      <c r="B1015" s="4"/>
      <c r="C1015" s="5"/>
      <c r="D1015" s="45"/>
      <c r="E1015" s="46"/>
      <c r="F1015" s="6"/>
      <c r="G1015" s="6"/>
      <c r="H1015" s="6"/>
      <c r="I1015" s="4"/>
      <c r="J1015" s="7"/>
      <c r="K1015" s="5"/>
      <c r="L1015" s="57"/>
    </row>
    <row r="1016" spans="1:12" x14ac:dyDescent="0.25">
      <c r="A1016" s="5">
        <v>1004</v>
      </c>
      <c r="B1016" s="4"/>
      <c r="C1016" s="5"/>
      <c r="D1016" s="45"/>
      <c r="E1016" s="46"/>
      <c r="F1016" s="6"/>
      <c r="G1016" s="6"/>
      <c r="H1016" s="6"/>
      <c r="I1016" s="4"/>
      <c r="J1016" s="7"/>
      <c r="K1016" s="5"/>
      <c r="L1016" s="57"/>
    </row>
    <row r="1017" spans="1:12" x14ac:dyDescent="0.25">
      <c r="A1017" s="5">
        <v>1005</v>
      </c>
      <c r="B1017" s="4"/>
      <c r="C1017" s="5"/>
      <c r="D1017" s="45"/>
      <c r="E1017" s="46"/>
      <c r="F1017" s="6"/>
      <c r="G1017" s="6"/>
      <c r="H1017" s="6"/>
      <c r="I1017" s="4"/>
      <c r="J1017" s="7"/>
      <c r="K1017" s="5"/>
      <c r="L1017" s="57"/>
    </row>
    <row r="1018" spans="1:12" x14ac:dyDescent="0.25">
      <c r="A1018" s="5">
        <v>1006</v>
      </c>
      <c r="B1018" s="4"/>
      <c r="C1018" s="5"/>
      <c r="D1018" s="45"/>
      <c r="E1018" s="46"/>
      <c r="F1018" s="6"/>
      <c r="G1018" s="6"/>
      <c r="H1018" s="6"/>
      <c r="I1018" s="4"/>
      <c r="J1018" s="7"/>
      <c r="K1018" s="5"/>
      <c r="L1018" s="57"/>
    </row>
    <row r="1019" spans="1:12" x14ac:dyDescent="0.25">
      <c r="A1019" s="5">
        <v>1007</v>
      </c>
      <c r="B1019" s="4"/>
      <c r="C1019" s="5"/>
      <c r="D1019" s="45"/>
      <c r="E1019" s="46"/>
      <c r="F1019" s="6"/>
      <c r="G1019" s="6"/>
      <c r="H1019" s="6"/>
      <c r="I1019" s="4"/>
      <c r="J1019" s="7"/>
      <c r="K1019" s="5"/>
      <c r="L1019" s="57"/>
    </row>
    <row r="1020" spans="1:12" x14ac:dyDescent="0.25">
      <c r="A1020" s="5">
        <v>1008</v>
      </c>
      <c r="B1020" s="4"/>
      <c r="C1020" s="5"/>
      <c r="D1020" s="45"/>
      <c r="E1020" s="46"/>
      <c r="F1020" s="6"/>
      <c r="G1020" s="6"/>
      <c r="H1020" s="6"/>
      <c r="I1020" s="4"/>
      <c r="J1020" s="7"/>
      <c r="K1020" s="5"/>
      <c r="L1020" s="57"/>
    </row>
    <row r="1021" spans="1:12" x14ac:dyDescent="0.25">
      <c r="A1021" s="5">
        <v>1009</v>
      </c>
      <c r="B1021" s="4"/>
      <c r="C1021" s="5"/>
      <c r="D1021" s="45"/>
      <c r="E1021" s="46"/>
      <c r="F1021" s="6"/>
      <c r="G1021" s="6"/>
      <c r="H1021" s="6"/>
      <c r="I1021" s="4"/>
      <c r="J1021" s="7"/>
      <c r="K1021" s="5"/>
      <c r="L1021" s="57"/>
    </row>
    <row r="1022" spans="1:12" x14ac:dyDescent="0.25">
      <c r="A1022" s="5">
        <v>1010</v>
      </c>
      <c r="B1022" s="4"/>
      <c r="C1022" s="5"/>
      <c r="D1022" s="45"/>
      <c r="E1022" s="46"/>
      <c r="F1022" s="6"/>
      <c r="G1022" s="6"/>
      <c r="H1022" s="6"/>
      <c r="I1022" s="4"/>
      <c r="J1022" s="7"/>
      <c r="K1022" s="5"/>
      <c r="L1022" s="57"/>
    </row>
    <row r="1023" spans="1:12" x14ac:dyDescent="0.25">
      <c r="A1023" s="5">
        <v>1011</v>
      </c>
      <c r="B1023" s="4"/>
      <c r="C1023" s="5"/>
      <c r="D1023" s="45"/>
      <c r="E1023" s="46"/>
      <c r="F1023" s="6"/>
      <c r="G1023" s="6"/>
      <c r="H1023" s="6"/>
      <c r="I1023" s="4"/>
      <c r="J1023" s="7"/>
      <c r="K1023" s="5"/>
      <c r="L1023" s="57"/>
    </row>
    <row r="1024" spans="1:12" x14ac:dyDescent="0.25">
      <c r="A1024" s="5">
        <v>1012</v>
      </c>
      <c r="B1024" s="4"/>
      <c r="C1024" s="5"/>
      <c r="D1024" s="45"/>
      <c r="E1024" s="46"/>
      <c r="F1024" s="6"/>
      <c r="G1024" s="6"/>
      <c r="H1024" s="6"/>
      <c r="I1024" s="4"/>
      <c r="J1024" s="7"/>
      <c r="K1024" s="5"/>
      <c r="L1024" s="57"/>
    </row>
    <row r="1025" spans="1:12" x14ac:dyDescent="0.25">
      <c r="A1025" s="5">
        <v>1013</v>
      </c>
      <c r="B1025" s="4"/>
      <c r="C1025" s="5"/>
      <c r="D1025" s="45"/>
      <c r="E1025" s="46"/>
      <c r="F1025" s="6"/>
      <c r="G1025" s="6"/>
      <c r="H1025" s="6"/>
      <c r="I1025" s="4"/>
      <c r="J1025" s="7"/>
      <c r="K1025" s="5"/>
      <c r="L1025" s="57"/>
    </row>
    <row r="1026" spans="1:12" x14ac:dyDescent="0.25">
      <c r="A1026" s="5">
        <v>1014</v>
      </c>
      <c r="B1026" s="4"/>
      <c r="C1026" s="5"/>
      <c r="D1026" s="45"/>
      <c r="E1026" s="46"/>
      <c r="F1026" s="6"/>
      <c r="G1026" s="6"/>
      <c r="H1026" s="6"/>
      <c r="I1026" s="4"/>
      <c r="J1026" s="7"/>
      <c r="K1026" s="5"/>
      <c r="L1026" s="57"/>
    </row>
    <row r="1027" spans="1:12" x14ac:dyDescent="0.25">
      <c r="A1027" s="5">
        <v>1015</v>
      </c>
      <c r="B1027" s="4"/>
      <c r="C1027" s="5"/>
      <c r="D1027" s="45"/>
      <c r="E1027" s="46"/>
      <c r="F1027" s="6"/>
      <c r="G1027" s="6"/>
      <c r="H1027" s="6"/>
      <c r="I1027" s="4"/>
      <c r="J1027" s="7"/>
      <c r="K1027" s="5"/>
      <c r="L1027" s="57"/>
    </row>
    <row r="1028" spans="1:12" x14ac:dyDescent="0.25">
      <c r="A1028" s="5">
        <v>1016</v>
      </c>
      <c r="B1028" s="4"/>
      <c r="C1028" s="5"/>
      <c r="D1028" s="45"/>
      <c r="E1028" s="46"/>
      <c r="F1028" s="6"/>
      <c r="G1028" s="6"/>
      <c r="H1028" s="6"/>
      <c r="I1028" s="4"/>
      <c r="J1028" s="7"/>
      <c r="K1028" s="5"/>
      <c r="L1028" s="57"/>
    </row>
    <row r="1029" spans="1:12" x14ac:dyDescent="0.25">
      <c r="A1029" s="5">
        <v>1017</v>
      </c>
      <c r="B1029" s="4"/>
      <c r="C1029" s="5"/>
      <c r="D1029" s="45"/>
      <c r="E1029" s="46"/>
      <c r="F1029" s="6"/>
      <c r="G1029" s="6"/>
      <c r="H1029" s="6"/>
      <c r="I1029" s="4"/>
      <c r="J1029" s="7"/>
      <c r="K1029" s="5"/>
      <c r="L1029" s="57"/>
    </row>
    <row r="1030" spans="1:12" x14ac:dyDescent="0.25">
      <c r="A1030" s="5">
        <v>1018</v>
      </c>
      <c r="B1030" s="4"/>
      <c r="C1030" s="5"/>
      <c r="D1030" s="45"/>
      <c r="E1030" s="46"/>
      <c r="F1030" s="6"/>
      <c r="G1030" s="6"/>
      <c r="H1030" s="6"/>
      <c r="I1030" s="4"/>
      <c r="J1030" s="7"/>
      <c r="K1030" s="5"/>
      <c r="L1030" s="57"/>
    </row>
    <row r="1031" spans="1:12" x14ac:dyDescent="0.25">
      <c r="A1031" s="5">
        <v>1019</v>
      </c>
      <c r="B1031" s="4"/>
      <c r="C1031" s="5"/>
      <c r="D1031" s="45"/>
      <c r="E1031" s="46"/>
      <c r="F1031" s="6"/>
      <c r="G1031" s="6"/>
      <c r="H1031" s="6"/>
      <c r="I1031" s="4"/>
      <c r="J1031" s="7"/>
      <c r="K1031" s="5"/>
      <c r="L1031" s="57"/>
    </row>
    <row r="1032" spans="1:12" x14ac:dyDescent="0.25">
      <c r="A1032" s="5">
        <v>1020</v>
      </c>
      <c r="B1032" s="4"/>
      <c r="C1032" s="5"/>
      <c r="D1032" s="45"/>
      <c r="E1032" s="46"/>
      <c r="F1032" s="6"/>
      <c r="G1032" s="6"/>
      <c r="H1032" s="6"/>
      <c r="I1032" s="4"/>
      <c r="J1032" s="7"/>
      <c r="K1032" s="5"/>
      <c r="L1032" s="57"/>
    </row>
    <row r="1033" spans="1:12" x14ac:dyDescent="0.25">
      <c r="A1033" s="5">
        <v>1021</v>
      </c>
      <c r="B1033" s="4"/>
      <c r="C1033" s="5"/>
      <c r="D1033" s="45"/>
      <c r="E1033" s="46"/>
      <c r="F1033" s="6"/>
      <c r="G1033" s="6"/>
      <c r="H1033" s="6"/>
      <c r="I1033" s="4"/>
      <c r="J1033" s="7"/>
      <c r="K1033" s="5"/>
      <c r="L1033" s="57"/>
    </row>
    <row r="1034" spans="1:12" x14ac:dyDescent="0.25">
      <c r="A1034" s="5">
        <v>1022</v>
      </c>
      <c r="B1034" s="4"/>
      <c r="C1034" s="5"/>
      <c r="D1034" s="45"/>
      <c r="E1034" s="46"/>
      <c r="F1034" s="6"/>
      <c r="G1034" s="6"/>
      <c r="H1034" s="6"/>
      <c r="I1034" s="4"/>
      <c r="J1034" s="7"/>
      <c r="K1034" s="5"/>
      <c r="L1034" s="57"/>
    </row>
    <row r="1035" spans="1:12" x14ac:dyDescent="0.25">
      <c r="A1035" s="5">
        <v>1023</v>
      </c>
      <c r="B1035" s="4"/>
      <c r="C1035" s="5"/>
      <c r="D1035" s="45"/>
      <c r="E1035" s="46"/>
      <c r="F1035" s="6"/>
      <c r="G1035" s="6"/>
      <c r="H1035" s="6"/>
      <c r="I1035" s="4"/>
      <c r="J1035" s="7"/>
      <c r="K1035" s="5"/>
      <c r="L1035" s="57"/>
    </row>
    <row r="1036" spans="1:12" x14ac:dyDescent="0.25">
      <c r="A1036" s="5">
        <v>1024</v>
      </c>
      <c r="B1036" s="4"/>
      <c r="C1036" s="5"/>
      <c r="D1036" s="45"/>
      <c r="E1036" s="46"/>
      <c r="F1036" s="6"/>
      <c r="G1036" s="6"/>
      <c r="H1036" s="6"/>
      <c r="I1036" s="4"/>
      <c r="J1036" s="7"/>
      <c r="K1036" s="5"/>
      <c r="L1036" s="57"/>
    </row>
    <row r="1037" spans="1:12" x14ac:dyDescent="0.25">
      <c r="A1037" s="5">
        <v>1025</v>
      </c>
      <c r="B1037" s="4"/>
      <c r="C1037" s="5"/>
      <c r="D1037" s="45"/>
      <c r="E1037" s="46"/>
      <c r="F1037" s="6"/>
      <c r="G1037" s="6"/>
      <c r="H1037" s="6"/>
      <c r="I1037" s="4"/>
      <c r="J1037" s="7"/>
      <c r="K1037" s="5"/>
      <c r="L1037" s="57"/>
    </row>
    <row r="1038" spans="1:12" x14ac:dyDescent="0.25">
      <c r="A1038" s="5">
        <v>1026</v>
      </c>
      <c r="B1038" s="4"/>
      <c r="C1038" s="5"/>
      <c r="D1038" s="45"/>
      <c r="E1038" s="46"/>
      <c r="F1038" s="6"/>
      <c r="G1038" s="6"/>
      <c r="H1038" s="6"/>
      <c r="I1038" s="4"/>
      <c r="J1038" s="7"/>
      <c r="K1038" s="5"/>
      <c r="L1038" s="57"/>
    </row>
    <row r="1039" spans="1:12" x14ac:dyDescent="0.25">
      <c r="A1039" s="5">
        <v>1027</v>
      </c>
      <c r="B1039" s="4"/>
      <c r="C1039" s="5"/>
      <c r="D1039" s="45"/>
      <c r="E1039" s="46"/>
      <c r="F1039" s="6"/>
      <c r="G1039" s="6"/>
      <c r="H1039" s="6"/>
      <c r="I1039" s="4"/>
      <c r="J1039" s="7"/>
      <c r="K1039" s="5"/>
      <c r="L1039" s="57"/>
    </row>
    <row r="1040" spans="1:12" x14ac:dyDescent="0.25">
      <c r="A1040" s="5">
        <v>1028</v>
      </c>
      <c r="B1040" s="4"/>
      <c r="C1040" s="5"/>
      <c r="D1040" s="45"/>
      <c r="E1040" s="46"/>
      <c r="F1040" s="6"/>
      <c r="G1040" s="6"/>
      <c r="H1040" s="6"/>
      <c r="I1040" s="4"/>
      <c r="J1040" s="7"/>
      <c r="K1040" s="5"/>
      <c r="L1040" s="57"/>
    </row>
    <row r="1041" spans="1:12" x14ac:dyDescent="0.25">
      <c r="A1041" s="5">
        <v>1029</v>
      </c>
      <c r="B1041" s="4"/>
      <c r="C1041" s="5"/>
      <c r="D1041" s="45"/>
      <c r="E1041" s="46"/>
      <c r="F1041" s="6"/>
      <c r="G1041" s="6"/>
      <c r="H1041" s="6"/>
      <c r="I1041" s="4"/>
      <c r="J1041" s="7"/>
      <c r="K1041" s="5"/>
      <c r="L1041" s="57"/>
    </row>
    <row r="1042" spans="1:12" x14ac:dyDescent="0.25">
      <c r="A1042" s="5">
        <v>1030</v>
      </c>
      <c r="B1042" s="4"/>
      <c r="C1042" s="5"/>
      <c r="D1042" s="45"/>
      <c r="E1042" s="46"/>
      <c r="F1042" s="6"/>
      <c r="G1042" s="6"/>
      <c r="H1042" s="6"/>
      <c r="I1042" s="4"/>
      <c r="J1042" s="7"/>
      <c r="K1042" s="5"/>
      <c r="L1042" s="57"/>
    </row>
    <row r="1043" spans="1:12" x14ac:dyDescent="0.25">
      <c r="A1043" s="5">
        <v>1031</v>
      </c>
      <c r="B1043" s="4"/>
      <c r="C1043" s="5"/>
      <c r="D1043" s="45"/>
      <c r="E1043" s="46"/>
      <c r="F1043" s="6"/>
      <c r="G1043" s="6"/>
      <c r="H1043" s="6"/>
      <c r="I1043" s="4"/>
      <c r="J1043" s="7"/>
      <c r="K1043" s="5"/>
      <c r="L1043" s="57"/>
    </row>
    <row r="1044" spans="1:12" x14ac:dyDescent="0.25">
      <c r="A1044" s="5">
        <v>1032</v>
      </c>
      <c r="B1044" s="4"/>
      <c r="C1044" s="5"/>
      <c r="D1044" s="45"/>
      <c r="E1044" s="46"/>
      <c r="F1044" s="6"/>
      <c r="G1044" s="6"/>
      <c r="H1044" s="6"/>
      <c r="I1044" s="4"/>
      <c r="J1044" s="7"/>
      <c r="K1044" s="5"/>
      <c r="L1044" s="57"/>
    </row>
    <row r="1045" spans="1:12" x14ac:dyDescent="0.25">
      <c r="A1045" s="5">
        <v>1033</v>
      </c>
      <c r="B1045" s="4"/>
      <c r="C1045" s="5"/>
      <c r="D1045" s="45"/>
      <c r="E1045" s="46"/>
      <c r="F1045" s="6"/>
      <c r="G1045" s="6"/>
      <c r="H1045" s="6"/>
      <c r="I1045" s="4"/>
      <c r="J1045" s="7"/>
      <c r="K1045" s="5"/>
      <c r="L1045" s="57"/>
    </row>
    <row r="1046" spans="1:12" x14ac:dyDescent="0.25">
      <c r="A1046" s="5">
        <v>1034</v>
      </c>
      <c r="B1046" s="4"/>
      <c r="C1046" s="5"/>
      <c r="D1046" s="45"/>
      <c r="E1046" s="46"/>
      <c r="F1046" s="6"/>
      <c r="G1046" s="6"/>
      <c r="H1046" s="6"/>
      <c r="I1046" s="4"/>
      <c r="J1046" s="7"/>
      <c r="K1046" s="5"/>
      <c r="L1046" s="57"/>
    </row>
    <row r="1047" spans="1:12" x14ac:dyDescent="0.25">
      <c r="A1047" s="5">
        <v>1035</v>
      </c>
      <c r="B1047" s="4"/>
      <c r="C1047" s="5"/>
      <c r="D1047" s="45"/>
      <c r="E1047" s="46"/>
      <c r="F1047" s="6"/>
      <c r="G1047" s="6"/>
      <c r="H1047" s="6"/>
      <c r="I1047" s="4"/>
      <c r="J1047" s="7"/>
      <c r="K1047" s="5"/>
      <c r="L1047" s="57"/>
    </row>
    <row r="1048" spans="1:12" x14ac:dyDescent="0.25">
      <c r="A1048" s="5">
        <v>1036</v>
      </c>
      <c r="B1048" s="4"/>
      <c r="C1048" s="5"/>
      <c r="D1048" s="45"/>
      <c r="E1048" s="46"/>
      <c r="F1048" s="6"/>
      <c r="G1048" s="6"/>
      <c r="H1048" s="6"/>
      <c r="I1048" s="4"/>
      <c r="J1048" s="7"/>
      <c r="K1048" s="5"/>
      <c r="L1048" s="57"/>
    </row>
    <row r="1049" spans="1:12" x14ac:dyDescent="0.25">
      <c r="A1049" s="5">
        <v>1037</v>
      </c>
      <c r="B1049" s="4"/>
      <c r="C1049" s="5"/>
      <c r="D1049" s="45"/>
      <c r="E1049" s="46"/>
      <c r="F1049" s="6"/>
      <c r="G1049" s="6"/>
      <c r="H1049" s="6"/>
      <c r="I1049" s="4"/>
      <c r="J1049" s="7"/>
      <c r="K1049" s="5"/>
      <c r="L1049" s="57"/>
    </row>
    <row r="1050" spans="1:12" x14ac:dyDescent="0.25">
      <c r="A1050" s="5">
        <v>1038</v>
      </c>
      <c r="B1050" s="4"/>
      <c r="C1050" s="5"/>
      <c r="D1050" s="45"/>
      <c r="E1050" s="46"/>
      <c r="F1050" s="6"/>
      <c r="G1050" s="6"/>
      <c r="H1050" s="6"/>
      <c r="I1050" s="4"/>
      <c r="J1050" s="7"/>
      <c r="K1050" s="5"/>
      <c r="L1050" s="57"/>
    </row>
    <row r="1051" spans="1:12" x14ac:dyDescent="0.25">
      <c r="A1051" s="5">
        <v>1039</v>
      </c>
      <c r="B1051" s="4"/>
      <c r="C1051" s="5"/>
      <c r="D1051" s="45"/>
      <c r="E1051" s="46"/>
      <c r="F1051" s="6"/>
      <c r="G1051" s="6"/>
      <c r="H1051" s="6"/>
      <c r="I1051" s="4"/>
      <c r="J1051" s="7"/>
      <c r="K1051" s="5"/>
      <c r="L1051" s="57"/>
    </row>
    <row r="1052" spans="1:12" x14ac:dyDescent="0.25">
      <c r="A1052" s="5">
        <v>1040</v>
      </c>
      <c r="B1052" s="4"/>
      <c r="C1052" s="5"/>
      <c r="D1052" s="45"/>
      <c r="E1052" s="46"/>
      <c r="F1052" s="6"/>
      <c r="G1052" s="6"/>
      <c r="H1052" s="6"/>
      <c r="I1052" s="4"/>
      <c r="J1052" s="7"/>
      <c r="K1052" s="5"/>
      <c r="L1052" s="57"/>
    </row>
    <row r="1053" spans="1:12" x14ac:dyDescent="0.25">
      <c r="A1053" s="5">
        <v>1041</v>
      </c>
      <c r="B1053" s="4"/>
      <c r="C1053" s="5"/>
      <c r="D1053" s="45"/>
      <c r="E1053" s="46"/>
      <c r="F1053" s="6"/>
      <c r="G1053" s="6"/>
      <c r="H1053" s="6"/>
      <c r="I1053" s="4"/>
      <c r="J1053" s="7"/>
      <c r="K1053" s="5"/>
      <c r="L1053" s="57"/>
    </row>
    <row r="1054" spans="1:12" x14ac:dyDescent="0.25">
      <c r="A1054" s="5">
        <v>1042</v>
      </c>
      <c r="B1054" s="4"/>
      <c r="C1054" s="5"/>
      <c r="D1054" s="45"/>
      <c r="E1054" s="46"/>
      <c r="F1054" s="6"/>
      <c r="G1054" s="6"/>
      <c r="H1054" s="6"/>
      <c r="I1054" s="4"/>
      <c r="J1054" s="7"/>
      <c r="K1054" s="5"/>
      <c r="L1054" s="57"/>
    </row>
    <row r="1055" spans="1:12" x14ac:dyDescent="0.25">
      <c r="A1055" s="5">
        <v>1043</v>
      </c>
      <c r="B1055" s="4"/>
      <c r="C1055" s="5"/>
      <c r="D1055" s="45"/>
      <c r="E1055" s="46"/>
      <c r="F1055" s="6"/>
      <c r="G1055" s="6"/>
      <c r="H1055" s="6"/>
      <c r="I1055" s="4"/>
      <c r="J1055" s="7"/>
      <c r="K1055" s="5"/>
      <c r="L1055" s="57"/>
    </row>
    <row r="1056" spans="1:12" x14ac:dyDescent="0.25">
      <c r="A1056" s="5">
        <v>1044</v>
      </c>
      <c r="B1056" s="4"/>
      <c r="C1056" s="5"/>
      <c r="D1056" s="45"/>
      <c r="E1056" s="46"/>
      <c r="F1056" s="6"/>
      <c r="G1056" s="6"/>
      <c r="H1056" s="6"/>
      <c r="I1056" s="4"/>
      <c r="J1056" s="7"/>
      <c r="K1056" s="5"/>
      <c r="L1056" s="57"/>
    </row>
    <row r="1057" spans="1:12" x14ac:dyDescent="0.25">
      <c r="A1057" s="5">
        <v>1045</v>
      </c>
      <c r="B1057" s="4"/>
      <c r="C1057" s="5"/>
      <c r="D1057" s="45"/>
      <c r="E1057" s="46"/>
      <c r="F1057" s="6"/>
      <c r="G1057" s="6"/>
      <c r="H1057" s="6"/>
      <c r="I1057" s="4"/>
      <c r="J1057" s="7"/>
      <c r="K1057" s="5"/>
      <c r="L1057" s="57"/>
    </row>
    <row r="1058" spans="1:12" x14ac:dyDescent="0.25">
      <c r="A1058" s="5">
        <v>1046</v>
      </c>
      <c r="B1058" s="4"/>
      <c r="C1058" s="5"/>
      <c r="D1058" s="45"/>
      <c r="E1058" s="46"/>
      <c r="F1058" s="6"/>
      <c r="G1058" s="6"/>
      <c r="H1058" s="6"/>
      <c r="I1058" s="4"/>
      <c r="J1058" s="7"/>
      <c r="K1058" s="5"/>
      <c r="L1058" s="57"/>
    </row>
    <row r="1059" spans="1:12" x14ac:dyDescent="0.25">
      <c r="A1059" s="5">
        <v>1047</v>
      </c>
      <c r="B1059" s="4"/>
      <c r="C1059" s="5"/>
      <c r="D1059" s="45"/>
      <c r="E1059" s="46"/>
      <c r="F1059" s="6"/>
      <c r="G1059" s="6"/>
      <c r="H1059" s="6"/>
      <c r="I1059" s="4"/>
      <c r="J1059" s="7"/>
      <c r="K1059" s="5"/>
      <c r="L1059" s="57"/>
    </row>
    <row r="1060" spans="1:12" x14ac:dyDescent="0.25">
      <c r="A1060" s="5">
        <v>1048</v>
      </c>
      <c r="B1060" s="4"/>
      <c r="C1060" s="5"/>
      <c r="D1060" s="45"/>
      <c r="E1060" s="46"/>
      <c r="F1060" s="6"/>
      <c r="G1060" s="6"/>
      <c r="H1060" s="6"/>
      <c r="I1060" s="4"/>
      <c r="J1060" s="7"/>
      <c r="K1060" s="5"/>
      <c r="L1060" s="57"/>
    </row>
    <row r="1061" spans="1:12" x14ac:dyDescent="0.25">
      <c r="A1061" s="5">
        <v>1049</v>
      </c>
      <c r="B1061" s="4"/>
      <c r="C1061" s="5"/>
      <c r="D1061" s="45"/>
      <c r="E1061" s="46"/>
      <c r="F1061" s="6"/>
      <c r="G1061" s="6"/>
      <c r="H1061" s="6"/>
      <c r="I1061" s="4"/>
      <c r="J1061" s="7"/>
      <c r="K1061" s="5"/>
      <c r="L1061" s="57"/>
    </row>
    <row r="1062" spans="1:12" x14ac:dyDescent="0.25">
      <c r="A1062" s="5">
        <v>1050</v>
      </c>
      <c r="B1062" s="4"/>
      <c r="C1062" s="5"/>
      <c r="D1062" s="45"/>
      <c r="E1062" s="46"/>
      <c r="F1062" s="6"/>
      <c r="G1062" s="6"/>
      <c r="H1062" s="6"/>
      <c r="I1062" s="4"/>
      <c r="J1062" s="7"/>
      <c r="K1062" s="5"/>
      <c r="L1062" s="57"/>
    </row>
    <row r="1063" spans="1:12" x14ac:dyDescent="0.25">
      <c r="A1063" s="5">
        <v>1051</v>
      </c>
      <c r="B1063" s="4"/>
      <c r="C1063" s="5"/>
      <c r="D1063" s="45"/>
      <c r="E1063" s="46"/>
      <c r="F1063" s="6"/>
      <c r="G1063" s="6"/>
      <c r="H1063" s="6"/>
      <c r="I1063" s="4"/>
      <c r="J1063" s="7"/>
      <c r="K1063" s="5"/>
      <c r="L1063" s="57"/>
    </row>
    <row r="1064" spans="1:12" x14ac:dyDescent="0.25">
      <c r="A1064" s="5">
        <v>1052</v>
      </c>
      <c r="B1064" s="4"/>
      <c r="C1064" s="5"/>
      <c r="D1064" s="45"/>
      <c r="E1064" s="46"/>
      <c r="F1064" s="6"/>
      <c r="G1064" s="6"/>
      <c r="H1064" s="6"/>
      <c r="I1064" s="4"/>
      <c r="J1064" s="7"/>
      <c r="K1064" s="5"/>
      <c r="L1064" s="57"/>
    </row>
    <row r="1065" spans="1:12" x14ac:dyDescent="0.25">
      <c r="A1065" s="5">
        <v>1053</v>
      </c>
      <c r="B1065" s="4"/>
      <c r="C1065" s="5"/>
      <c r="D1065" s="45"/>
      <c r="E1065" s="46"/>
      <c r="F1065" s="6"/>
      <c r="G1065" s="6"/>
      <c r="H1065" s="6"/>
      <c r="I1065" s="4"/>
      <c r="J1065" s="7"/>
      <c r="K1065" s="5"/>
      <c r="L1065" s="57"/>
    </row>
    <row r="1066" spans="1:12" x14ac:dyDescent="0.25">
      <c r="A1066" s="5">
        <v>1054</v>
      </c>
      <c r="B1066" s="4"/>
      <c r="C1066" s="5"/>
      <c r="D1066" s="45"/>
      <c r="E1066" s="46"/>
      <c r="F1066" s="6"/>
      <c r="G1066" s="6"/>
      <c r="H1066" s="6"/>
      <c r="I1066" s="4"/>
      <c r="J1066" s="7"/>
      <c r="K1066" s="5"/>
      <c r="L1066" s="57"/>
    </row>
    <row r="1067" spans="1:12" x14ac:dyDescent="0.25">
      <c r="A1067" s="5">
        <v>1055</v>
      </c>
      <c r="B1067" s="4"/>
      <c r="C1067" s="5"/>
      <c r="D1067" s="45"/>
      <c r="E1067" s="46"/>
      <c r="F1067" s="6"/>
      <c r="G1067" s="6"/>
      <c r="H1067" s="6"/>
      <c r="I1067" s="4"/>
      <c r="J1067" s="7"/>
      <c r="K1067" s="5"/>
      <c r="L1067" s="57"/>
    </row>
    <row r="1068" spans="1:12" x14ac:dyDescent="0.25">
      <c r="A1068" s="5">
        <v>1056</v>
      </c>
      <c r="B1068" s="4"/>
      <c r="C1068" s="5"/>
      <c r="D1068" s="45"/>
      <c r="E1068" s="46"/>
      <c r="F1068" s="6"/>
      <c r="G1068" s="6"/>
      <c r="H1068" s="6"/>
      <c r="I1068" s="4"/>
      <c r="J1068" s="7"/>
      <c r="K1068" s="5"/>
      <c r="L1068" s="57"/>
    </row>
    <row r="1069" spans="1:12" x14ac:dyDescent="0.25">
      <c r="A1069" s="5">
        <v>1057</v>
      </c>
      <c r="B1069" s="4"/>
      <c r="C1069" s="5"/>
      <c r="D1069" s="45"/>
      <c r="E1069" s="46"/>
      <c r="F1069" s="6"/>
      <c r="G1069" s="6"/>
      <c r="H1069" s="6"/>
      <c r="I1069" s="4"/>
      <c r="J1069" s="7"/>
      <c r="K1069" s="5"/>
      <c r="L1069" s="57"/>
    </row>
    <row r="1070" spans="1:12" x14ac:dyDescent="0.25">
      <c r="A1070" s="5">
        <v>1058</v>
      </c>
      <c r="B1070" s="4"/>
      <c r="C1070" s="5"/>
      <c r="D1070" s="45"/>
      <c r="E1070" s="46"/>
      <c r="F1070" s="6"/>
      <c r="G1070" s="6"/>
      <c r="H1070" s="6"/>
      <c r="I1070" s="4"/>
      <c r="J1070" s="7"/>
      <c r="K1070" s="5"/>
      <c r="L1070" s="57"/>
    </row>
    <row r="1071" spans="1:12" x14ac:dyDescent="0.25">
      <c r="A1071" s="5">
        <v>1059</v>
      </c>
      <c r="B1071" s="4"/>
      <c r="C1071" s="5"/>
      <c r="D1071" s="45"/>
      <c r="E1071" s="46"/>
      <c r="F1071" s="6"/>
      <c r="G1071" s="6"/>
      <c r="H1071" s="6"/>
      <c r="I1071" s="4"/>
      <c r="J1071" s="7"/>
      <c r="K1071" s="5"/>
      <c r="L1071" s="57"/>
    </row>
    <row r="1072" spans="1:12" x14ac:dyDescent="0.25">
      <c r="A1072" s="5">
        <v>1060</v>
      </c>
      <c r="B1072" s="4"/>
      <c r="C1072" s="5"/>
      <c r="D1072" s="45"/>
      <c r="E1072" s="46"/>
      <c r="F1072" s="6"/>
      <c r="G1072" s="6"/>
      <c r="H1072" s="6"/>
      <c r="I1072" s="4"/>
      <c r="J1072" s="7"/>
      <c r="K1072" s="5"/>
      <c r="L1072" s="57"/>
    </row>
    <row r="1073" spans="1:12" x14ac:dyDescent="0.25">
      <c r="A1073" s="5">
        <v>1061</v>
      </c>
      <c r="B1073" s="4"/>
      <c r="C1073" s="5"/>
      <c r="D1073" s="45"/>
      <c r="E1073" s="46"/>
      <c r="F1073" s="6"/>
      <c r="G1073" s="6"/>
      <c r="H1073" s="6"/>
      <c r="I1073" s="4"/>
      <c r="J1073" s="7"/>
      <c r="K1073" s="5"/>
      <c r="L1073" s="57"/>
    </row>
    <row r="1074" spans="1:12" x14ac:dyDescent="0.25">
      <c r="A1074" s="5">
        <v>1062</v>
      </c>
      <c r="B1074" s="4"/>
      <c r="C1074" s="5"/>
      <c r="D1074" s="45"/>
      <c r="E1074" s="46"/>
      <c r="F1074" s="6"/>
      <c r="G1074" s="6"/>
      <c r="H1074" s="6"/>
      <c r="I1074" s="4"/>
      <c r="J1074" s="7"/>
      <c r="K1074" s="5"/>
      <c r="L1074" s="57"/>
    </row>
    <row r="1075" spans="1:12" x14ac:dyDescent="0.25">
      <c r="A1075" s="5">
        <v>1063</v>
      </c>
      <c r="B1075" s="4"/>
      <c r="C1075" s="5"/>
      <c r="D1075" s="45"/>
      <c r="E1075" s="46"/>
      <c r="F1075" s="6"/>
      <c r="G1075" s="6"/>
      <c r="H1075" s="6"/>
      <c r="I1075" s="4"/>
      <c r="J1075" s="7"/>
      <c r="K1075" s="5"/>
      <c r="L1075" s="57"/>
    </row>
    <row r="1076" spans="1:12" x14ac:dyDescent="0.25">
      <c r="A1076" s="5">
        <v>1064</v>
      </c>
      <c r="B1076" s="4"/>
      <c r="C1076" s="5"/>
      <c r="D1076" s="45"/>
      <c r="E1076" s="46"/>
      <c r="F1076" s="6"/>
      <c r="G1076" s="6"/>
      <c r="H1076" s="6"/>
      <c r="I1076" s="4"/>
      <c r="J1076" s="7"/>
      <c r="K1076" s="5"/>
      <c r="L1076" s="57"/>
    </row>
    <row r="1077" spans="1:12" x14ac:dyDescent="0.25">
      <c r="A1077" s="5">
        <v>1065</v>
      </c>
      <c r="B1077" s="4"/>
      <c r="C1077" s="5"/>
      <c r="D1077" s="45"/>
      <c r="E1077" s="46"/>
      <c r="F1077" s="6"/>
      <c r="G1077" s="6"/>
      <c r="H1077" s="6"/>
      <c r="I1077" s="4"/>
      <c r="J1077" s="7"/>
      <c r="K1077" s="5"/>
      <c r="L1077" s="57"/>
    </row>
    <row r="1078" spans="1:12" x14ac:dyDescent="0.25">
      <c r="A1078" s="5">
        <v>1066</v>
      </c>
      <c r="B1078" s="4"/>
      <c r="C1078" s="5"/>
      <c r="D1078" s="45"/>
      <c r="E1078" s="46"/>
      <c r="F1078" s="6"/>
      <c r="G1078" s="6"/>
      <c r="H1078" s="6"/>
      <c r="I1078" s="4"/>
      <c r="J1078" s="7"/>
      <c r="K1078" s="5"/>
      <c r="L1078" s="57"/>
    </row>
    <row r="1079" spans="1:12" x14ac:dyDescent="0.25">
      <c r="A1079" s="5">
        <v>1067</v>
      </c>
      <c r="B1079" s="4"/>
      <c r="C1079" s="5"/>
      <c r="D1079" s="45"/>
      <c r="E1079" s="46"/>
      <c r="F1079" s="6"/>
      <c r="G1079" s="6"/>
      <c r="H1079" s="6"/>
      <c r="I1079" s="4"/>
      <c r="J1079" s="7"/>
      <c r="K1079" s="5"/>
      <c r="L1079" s="57"/>
    </row>
    <row r="1080" spans="1:12" x14ac:dyDescent="0.25">
      <c r="A1080" s="5">
        <v>1068</v>
      </c>
      <c r="B1080" s="4"/>
      <c r="C1080" s="5"/>
      <c r="D1080" s="45"/>
      <c r="E1080" s="46"/>
      <c r="F1080" s="6"/>
      <c r="G1080" s="6"/>
      <c r="H1080" s="6"/>
      <c r="I1080" s="4"/>
      <c r="J1080" s="7"/>
      <c r="K1080" s="5"/>
      <c r="L1080" s="57"/>
    </row>
    <row r="1081" spans="1:12" x14ac:dyDescent="0.25">
      <c r="A1081" s="5">
        <v>1069</v>
      </c>
      <c r="B1081" s="4"/>
      <c r="C1081" s="5"/>
      <c r="D1081" s="45"/>
      <c r="E1081" s="46"/>
      <c r="F1081" s="6"/>
      <c r="G1081" s="6"/>
      <c r="H1081" s="6"/>
      <c r="I1081" s="4"/>
      <c r="J1081" s="7"/>
      <c r="K1081" s="5"/>
      <c r="L1081" s="57"/>
    </row>
    <row r="1082" spans="1:12" x14ac:dyDescent="0.25">
      <c r="A1082" s="5">
        <v>1070</v>
      </c>
      <c r="B1082" s="4"/>
      <c r="C1082" s="5"/>
      <c r="D1082" s="45"/>
      <c r="E1082" s="46"/>
      <c r="F1082" s="6"/>
      <c r="G1082" s="6"/>
      <c r="H1082" s="6"/>
      <c r="I1082" s="4"/>
      <c r="J1082" s="7"/>
      <c r="K1082" s="5"/>
      <c r="L1082" s="57"/>
    </row>
    <row r="1083" spans="1:12" x14ac:dyDescent="0.25">
      <c r="A1083" s="5">
        <v>1071</v>
      </c>
      <c r="B1083" s="4"/>
      <c r="C1083" s="5"/>
      <c r="D1083" s="45"/>
      <c r="E1083" s="46"/>
      <c r="F1083" s="6"/>
      <c r="G1083" s="6"/>
      <c r="H1083" s="6"/>
      <c r="I1083" s="4"/>
      <c r="J1083" s="7"/>
      <c r="K1083" s="5"/>
      <c r="L1083" s="57"/>
    </row>
    <row r="1084" spans="1:12" x14ac:dyDescent="0.25">
      <c r="A1084" s="5">
        <v>1072</v>
      </c>
      <c r="B1084" s="4"/>
      <c r="C1084" s="5"/>
      <c r="D1084" s="45"/>
      <c r="E1084" s="46"/>
      <c r="F1084" s="6"/>
      <c r="G1084" s="6"/>
      <c r="H1084" s="6"/>
      <c r="I1084" s="4"/>
      <c r="J1084" s="7"/>
      <c r="K1084" s="5"/>
      <c r="L1084" s="57"/>
    </row>
    <row r="1085" spans="1:12" x14ac:dyDescent="0.25">
      <c r="A1085" s="5">
        <v>1073</v>
      </c>
      <c r="B1085" s="4"/>
      <c r="C1085" s="5"/>
      <c r="D1085" s="45"/>
      <c r="E1085" s="46"/>
      <c r="F1085" s="6"/>
      <c r="G1085" s="6"/>
      <c r="H1085" s="6"/>
      <c r="I1085" s="4"/>
      <c r="J1085" s="7"/>
      <c r="K1085" s="5"/>
      <c r="L1085" s="57"/>
    </row>
    <row r="1086" spans="1:12" x14ac:dyDescent="0.25">
      <c r="A1086" s="5">
        <v>1074</v>
      </c>
      <c r="B1086" s="4"/>
      <c r="C1086" s="5"/>
      <c r="D1086" s="45"/>
      <c r="E1086" s="46"/>
      <c r="F1086" s="6"/>
      <c r="G1086" s="6"/>
      <c r="H1086" s="6"/>
      <c r="I1086" s="4"/>
      <c r="J1086" s="7"/>
      <c r="K1086" s="5"/>
      <c r="L1086" s="57"/>
    </row>
    <row r="1087" spans="1:12" x14ac:dyDescent="0.25">
      <c r="A1087" s="5">
        <v>1075</v>
      </c>
      <c r="B1087" s="4"/>
      <c r="C1087" s="5"/>
      <c r="D1087" s="45"/>
      <c r="E1087" s="46"/>
      <c r="F1087" s="6"/>
      <c r="G1087" s="6"/>
      <c r="H1087" s="6"/>
      <c r="I1087" s="4"/>
      <c r="J1087" s="7"/>
      <c r="K1087" s="5"/>
      <c r="L1087" s="57"/>
    </row>
    <row r="1088" spans="1:12" x14ac:dyDescent="0.25">
      <c r="A1088" s="5">
        <v>1076</v>
      </c>
      <c r="B1088" s="4"/>
      <c r="C1088" s="5"/>
      <c r="D1088" s="45"/>
      <c r="E1088" s="46"/>
      <c r="F1088" s="6"/>
      <c r="G1088" s="6"/>
      <c r="H1088" s="6"/>
      <c r="I1088" s="4"/>
      <c r="J1088" s="7"/>
      <c r="K1088" s="5"/>
      <c r="L1088" s="57"/>
    </row>
    <row r="1089" spans="1:12" x14ac:dyDescent="0.25">
      <c r="A1089" s="5">
        <v>1077</v>
      </c>
      <c r="B1089" s="4"/>
      <c r="C1089" s="5"/>
      <c r="D1089" s="45"/>
      <c r="E1089" s="46"/>
      <c r="F1089" s="6"/>
      <c r="G1089" s="6"/>
      <c r="H1089" s="6"/>
      <c r="I1089" s="4"/>
      <c r="J1089" s="7"/>
      <c r="K1089" s="5"/>
      <c r="L1089" s="57"/>
    </row>
    <row r="1090" spans="1:12" x14ac:dyDescent="0.25">
      <c r="A1090" s="5">
        <v>1078</v>
      </c>
      <c r="B1090" s="4"/>
      <c r="C1090" s="5"/>
      <c r="D1090" s="45"/>
      <c r="E1090" s="46"/>
      <c r="F1090" s="6"/>
      <c r="G1090" s="6"/>
      <c r="H1090" s="6"/>
      <c r="I1090" s="4"/>
      <c r="J1090" s="7"/>
      <c r="K1090" s="5"/>
      <c r="L1090" s="57"/>
    </row>
    <row r="1091" spans="1:12" x14ac:dyDescent="0.25">
      <c r="A1091" s="5">
        <v>1079</v>
      </c>
      <c r="B1091" s="4"/>
      <c r="C1091" s="5"/>
      <c r="D1091" s="45"/>
      <c r="E1091" s="46"/>
      <c r="F1091" s="6"/>
      <c r="G1091" s="6"/>
      <c r="H1091" s="6"/>
      <c r="I1091" s="4"/>
      <c r="J1091" s="7"/>
      <c r="K1091" s="5"/>
      <c r="L1091" s="57"/>
    </row>
    <row r="1092" spans="1:12" x14ac:dyDescent="0.25">
      <c r="A1092" s="5">
        <v>1080</v>
      </c>
      <c r="B1092" s="4"/>
      <c r="C1092" s="5"/>
      <c r="D1092" s="45"/>
      <c r="E1092" s="46"/>
      <c r="F1092" s="6"/>
      <c r="G1092" s="6"/>
      <c r="H1092" s="6"/>
      <c r="I1092" s="4"/>
      <c r="J1092" s="7"/>
      <c r="K1092" s="5"/>
      <c r="L1092" s="57"/>
    </row>
    <row r="1093" spans="1:12" x14ac:dyDescent="0.25">
      <c r="A1093" s="5">
        <v>1081</v>
      </c>
      <c r="B1093" s="4"/>
      <c r="C1093" s="5"/>
      <c r="D1093" s="45"/>
      <c r="E1093" s="46"/>
      <c r="F1093" s="6"/>
      <c r="G1093" s="6"/>
      <c r="H1093" s="6"/>
      <c r="I1093" s="4"/>
      <c r="J1093" s="7"/>
      <c r="K1093" s="5"/>
      <c r="L1093" s="57"/>
    </row>
    <row r="1094" spans="1:12" x14ac:dyDescent="0.25">
      <c r="A1094" s="5">
        <v>1082</v>
      </c>
      <c r="B1094" s="4"/>
      <c r="C1094" s="5"/>
      <c r="D1094" s="45"/>
      <c r="E1094" s="46"/>
      <c r="F1094" s="6"/>
      <c r="G1094" s="6"/>
      <c r="H1094" s="6"/>
      <c r="I1094" s="4"/>
      <c r="J1094" s="7"/>
      <c r="K1094" s="5"/>
      <c r="L1094" s="57"/>
    </row>
    <row r="1095" spans="1:12" x14ac:dyDescent="0.25">
      <c r="A1095" s="5">
        <v>1083</v>
      </c>
      <c r="B1095" s="4"/>
      <c r="C1095" s="5"/>
      <c r="D1095" s="45"/>
      <c r="E1095" s="46"/>
      <c r="F1095" s="6"/>
      <c r="G1095" s="6"/>
      <c r="H1095" s="6"/>
      <c r="I1095" s="4"/>
      <c r="J1095" s="7"/>
      <c r="K1095" s="5"/>
      <c r="L1095" s="57"/>
    </row>
    <row r="1096" spans="1:12" x14ac:dyDescent="0.25">
      <c r="A1096" s="5">
        <v>1084</v>
      </c>
      <c r="B1096" s="4"/>
      <c r="C1096" s="5"/>
      <c r="D1096" s="45"/>
      <c r="E1096" s="46"/>
      <c r="F1096" s="6"/>
      <c r="G1096" s="6"/>
      <c r="H1096" s="6"/>
      <c r="I1096" s="4"/>
      <c r="J1096" s="7"/>
      <c r="K1096" s="5"/>
      <c r="L1096" s="57"/>
    </row>
    <row r="1097" spans="1:12" x14ac:dyDescent="0.25">
      <c r="A1097" s="5">
        <v>1085</v>
      </c>
      <c r="B1097" s="4"/>
      <c r="C1097" s="5"/>
      <c r="D1097" s="45"/>
      <c r="E1097" s="46"/>
      <c r="F1097" s="6"/>
      <c r="G1097" s="6"/>
      <c r="H1097" s="6"/>
      <c r="I1097" s="4"/>
      <c r="J1097" s="7"/>
      <c r="K1097" s="5"/>
      <c r="L1097" s="57"/>
    </row>
    <row r="1098" spans="1:12" x14ac:dyDescent="0.25">
      <c r="A1098" s="5">
        <v>1086</v>
      </c>
      <c r="B1098" s="4"/>
      <c r="C1098" s="5"/>
      <c r="D1098" s="45"/>
      <c r="E1098" s="46"/>
      <c r="F1098" s="6"/>
      <c r="G1098" s="6"/>
      <c r="H1098" s="6"/>
      <c r="I1098" s="4"/>
      <c r="J1098" s="7"/>
      <c r="K1098" s="5"/>
      <c r="L1098" s="57"/>
    </row>
    <row r="1099" spans="1:12" x14ac:dyDescent="0.25">
      <c r="A1099" s="5">
        <v>1087</v>
      </c>
      <c r="B1099" s="4"/>
      <c r="C1099" s="5"/>
      <c r="D1099" s="45"/>
      <c r="E1099" s="46"/>
      <c r="F1099" s="6"/>
      <c r="G1099" s="6"/>
      <c r="H1099" s="6"/>
      <c r="I1099" s="4"/>
      <c r="J1099" s="7"/>
      <c r="K1099" s="5"/>
      <c r="L1099" s="57"/>
    </row>
    <row r="1100" spans="1:12" x14ac:dyDescent="0.25">
      <c r="A1100" s="5">
        <v>1088</v>
      </c>
      <c r="B1100" s="4"/>
      <c r="C1100" s="5"/>
      <c r="D1100" s="45"/>
      <c r="E1100" s="46"/>
      <c r="F1100" s="6"/>
      <c r="G1100" s="6"/>
      <c r="H1100" s="6"/>
      <c r="I1100" s="4"/>
      <c r="J1100" s="7"/>
      <c r="K1100" s="5"/>
      <c r="L1100" s="57"/>
    </row>
    <row r="1101" spans="1:12" x14ac:dyDescent="0.25">
      <c r="A1101" s="5">
        <v>1089</v>
      </c>
      <c r="B1101" s="4"/>
      <c r="C1101" s="5"/>
      <c r="D1101" s="45"/>
      <c r="E1101" s="46"/>
      <c r="F1101" s="6"/>
      <c r="G1101" s="6"/>
      <c r="H1101" s="6"/>
      <c r="I1101" s="4"/>
      <c r="J1101" s="7"/>
      <c r="K1101" s="5"/>
      <c r="L1101" s="57"/>
    </row>
    <row r="1102" spans="1:12" x14ac:dyDescent="0.25">
      <c r="A1102" s="5">
        <v>1090</v>
      </c>
      <c r="B1102" s="4"/>
      <c r="C1102" s="5"/>
      <c r="D1102" s="45"/>
      <c r="E1102" s="46"/>
      <c r="F1102" s="6"/>
      <c r="G1102" s="6"/>
      <c r="H1102" s="6"/>
      <c r="I1102" s="4"/>
      <c r="J1102" s="7"/>
      <c r="K1102" s="5"/>
      <c r="L1102" s="57"/>
    </row>
    <row r="1103" spans="1:12" x14ac:dyDescent="0.25">
      <c r="A1103" s="5">
        <v>1091</v>
      </c>
      <c r="B1103" s="4"/>
      <c r="C1103" s="5"/>
      <c r="D1103" s="45"/>
      <c r="E1103" s="46"/>
      <c r="F1103" s="6"/>
      <c r="G1103" s="6"/>
      <c r="H1103" s="6"/>
      <c r="I1103" s="4"/>
      <c r="J1103" s="7"/>
      <c r="K1103" s="5"/>
      <c r="L1103" s="57"/>
    </row>
    <row r="1104" spans="1:12" x14ac:dyDescent="0.25">
      <c r="A1104" s="5">
        <v>1092</v>
      </c>
      <c r="B1104" s="4"/>
      <c r="C1104" s="5"/>
      <c r="D1104" s="45"/>
      <c r="E1104" s="46"/>
      <c r="F1104" s="6"/>
      <c r="G1104" s="6"/>
      <c r="H1104" s="6"/>
      <c r="I1104" s="4"/>
      <c r="J1104" s="7"/>
      <c r="K1104" s="5"/>
      <c r="L1104" s="57"/>
    </row>
    <row r="1105" spans="1:12" x14ac:dyDescent="0.25">
      <c r="A1105" s="5">
        <v>1093</v>
      </c>
      <c r="B1105" s="4"/>
      <c r="C1105" s="5"/>
      <c r="D1105" s="45"/>
      <c r="E1105" s="46"/>
      <c r="F1105" s="6"/>
      <c r="G1105" s="6"/>
      <c r="H1105" s="6"/>
      <c r="I1105" s="4"/>
      <c r="J1105" s="7"/>
      <c r="K1105" s="5"/>
      <c r="L1105" s="57"/>
    </row>
    <row r="1106" spans="1:12" x14ac:dyDescent="0.25">
      <c r="A1106" s="5">
        <v>1094</v>
      </c>
      <c r="B1106" s="4"/>
      <c r="C1106" s="5"/>
      <c r="D1106" s="45"/>
      <c r="E1106" s="46"/>
      <c r="F1106" s="6"/>
      <c r="G1106" s="6"/>
      <c r="H1106" s="6"/>
      <c r="I1106" s="4"/>
      <c r="J1106" s="7"/>
      <c r="K1106" s="5"/>
      <c r="L1106" s="57"/>
    </row>
    <row r="1107" spans="1:12" x14ac:dyDescent="0.25">
      <c r="A1107" s="5">
        <v>1095</v>
      </c>
      <c r="B1107" s="4"/>
      <c r="C1107" s="5"/>
      <c r="D1107" s="45"/>
      <c r="E1107" s="46"/>
      <c r="F1107" s="6"/>
      <c r="G1107" s="6"/>
      <c r="H1107" s="6"/>
      <c r="I1107" s="4"/>
      <c r="J1107" s="7"/>
      <c r="K1107" s="5"/>
      <c r="L1107" s="57"/>
    </row>
    <row r="1108" spans="1:12" x14ac:dyDescent="0.25">
      <c r="A1108" s="5">
        <v>1096</v>
      </c>
      <c r="B1108" s="4"/>
      <c r="C1108" s="5"/>
      <c r="D1108" s="45"/>
      <c r="E1108" s="46"/>
      <c r="F1108" s="6"/>
      <c r="G1108" s="6"/>
      <c r="H1108" s="6"/>
      <c r="I1108" s="4"/>
      <c r="J1108" s="7"/>
      <c r="K1108" s="5"/>
      <c r="L1108" s="57"/>
    </row>
    <row r="1109" spans="1:12" x14ac:dyDescent="0.25">
      <c r="A1109" s="5">
        <v>1097</v>
      </c>
      <c r="B1109" s="4"/>
      <c r="C1109" s="5"/>
      <c r="D1109" s="45"/>
      <c r="E1109" s="46"/>
      <c r="F1109" s="6"/>
      <c r="G1109" s="6"/>
      <c r="H1109" s="6"/>
      <c r="I1109" s="4"/>
      <c r="J1109" s="7"/>
      <c r="K1109" s="5"/>
      <c r="L1109" s="57"/>
    </row>
    <row r="1110" spans="1:12" x14ac:dyDescent="0.25">
      <c r="A1110" s="5">
        <v>1098</v>
      </c>
      <c r="B1110" s="4"/>
      <c r="C1110" s="5"/>
      <c r="D1110" s="45"/>
      <c r="E1110" s="46"/>
      <c r="F1110" s="6"/>
      <c r="G1110" s="6"/>
      <c r="H1110" s="6"/>
      <c r="I1110" s="4"/>
      <c r="J1110" s="7"/>
      <c r="K1110" s="5"/>
      <c r="L1110" s="57"/>
    </row>
    <row r="1111" spans="1:12" x14ac:dyDescent="0.25">
      <c r="A1111" s="5">
        <v>1099</v>
      </c>
      <c r="B1111" s="4"/>
      <c r="C1111" s="5"/>
      <c r="D1111" s="45"/>
      <c r="E1111" s="46"/>
      <c r="F1111" s="6"/>
      <c r="G1111" s="6"/>
      <c r="H1111" s="6"/>
      <c r="I1111" s="4"/>
      <c r="J1111" s="7"/>
      <c r="K1111" s="5"/>
      <c r="L1111" s="57"/>
    </row>
    <row r="1112" spans="1:12" x14ac:dyDescent="0.25">
      <c r="A1112" s="5">
        <v>1100</v>
      </c>
      <c r="B1112" s="4"/>
      <c r="C1112" s="5"/>
      <c r="D1112" s="45"/>
      <c r="E1112" s="46"/>
      <c r="F1112" s="6"/>
      <c r="G1112" s="6"/>
      <c r="H1112" s="6"/>
      <c r="I1112" s="4"/>
      <c r="J1112" s="7"/>
      <c r="K1112" s="5"/>
      <c r="L1112" s="57"/>
    </row>
    <row r="1113" spans="1:12" x14ac:dyDescent="0.25">
      <c r="A1113" s="5">
        <v>1101</v>
      </c>
      <c r="B1113" s="4"/>
      <c r="C1113" s="5"/>
      <c r="D1113" s="45"/>
      <c r="E1113" s="46"/>
      <c r="F1113" s="6"/>
      <c r="G1113" s="6"/>
      <c r="H1113" s="6"/>
      <c r="I1113" s="4"/>
      <c r="J1113" s="7"/>
      <c r="K1113" s="5"/>
      <c r="L1113" s="57"/>
    </row>
    <row r="1114" spans="1:12" x14ac:dyDescent="0.25">
      <c r="A1114" s="5">
        <v>1102</v>
      </c>
      <c r="B1114" s="4"/>
      <c r="C1114" s="5"/>
      <c r="D1114" s="45"/>
      <c r="E1114" s="46"/>
      <c r="F1114" s="6"/>
      <c r="G1114" s="6"/>
      <c r="H1114" s="6"/>
      <c r="I1114" s="4"/>
      <c r="J1114" s="7"/>
      <c r="K1114" s="5"/>
      <c r="L1114" s="57"/>
    </row>
    <row r="1115" spans="1:12" x14ac:dyDescent="0.25">
      <c r="A1115" s="5">
        <v>1103</v>
      </c>
      <c r="B1115" s="4"/>
      <c r="C1115" s="5"/>
      <c r="D1115" s="45"/>
      <c r="E1115" s="46"/>
      <c r="F1115" s="6"/>
      <c r="G1115" s="6"/>
      <c r="H1115" s="6"/>
      <c r="I1115" s="4"/>
      <c r="J1115" s="7"/>
      <c r="K1115" s="5"/>
      <c r="L1115" s="57"/>
    </row>
    <row r="1116" spans="1:12" x14ac:dyDescent="0.25">
      <c r="A1116" s="5">
        <v>1104</v>
      </c>
      <c r="B1116" s="4"/>
      <c r="C1116" s="5"/>
      <c r="D1116" s="45"/>
      <c r="E1116" s="46"/>
      <c r="F1116" s="6"/>
      <c r="G1116" s="6"/>
      <c r="H1116" s="6"/>
      <c r="I1116" s="4"/>
      <c r="J1116" s="7"/>
      <c r="K1116" s="5"/>
      <c r="L1116" s="57"/>
    </row>
    <row r="1117" spans="1:12" x14ac:dyDescent="0.25">
      <c r="A1117" s="5">
        <v>1105</v>
      </c>
      <c r="B1117" s="4"/>
      <c r="C1117" s="5"/>
      <c r="D1117" s="45"/>
      <c r="E1117" s="46"/>
      <c r="F1117" s="6"/>
      <c r="G1117" s="6"/>
      <c r="H1117" s="6"/>
      <c r="I1117" s="4"/>
      <c r="J1117" s="7"/>
      <c r="K1117" s="5"/>
      <c r="L1117" s="57"/>
    </row>
    <row r="1118" spans="1:12" x14ac:dyDescent="0.25">
      <c r="A1118" s="5">
        <v>1106</v>
      </c>
      <c r="B1118" s="4"/>
      <c r="C1118" s="5"/>
      <c r="D1118" s="45"/>
      <c r="E1118" s="46"/>
      <c r="F1118" s="6"/>
      <c r="G1118" s="6"/>
      <c r="H1118" s="6"/>
      <c r="I1118" s="4"/>
      <c r="J1118" s="7"/>
      <c r="K1118" s="5"/>
      <c r="L1118" s="57"/>
    </row>
    <row r="1119" spans="1:12" x14ac:dyDescent="0.25">
      <c r="A1119" s="5">
        <v>1107</v>
      </c>
      <c r="B1119" s="4"/>
      <c r="C1119" s="5"/>
      <c r="D1119" s="45"/>
      <c r="E1119" s="46"/>
      <c r="F1119" s="6"/>
      <c r="G1119" s="6"/>
      <c r="H1119" s="6"/>
      <c r="I1119" s="4"/>
      <c r="J1119" s="7"/>
      <c r="K1119" s="5"/>
      <c r="L1119" s="57"/>
    </row>
    <row r="1120" spans="1:12" x14ac:dyDescent="0.25">
      <c r="A1120" s="5">
        <v>1108</v>
      </c>
      <c r="B1120" s="4"/>
      <c r="C1120" s="5"/>
      <c r="D1120" s="45"/>
      <c r="E1120" s="46"/>
      <c r="F1120" s="6"/>
      <c r="G1120" s="6"/>
      <c r="H1120" s="6"/>
      <c r="I1120" s="4"/>
      <c r="J1120" s="7"/>
      <c r="K1120" s="5"/>
      <c r="L1120" s="57"/>
    </row>
    <row r="1121" spans="1:12" x14ac:dyDescent="0.25">
      <c r="A1121" s="5">
        <v>1109</v>
      </c>
      <c r="B1121" s="4"/>
      <c r="C1121" s="5"/>
      <c r="D1121" s="45"/>
      <c r="E1121" s="46"/>
      <c r="F1121" s="6"/>
      <c r="G1121" s="6"/>
      <c r="H1121" s="6"/>
      <c r="I1121" s="4"/>
      <c r="J1121" s="7"/>
      <c r="K1121" s="5"/>
      <c r="L1121" s="57"/>
    </row>
    <row r="1122" spans="1:12" x14ac:dyDescent="0.25">
      <c r="A1122" s="5">
        <v>1110</v>
      </c>
      <c r="B1122" s="4"/>
      <c r="C1122" s="5"/>
      <c r="D1122" s="45"/>
      <c r="E1122" s="46"/>
      <c r="F1122" s="6"/>
      <c r="G1122" s="6"/>
      <c r="H1122" s="6"/>
      <c r="I1122" s="4"/>
      <c r="J1122" s="7"/>
      <c r="K1122" s="5"/>
      <c r="L1122" s="57"/>
    </row>
    <row r="1123" spans="1:12" x14ac:dyDescent="0.25">
      <c r="A1123" s="5">
        <v>1111</v>
      </c>
      <c r="B1123" s="4"/>
      <c r="C1123" s="5"/>
      <c r="D1123" s="45"/>
      <c r="E1123" s="46"/>
      <c r="F1123" s="6"/>
      <c r="G1123" s="6"/>
      <c r="H1123" s="6"/>
      <c r="I1123" s="4"/>
      <c r="J1123" s="7"/>
      <c r="K1123" s="5"/>
      <c r="L1123" s="57"/>
    </row>
    <row r="1124" spans="1:12" x14ac:dyDescent="0.25">
      <c r="A1124" s="5">
        <v>1112</v>
      </c>
      <c r="B1124" s="4"/>
      <c r="C1124" s="5"/>
      <c r="D1124" s="45"/>
      <c r="E1124" s="46"/>
      <c r="F1124" s="6"/>
      <c r="G1124" s="6"/>
      <c r="H1124" s="6"/>
      <c r="I1124" s="4"/>
      <c r="J1124" s="7"/>
      <c r="K1124" s="5"/>
      <c r="L1124" s="57"/>
    </row>
    <row r="1125" spans="1:12" x14ac:dyDescent="0.25">
      <c r="A1125" s="5">
        <v>1113</v>
      </c>
      <c r="B1125" s="4"/>
      <c r="C1125" s="5"/>
      <c r="D1125" s="45"/>
      <c r="E1125" s="46"/>
      <c r="F1125" s="6"/>
      <c r="G1125" s="6"/>
      <c r="H1125" s="6"/>
      <c r="I1125" s="4"/>
      <c r="J1125" s="7"/>
      <c r="K1125" s="5"/>
      <c r="L1125" s="57"/>
    </row>
    <row r="1126" spans="1:12" x14ac:dyDescent="0.25">
      <c r="A1126" s="5">
        <v>1114</v>
      </c>
      <c r="B1126" s="4"/>
      <c r="C1126" s="5"/>
      <c r="D1126" s="45"/>
      <c r="E1126" s="46"/>
      <c r="F1126" s="6"/>
      <c r="G1126" s="6"/>
      <c r="H1126" s="6"/>
      <c r="I1126" s="4"/>
      <c r="J1126" s="7"/>
      <c r="K1126" s="5"/>
      <c r="L1126" s="57"/>
    </row>
    <row r="1127" spans="1:12" x14ac:dyDescent="0.25">
      <c r="A1127" s="5">
        <v>1115</v>
      </c>
      <c r="B1127" s="4"/>
      <c r="C1127" s="5"/>
      <c r="D1127" s="45"/>
      <c r="E1127" s="46"/>
      <c r="F1127" s="6"/>
      <c r="G1127" s="6"/>
      <c r="H1127" s="6"/>
      <c r="I1127" s="4"/>
      <c r="J1127" s="7"/>
      <c r="K1127" s="5"/>
      <c r="L1127" s="57"/>
    </row>
    <row r="1128" spans="1:12" x14ac:dyDescent="0.25">
      <c r="A1128" s="5">
        <v>1116</v>
      </c>
      <c r="B1128" s="4"/>
      <c r="C1128" s="5"/>
      <c r="D1128" s="45"/>
      <c r="E1128" s="46"/>
      <c r="F1128" s="6"/>
      <c r="G1128" s="6"/>
      <c r="H1128" s="6"/>
      <c r="I1128" s="4"/>
      <c r="J1128" s="7"/>
      <c r="K1128" s="5"/>
      <c r="L1128" s="57"/>
    </row>
    <row r="1129" spans="1:12" x14ac:dyDescent="0.25">
      <c r="A1129" s="5">
        <v>1117</v>
      </c>
      <c r="B1129" s="4"/>
      <c r="C1129" s="5"/>
      <c r="D1129" s="45"/>
      <c r="E1129" s="46"/>
      <c r="F1129" s="6"/>
      <c r="G1129" s="6"/>
      <c r="H1129" s="6"/>
      <c r="I1129" s="4"/>
      <c r="J1129" s="7"/>
      <c r="K1129" s="5"/>
      <c r="L1129" s="57"/>
    </row>
    <row r="1130" spans="1:12" x14ac:dyDescent="0.25">
      <c r="A1130" s="5">
        <v>1118</v>
      </c>
      <c r="B1130" s="4"/>
      <c r="C1130" s="5"/>
      <c r="D1130" s="45"/>
      <c r="E1130" s="46"/>
      <c r="F1130" s="6"/>
      <c r="G1130" s="6"/>
      <c r="H1130" s="6"/>
      <c r="I1130" s="4"/>
      <c r="J1130" s="7"/>
      <c r="K1130" s="5"/>
      <c r="L1130" s="57"/>
    </row>
    <row r="1131" spans="1:12" x14ac:dyDescent="0.25">
      <c r="A1131" s="5">
        <v>1119</v>
      </c>
      <c r="B1131" s="4"/>
      <c r="C1131" s="5"/>
      <c r="D1131" s="45"/>
      <c r="E1131" s="46"/>
      <c r="F1131" s="6"/>
      <c r="G1131" s="6"/>
      <c r="H1131" s="6"/>
      <c r="I1131" s="4"/>
      <c r="J1131" s="7"/>
      <c r="K1131" s="5"/>
      <c r="L1131" s="57"/>
    </row>
    <row r="1132" spans="1:12" x14ac:dyDescent="0.25">
      <c r="A1132" s="5">
        <v>1120</v>
      </c>
      <c r="B1132" s="4"/>
      <c r="C1132" s="5"/>
      <c r="D1132" s="45"/>
      <c r="E1132" s="46"/>
      <c r="F1132" s="6"/>
      <c r="G1132" s="6"/>
      <c r="H1132" s="6"/>
      <c r="I1132" s="4"/>
      <c r="J1132" s="7"/>
      <c r="K1132" s="5"/>
      <c r="L1132" s="57"/>
    </row>
    <row r="1133" spans="1:12" x14ac:dyDescent="0.25">
      <c r="A1133" s="5">
        <v>1121</v>
      </c>
      <c r="B1133" s="4"/>
      <c r="C1133" s="5"/>
      <c r="D1133" s="45"/>
      <c r="E1133" s="46"/>
      <c r="F1133" s="6"/>
      <c r="G1133" s="6"/>
      <c r="H1133" s="6"/>
      <c r="I1133" s="4"/>
      <c r="J1133" s="7"/>
      <c r="K1133" s="5"/>
      <c r="L1133" s="57"/>
    </row>
    <row r="1134" spans="1:12" x14ac:dyDescent="0.25">
      <c r="A1134" s="5">
        <v>1122</v>
      </c>
      <c r="B1134" s="4"/>
      <c r="C1134" s="5"/>
      <c r="D1134" s="45"/>
      <c r="E1134" s="46"/>
      <c r="F1134" s="6"/>
      <c r="G1134" s="6"/>
      <c r="H1134" s="6"/>
      <c r="I1134" s="4"/>
      <c r="J1134" s="7"/>
      <c r="K1134" s="5"/>
      <c r="L1134" s="57"/>
    </row>
    <row r="1135" spans="1:12" x14ac:dyDescent="0.25">
      <c r="A1135" s="5">
        <v>1123</v>
      </c>
      <c r="B1135" s="4"/>
      <c r="C1135" s="5"/>
      <c r="D1135" s="45"/>
      <c r="E1135" s="46"/>
      <c r="F1135" s="6"/>
      <c r="G1135" s="6"/>
      <c r="H1135" s="6"/>
      <c r="I1135" s="4"/>
      <c r="J1135" s="7"/>
      <c r="K1135" s="5"/>
      <c r="L1135" s="57"/>
    </row>
    <row r="1136" spans="1:12" x14ac:dyDescent="0.25">
      <c r="A1136" s="5">
        <v>1124</v>
      </c>
      <c r="B1136" s="4"/>
      <c r="C1136" s="5"/>
      <c r="D1136" s="45"/>
      <c r="E1136" s="46"/>
      <c r="F1136" s="6"/>
      <c r="G1136" s="6"/>
      <c r="H1136" s="6"/>
      <c r="I1136" s="4"/>
      <c r="J1136" s="7"/>
      <c r="K1136" s="5"/>
      <c r="L1136" s="57"/>
    </row>
    <row r="1137" spans="1:12" x14ac:dyDescent="0.25">
      <c r="A1137" s="5">
        <v>1125</v>
      </c>
      <c r="B1137" s="4"/>
      <c r="C1137" s="5"/>
      <c r="D1137" s="45"/>
      <c r="E1137" s="46"/>
      <c r="F1137" s="6"/>
      <c r="G1137" s="6"/>
      <c r="H1137" s="6"/>
      <c r="I1137" s="4"/>
      <c r="J1137" s="7"/>
      <c r="K1137" s="5"/>
      <c r="L1137" s="57"/>
    </row>
    <row r="1138" spans="1:12" x14ac:dyDescent="0.25">
      <c r="A1138" s="5">
        <v>1126</v>
      </c>
      <c r="B1138" s="4"/>
      <c r="C1138" s="5"/>
      <c r="D1138" s="45"/>
      <c r="E1138" s="46"/>
      <c r="F1138" s="6"/>
      <c r="G1138" s="6"/>
      <c r="H1138" s="6"/>
      <c r="I1138" s="4"/>
      <c r="J1138" s="7"/>
      <c r="K1138" s="5"/>
      <c r="L1138" s="57"/>
    </row>
    <row r="1139" spans="1:12" x14ac:dyDescent="0.25">
      <c r="A1139" s="5">
        <v>1127</v>
      </c>
      <c r="B1139" s="4"/>
      <c r="C1139" s="5"/>
      <c r="D1139" s="45"/>
      <c r="E1139" s="46"/>
      <c r="F1139" s="6"/>
      <c r="G1139" s="6"/>
      <c r="H1139" s="6"/>
      <c r="I1139" s="4"/>
      <c r="J1139" s="7"/>
      <c r="K1139" s="5"/>
      <c r="L1139" s="57"/>
    </row>
    <row r="1140" spans="1:12" x14ac:dyDescent="0.25">
      <c r="A1140" s="5">
        <v>1128</v>
      </c>
      <c r="B1140" s="4"/>
      <c r="C1140" s="5"/>
      <c r="D1140" s="45"/>
      <c r="E1140" s="46"/>
      <c r="F1140" s="6"/>
      <c r="G1140" s="6"/>
      <c r="H1140" s="6"/>
      <c r="I1140" s="4"/>
      <c r="J1140" s="7"/>
      <c r="K1140" s="5"/>
      <c r="L1140" s="57"/>
    </row>
    <row r="1141" spans="1:12" x14ac:dyDescent="0.25">
      <c r="A1141" s="5">
        <v>1129</v>
      </c>
      <c r="B1141" s="4"/>
      <c r="C1141" s="5"/>
      <c r="D1141" s="45"/>
      <c r="E1141" s="46"/>
      <c r="F1141" s="6"/>
      <c r="G1141" s="6"/>
      <c r="H1141" s="6"/>
      <c r="I1141" s="4"/>
      <c r="J1141" s="7"/>
      <c r="K1141" s="5"/>
      <c r="L1141" s="57"/>
    </row>
    <row r="1142" spans="1:12" x14ac:dyDescent="0.25">
      <c r="A1142" s="5">
        <v>1130</v>
      </c>
      <c r="B1142" s="4"/>
      <c r="C1142" s="5"/>
      <c r="D1142" s="45"/>
      <c r="E1142" s="46"/>
      <c r="F1142" s="6"/>
      <c r="G1142" s="6"/>
      <c r="H1142" s="6"/>
      <c r="I1142" s="4"/>
      <c r="J1142" s="7"/>
      <c r="K1142" s="5"/>
      <c r="L1142" s="57"/>
    </row>
    <row r="1143" spans="1:12" x14ac:dyDescent="0.25">
      <c r="A1143" s="5">
        <v>1131</v>
      </c>
      <c r="B1143" s="4"/>
      <c r="C1143" s="5"/>
      <c r="D1143" s="45"/>
      <c r="E1143" s="46"/>
      <c r="F1143" s="6"/>
      <c r="G1143" s="6"/>
      <c r="H1143" s="6"/>
      <c r="I1143" s="4"/>
      <c r="J1143" s="7"/>
      <c r="K1143" s="5"/>
      <c r="L1143" s="57"/>
    </row>
    <row r="1144" spans="1:12" x14ac:dyDescent="0.25">
      <c r="A1144" s="5">
        <v>1132</v>
      </c>
      <c r="B1144" s="4"/>
      <c r="C1144" s="5"/>
      <c r="D1144" s="45"/>
      <c r="E1144" s="46"/>
      <c r="F1144" s="6"/>
      <c r="G1144" s="6"/>
      <c r="H1144" s="6"/>
      <c r="I1144" s="4"/>
      <c r="J1144" s="7"/>
      <c r="K1144" s="5"/>
      <c r="L1144" s="57"/>
    </row>
    <row r="1145" spans="1:12" x14ac:dyDescent="0.25">
      <c r="A1145" s="5">
        <v>1133</v>
      </c>
      <c r="B1145" s="4"/>
      <c r="C1145" s="5"/>
      <c r="D1145" s="45"/>
      <c r="E1145" s="46"/>
      <c r="F1145" s="6"/>
      <c r="G1145" s="6"/>
      <c r="H1145" s="6"/>
      <c r="I1145" s="4"/>
      <c r="J1145" s="7"/>
      <c r="K1145" s="5"/>
      <c r="L1145" s="57"/>
    </row>
    <row r="1146" spans="1:12" x14ac:dyDescent="0.25">
      <c r="A1146" s="5">
        <v>1134</v>
      </c>
      <c r="B1146" s="4"/>
      <c r="C1146" s="5"/>
      <c r="D1146" s="45"/>
      <c r="E1146" s="46"/>
      <c r="F1146" s="6"/>
      <c r="G1146" s="6"/>
      <c r="H1146" s="6"/>
      <c r="I1146" s="4"/>
      <c r="J1146" s="7"/>
      <c r="K1146" s="5"/>
      <c r="L1146" s="57"/>
    </row>
    <row r="1147" spans="1:12" x14ac:dyDescent="0.25">
      <c r="A1147" s="5">
        <v>1135</v>
      </c>
      <c r="B1147" s="4"/>
      <c r="C1147" s="5"/>
      <c r="D1147" s="45"/>
      <c r="E1147" s="46"/>
      <c r="F1147" s="6"/>
      <c r="G1147" s="6"/>
      <c r="H1147" s="6"/>
      <c r="I1147" s="4"/>
      <c r="J1147" s="7"/>
      <c r="K1147" s="5"/>
      <c r="L1147" s="57"/>
    </row>
    <row r="1148" spans="1:12" x14ac:dyDescent="0.25">
      <c r="A1148" s="5">
        <v>1136</v>
      </c>
      <c r="B1148" s="4"/>
      <c r="C1148" s="5"/>
      <c r="D1148" s="45"/>
      <c r="E1148" s="46"/>
      <c r="F1148" s="6"/>
      <c r="G1148" s="6"/>
      <c r="H1148" s="6"/>
      <c r="I1148" s="4"/>
      <c r="J1148" s="7"/>
      <c r="K1148" s="5"/>
      <c r="L1148" s="57"/>
    </row>
    <row r="1149" spans="1:12" x14ac:dyDescent="0.25">
      <c r="A1149" s="5">
        <v>1137</v>
      </c>
      <c r="B1149" s="4"/>
      <c r="C1149" s="5"/>
      <c r="D1149" s="45"/>
      <c r="E1149" s="46"/>
      <c r="F1149" s="6"/>
      <c r="G1149" s="6"/>
      <c r="H1149" s="6"/>
      <c r="I1149" s="4"/>
      <c r="J1149" s="7"/>
      <c r="K1149" s="5"/>
      <c r="L1149" s="57"/>
    </row>
    <row r="1150" spans="1:12" x14ac:dyDescent="0.25">
      <c r="A1150" s="5">
        <v>1138</v>
      </c>
      <c r="B1150" s="4"/>
      <c r="C1150" s="5"/>
      <c r="D1150" s="45"/>
      <c r="E1150" s="46"/>
      <c r="F1150" s="6"/>
      <c r="G1150" s="6"/>
      <c r="H1150" s="6"/>
      <c r="I1150" s="4"/>
      <c r="J1150" s="7"/>
      <c r="K1150" s="5"/>
      <c r="L1150" s="57"/>
    </row>
    <row r="1151" spans="1:12" x14ac:dyDescent="0.25">
      <c r="A1151" s="5">
        <v>1139</v>
      </c>
      <c r="B1151" s="4"/>
      <c r="C1151" s="5"/>
      <c r="D1151" s="45"/>
      <c r="E1151" s="46"/>
      <c r="F1151" s="6"/>
      <c r="G1151" s="6"/>
      <c r="H1151" s="6"/>
      <c r="I1151" s="4"/>
      <c r="J1151" s="7"/>
      <c r="K1151" s="5"/>
      <c r="L1151" s="57"/>
    </row>
    <row r="1152" spans="1:12" x14ac:dyDescent="0.25">
      <c r="A1152" s="5">
        <v>1140</v>
      </c>
      <c r="B1152" s="4"/>
      <c r="C1152" s="5"/>
      <c r="D1152" s="45"/>
      <c r="E1152" s="46"/>
      <c r="F1152" s="6"/>
      <c r="G1152" s="6"/>
      <c r="H1152" s="6"/>
      <c r="I1152" s="4"/>
      <c r="J1152" s="7"/>
      <c r="K1152" s="5"/>
      <c r="L1152" s="57"/>
    </row>
    <row r="1153" spans="1:12" x14ac:dyDescent="0.25">
      <c r="A1153" s="5">
        <v>1141</v>
      </c>
      <c r="B1153" s="4"/>
      <c r="C1153" s="5"/>
      <c r="D1153" s="45"/>
      <c r="E1153" s="46"/>
      <c r="F1153" s="6"/>
      <c r="G1153" s="6"/>
      <c r="H1153" s="6"/>
      <c r="I1153" s="4"/>
      <c r="J1153" s="7"/>
      <c r="K1153" s="5"/>
      <c r="L1153" s="57"/>
    </row>
    <row r="1154" spans="1:12" x14ac:dyDescent="0.25">
      <c r="A1154" s="5">
        <v>1142</v>
      </c>
      <c r="B1154" s="4"/>
      <c r="C1154" s="5"/>
      <c r="D1154" s="45"/>
      <c r="E1154" s="46"/>
      <c r="F1154" s="6"/>
      <c r="G1154" s="6"/>
      <c r="H1154" s="6"/>
      <c r="I1154" s="4"/>
      <c r="J1154" s="7"/>
      <c r="K1154" s="5"/>
      <c r="L1154" s="57"/>
    </row>
    <row r="1155" spans="1:12" x14ac:dyDescent="0.25">
      <c r="A1155" s="5">
        <v>1143</v>
      </c>
      <c r="B1155" s="4"/>
      <c r="C1155" s="5"/>
      <c r="D1155" s="45"/>
      <c r="E1155" s="46"/>
      <c r="F1155" s="6"/>
      <c r="G1155" s="6"/>
      <c r="H1155" s="6"/>
      <c r="I1155" s="4"/>
      <c r="J1155" s="7"/>
      <c r="K1155" s="5"/>
      <c r="L1155" s="57"/>
    </row>
    <row r="1156" spans="1:12" x14ac:dyDescent="0.25">
      <c r="A1156" s="5">
        <v>1144</v>
      </c>
      <c r="B1156" s="4"/>
      <c r="C1156" s="5"/>
      <c r="D1156" s="45"/>
      <c r="E1156" s="46"/>
      <c r="F1156" s="6"/>
      <c r="G1156" s="6"/>
      <c r="H1156" s="6"/>
      <c r="I1156" s="4"/>
      <c r="J1156" s="7"/>
      <c r="K1156" s="5"/>
      <c r="L1156" s="57"/>
    </row>
    <row r="1157" spans="1:12" x14ac:dyDescent="0.25">
      <c r="A1157" s="5">
        <v>1145</v>
      </c>
      <c r="B1157" s="4"/>
      <c r="C1157" s="5"/>
      <c r="D1157" s="45"/>
      <c r="E1157" s="46"/>
      <c r="F1157" s="6"/>
      <c r="G1157" s="6"/>
      <c r="H1157" s="6"/>
      <c r="I1157" s="4"/>
      <c r="J1157" s="7"/>
      <c r="K1157" s="5"/>
      <c r="L1157" s="57"/>
    </row>
    <row r="1158" spans="1:12" x14ac:dyDescent="0.25">
      <c r="A1158" s="5">
        <v>1146</v>
      </c>
      <c r="B1158" s="4"/>
      <c r="C1158" s="5"/>
      <c r="D1158" s="45"/>
      <c r="E1158" s="46"/>
      <c r="F1158" s="6"/>
      <c r="G1158" s="6"/>
      <c r="H1158" s="6"/>
      <c r="I1158" s="4"/>
      <c r="J1158" s="7"/>
      <c r="K1158" s="5"/>
      <c r="L1158" s="57"/>
    </row>
    <row r="1159" spans="1:12" x14ac:dyDescent="0.25">
      <c r="A1159" s="5">
        <v>1147</v>
      </c>
      <c r="B1159" s="4"/>
      <c r="C1159" s="5"/>
      <c r="D1159" s="45"/>
      <c r="E1159" s="46"/>
      <c r="F1159" s="6"/>
      <c r="G1159" s="6"/>
      <c r="H1159" s="6"/>
      <c r="I1159" s="4"/>
      <c r="J1159" s="7"/>
      <c r="K1159" s="5"/>
      <c r="L1159" s="57"/>
    </row>
    <row r="1160" spans="1:12" x14ac:dyDescent="0.25">
      <c r="A1160" s="5">
        <v>1148</v>
      </c>
      <c r="B1160" s="4"/>
      <c r="C1160" s="5"/>
      <c r="D1160" s="45"/>
      <c r="E1160" s="46"/>
      <c r="F1160" s="6"/>
      <c r="G1160" s="6"/>
      <c r="H1160" s="6"/>
      <c r="I1160" s="4"/>
      <c r="J1160" s="7"/>
      <c r="K1160" s="5"/>
      <c r="L1160" s="57"/>
    </row>
    <row r="1161" spans="1:12" x14ac:dyDescent="0.25">
      <c r="A1161" s="5">
        <v>1149</v>
      </c>
      <c r="B1161" s="4"/>
      <c r="C1161" s="5"/>
      <c r="D1161" s="45"/>
      <c r="E1161" s="46"/>
      <c r="F1161" s="6"/>
      <c r="G1161" s="6"/>
      <c r="H1161" s="6"/>
      <c r="I1161" s="4"/>
      <c r="J1161" s="7"/>
      <c r="K1161" s="5"/>
      <c r="L1161" s="57"/>
    </row>
    <row r="1162" spans="1:12" x14ac:dyDescent="0.25">
      <c r="A1162" s="5">
        <v>1150</v>
      </c>
      <c r="B1162" s="4"/>
      <c r="C1162" s="5"/>
      <c r="D1162" s="45"/>
      <c r="E1162" s="46"/>
      <c r="F1162" s="6"/>
      <c r="G1162" s="6"/>
      <c r="H1162" s="6"/>
      <c r="I1162" s="4"/>
      <c r="J1162" s="7"/>
      <c r="K1162" s="5"/>
      <c r="L1162" s="57"/>
    </row>
    <row r="1163" spans="1:12" x14ac:dyDescent="0.25">
      <c r="A1163" s="5">
        <v>1151</v>
      </c>
      <c r="B1163" s="4"/>
      <c r="C1163" s="5"/>
      <c r="D1163" s="45"/>
      <c r="E1163" s="46"/>
      <c r="F1163" s="6"/>
      <c r="G1163" s="6"/>
      <c r="H1163" s="6"/>
      <c r="I1163" s="4"/>
      <c r="J1163" s="7"/>
      <c r="K1163" s="5"/>
      <c r="L1163" s="57"/>
    </row>
    <row r="1164" spans="1:12" x14ac:dyDescent="0.25">
      <c r="A1164" s="5">
        <v>1152</v>
      </c>
      <c r="B1164" s="4"/>
      <c r="C1164" s="5"/>
      <c r="D1164" s="45"/>
      <c r="E1164" s="46"/>
      <c r="F1164" s="6"/>
      <c r="G1164" s="6"/>
      <c r="H1164" s="6"/>
      <c r="I1164" s="4"/>
      <c r="J1164" s="7"/>
      <c r="K1164" s="5"/>
      <c r="L1164" s="57"/>
    </row>
    <row r="1165" spans="1:12" x14ac:dyDescent="0.25">
      <c r="A1165" s="5">
        <v>1153</v>
      </c>
      <c r="B1165" s="4"/>
      <c r="C1165" s="5"/>
      <c r="D1165" s="45"/>
      <c r="E1165" s="46"/>
      <c r="F1165" s="6"/>
      <c r="G1165" s="6"/>
      <c r="H1165" s="6"/>
      <c r="I1165" s="4"/>
      <c r="J1165" s="7"/>
      <c r="K1165" s="5"/>
      <c r="L1165" s="57"/>
    </row>
    <row r="1166" spans="1:12" x14ac:dyDescent="0.25">
      <c r="A1166" s="5">
        <v>1154</v>
      </c>
      <c r="B1166" s="4"/>
      <c r="C1166" s="5"/>
      <c r="D1166" s="45"/>
      <c r="E1166" s="46"/>
      <c r="F1166" s="6"/>
      <c r="G1166" s="6"/>
      <c r="H1166" s="6"/>
      <c r="I1166" s="4"/>
      <c r="J1166" s="7"/>
      <c r="K1166" s="5"/>
      <c r="L1166" s="57"/>
    </row>
    <row r="1167" spans="1:12" x14ac:dyDescent="0.25">
      <c r="A1167" s="5">
        <v>1155</v>
      </c>
      <c r="B1167" s="4"/>
      <c r="C1167" s="5"/>
      <c r="D1167" s="45"/>
      <c r="E1167" s="46"/>
      <c r="F1167" s="6"/>
      <c r="G1167" s="6"/>
      <c r="H1167" s="6"/>
      <c r="I1167" s="4"/>
      <c r="J1167" s="7"/>
      <c r="K1167" s="5"/>
      <c r="L1167" s="57"/>
    </row>
    <row r="1168" spans="1:12" x14ac:dyDescent="0.25">
      <c r="A1168" s="5">
        <v>1156</v>
      </c>
      <c r="B1168" s="4"/>
      <c r="C1168" s="5"/>
      <c r="D1168" s="45"/>
      <c r="E1168" s="46"/>
      <c r="F1168" s="6"/>
      <c r="G1168" s="6"/>
      <c r="H1168" s="6"/>
      <c r="I1168" s="4"/>
      <c r="J1168" s="7"/>
      <c r="K1168" s="5"/>
      <c r="L1168" s="57"/>
    </row>
    <row r="1169" spans="1:12" x14ac:dyDescent="0.25">
      <c r="A1169" s="5">
        <v>1157</v>
      </c>
      <c r="B1169" s="4"/>
      <c r="C1169" s="5"/>
      <c r="D1169" s="45"/>
      <c r="E1169" s="46"/>
      <c r="F1169" s="6"/>
      <c r="G1169" s="6"/>
      <c r="H1169" s="6"/>
      <c r="I1169" s="4"/>
      <c r="J1169" s="7"/>
      <c r="K1169" s="5"/>
      <c r="L1169" s="57"/>
    </row>
    <row r="1170" spans="1:12" x14ac:dyDescent="0.25">
      <c r="A1170" s="5">
        <v>1158</v>
      </c>
      <c r="B1170" s="4"/>
      <c r="C1170" s="5"/>
      <c r="D1170" s="45"/>
      <c r="E1170" s="46"/>
      <c r="F1170" s="6"/>
      <c r="G1170" s="6"/>
      <c r="H1170" s="6"/>
      <c r="I1170" s="4"/>
      <c r="J1170" s="7"/>
      <c r="K1170" s="5"/>
      <c r="L1170" s="57"/>
    </row>
    <row r="1171" spans="1:12" x14ac:dyDescent="0.25">
      <c r="A1171" s="5">
        <v>1159</v>
      </c>
      <c r="B1171" s="4"/>
      <c r="C1171" s="5"/>
      <c r="D1171" s="45"/>
      <c r="E1171" s="46"/>
      <c r="F1171" s="6"/>
      <c r="G1171" s="6"/>
      <c r="H1171" s="6"/>
      <c r="I1171" s="4"/>
      <c r="J1171" s="7"/>
      <c r="K1171" s="5"/>
      <c r="L1171" s="57"/>
    </row>
    <row r="1172" spans="1:12" x14ac:dyDescent="0.25">
      <c r="A1172" s="5">
        <v>1160</v>
      </c>
      <c r="B1172" s="4"/>
      <c r="C1172" s="5"/>
      <c r="D1172" s="45"/>
      <c r="E1172" s="46"/>
      <c r="F1172" s="6"/>
      <c r="G1172" s="6"/>
      <c r="H1172" s="6"/>
      <c r="I1172" s="4"/>
      <c r="J1172" s="7"/>
      <c r="K1172" s="5"/>
      <c r="L1172" s="57"/>
    </row>
    <row r="1173" spans="1:12" x14ac:dyDescent="0.25">
      <c r="A1173" s="5">
        <v>1161</v>
      </c>
      <c r="B1173" s="4"/>
      <c r="C1173" s="5"/>
      <c r="D1173" s="45"/>
      <c r="E1173" s="46"/>
      <c r="F1173" s="6"/>
      <c r="G1173" s="6"/>
      <c r="H1173" s="6"/>
      <c r="I1173" s="4"/>
      <c r="J1173" s="7"/>
      <c r="K1173" s="5"/>
      <c r="L1173" s="57"/>
    </row>
    <row r="1174" spans="1:12" x14ac:dyDescent="0.25">
      <c r="A1174" s="5">
        <v>1162</v>
      </c>
      <c r="B1174" s="4"/>
      <c r="C1174" s="5"/>
      <c r="D1174" s="45"/>
      <c r="E1174" s="46"/>
      <c r="F1174" s="6"/>
      <c r="G1174" s="6"/>
      <c r="H1174" s="6"/>
      <c r="I1174" s="4"/>
      <c r="J1174" s="7"/>
      <c r="K1174" s="5"/>
      <c r="L1174" s="57"/>
    </row>
    <row r="1175" spans="1:12" x14ac:dyDescent="0.25">
      <c r="A1175" s="5">
        <v>1163</v>
      </c>
      <c r="B1175" s="4"/>
      <c r="C1175" s="5"/>
      <c r="D1175" s="45"/>
      <c r="E1175" s="46"/>
      <c r="F1175" s="6"/>
      <c r="G1175" s="6"/>
      <c r="H1175" s="6"/>
      <c r="I1175" s="4"/>
      <c r="J1175" s="7"/>
      <c r="K1175" s="5"/>
      <c r="L1175" s="57"/>
    </row>
    <row r="1176" spans="1:12" x14ac:dyDescent="0.25">
      <c r="A1176" s="5">
        <v>1164</v>
      </c>
      <c r="B1176" s="4"/>
      <c r="C1176" s="5"/>
      <c r="D1176" s="45"/>
      <c r="E1176" s="46"/>
      <c r="F1176" s="6"/>
      <c r="G1176" s="6"/>
      <c r="H1176" s="6"/>
      <c r="I1176" s="4"/>
      <c r="J1176" s="7"/>
      <c r="K1176" s="5"/>
      <c r="L1176" s="57"/>
    </row>
    <row r="1177" spans="1:12" x14ac:dyDescent="0.25">
      <c r="A1177" s="5">
        <v>1165</v>
      </c>
      <c r="B1177" s="4"/>
      <c r="C1177" s="5"/>
      <c r="D1177" s="45"/>
      <c r="E1177" s="46"/>
      <c r="F1177" s="6"/>
      <c r="G1177" s="6"/>
      <c r="H1177" s="6"/>
      <c r="I1177" s="4"/>
      <c r="J1177" s="7"/>
      <c r="K1177" s="5"/>
      <c r="L1177" s="57"/>
    </row>
    <row r="1178" spans="1:12" x14ac:dyDescent="0.25">
      <c r="A1178" s="5">
        <v>1166</v>
      </c>
      <c r="B1178" s="4"/>
      <c r="C1178" s="5"/>
      <c r="D1178" s="45"/>
      <c r="E1178" s="46"/>
      <c r="F1178" s="6"/>
      <c r="G1178" s="6"/>
      <c r="H1178" s="6"/>
      <c r="I1178" s="4"/>
      <c r="J1178" s="7"/>
      <c r="K1178" s="5"/>
      <c r="L1178" s="57"/>
    </row>
    <row r="1179" spans="1:12" x14ac:dyDescent="0.25">
      <c r="A1179" s="5">
        <v>1167</v>
      </c>
      <c r="B1179" s="4"/>
      <c r="C1179" s="5"/>
      <c r="D1179" s="45"/>
      <c r="E1179" s="46"/>
      <c r="F1179" s="6"/>
      <c r="G1179" s="6"/>
      <c r="H1179" s="6"/>
      <c r="I1179" s="4"/>
      <c r="J1179" s="7"/>
      <c r="K1179" s="5"/>
      <c r="L1179" s="57"/>
    </row>
    <row r="1180" spans="1:12" x14ac:dyDescent="0.25">
      <c r="A1180" s="5">
        <v>1168</v>
      </c>
      <c r="B1180" s="4"/>
      <c r="C1180" s="5"/>
      <c r="D1180" s="45"/>
      <c r="E1180" s="46"/>
      <c r="F1180" s="6"/>
      <c r="G1180" s="6"/>
      <c r="H1180" s="6"/>
      <c r="I1180" s="4"/>
      <c r="J1180" s="7"/>
      <c r="K1180" s="5"/>
      <c r="L1180" s="57"/>
    </row>
    <row r="1181" spans="1:12" x14ac:dyDescent="0.25">
      <c r="A1181" s="5">
        <v>1169</v>
      </c>
      <c r="B1181" s="4"/>
      <c r="C1181" s="5"/>
      <c r="D1181" s="45"/>
      <c r="E1181" s="46"/>
      <c r="F1181" s="6"/>
      <c r="G1181" s="6"/>
      <c r="H1181" s="6"/>
      <c r="I1181" s="4"/>
      <c r="J1181" s="7"/>
      <c r="K1181" s="5"/>
      <c r="L1181" s="57"/>
    </row>
    <row r="1182" spans="1:12" x14ac:dyDescent="0.25">
      <c r="A1182" s="5">
        <v>1170</v>
      </c>
      <c r="B1182" s="4"/>
      <c r="C1182" s="5"/>
      <c r="D1182" s="45"/>
      <c r="E1182" s="46"/>
      <c r="F1182" s="6"/>
      <c r="G1182" s="6"/>
      <c r="H1182" s="6"/>
      <c r="I1182" s="4"/>
      <c r="J1182" s="7"/>
      <c r="K1182" s="5"/>
      <c r="L1182" s="57"/>
    </row>
    <row r="1183" spans="1:12" x14ac:dyDescent="0.25">
      <c r="A1183" s="5">
        <v>1171</v>
      </c>
      <c r="B1183" s="4"/>
      <c r="C1183" s="5"/>
      <c r="D1183" s="45"/>
      <c r="E1183" s="46"/>
      <c r="F1183" s="6"/>
      <c r="G1183" s="6"/>
      <c r="H1183" s="6"/>
      <c r="I1183" s="4"/>
      <c r="J1183" s="7"/>
      <c r="K1183" s="5"/>
      <c r="L1183" s="57"/>
    </row>
    <row r="1184" spans="1:12" x14ac:dyDescent="0.25">
      <c r="A1184" s="5">
        <v>1172</v>
      </c>
      <c r="B1184" s="4"/>
      <c r="C1184" s="5"/>
      <c r="D1184" s="45"/>
      <c r="E1184" s="46"/>
      <c r="F1184" s="6"/>
      <c r="G1184" s="6"/>
      <c r="H1184" s="6"/>
      <c r="I1184" s="4"/>
      <c r="J1184" s="7"/>
      <c r="K1184" s="5"/>
      <c r="L1184" s="57"/>
    </row>
    <row r="1185" spans="1:12" x14ac:dyDescent="0.25">
      <c r="A1185" s="5">
        <v>1173</v>
      </c>
      <c r="B1185" s="4"/>
      <c r="C1185" s="5"/>
      <c r="D1185" s="45"/>
      <c r="E1185" s="46"/>
      <c r="F1185" s="6"/>
      <c r="G1185" s="6"/>
      <c r="H1185" s="6"/>
      <c r="I1185" s="4"/>
      <c r="J1185" s="7"/>
      <c r="K1185" s="5"/>
      <c r="L1185" s="57"/>
    </row>
    <row r="1186" spans="1:12" x14ac:dyDescent="0.25">
      <c r="A1186" s="5">
        <v>1174</v>
      </c>
      <c r="B1186" s="4"/>
      <c r="C1186" s="5"/>
      <c r="D1186" s="45"/>
      <c r="E1186" s="46"/>
      <c r="F1186" s="6"/>
      <c r="G1186" s="6"/>
      <c r="H1186" s="6"/>
      <c r="I1186" s="4"/>
      <c r="J1186" s="7"/>
      <c r="K1186" s="5"/>
      <c r="L1186" s="57"/>
    </row>
    <row r="1187" spans="1:12" x14ac:dyDescent="0.25">
      <c r="A1187" s="5">
        <v>1175</v>
      </c>
      <c r="B1187" s="4"/>
      <c r="C1187" s="5"/>
      <c r="D1187" s="45"/>
      <c r="E1187" s="46"/>
      <c r="F1187" s="6"/>
      <c r="G1187" s="6"/>
      <c r="H1187" s="6"/>
      <c r="I1187" s="4"/>
      <c r="J1187" s="7"/>
      <c r="K1187" s="5"/>
      <c r="L1187" s="57"/>
    </row>
    <row r="1188" spans="1:12" x14ac:dyDescent="0.25">
      <c r="A1188" s="5">
        <v>1176</v>
      </c>
      <c r="B1188" s="4"/>
      <c r="C1188" s="5"/>
      <c r="D1188" s="45"/>
      <c r="E1188" s="46"/>
      <c r="F1188" s="6"/>
      <c r="G1188" s="6"/>
      <c r="H1188" s="6"/>
      <c r="I1188" s="4"/>
      <c r="J1188" s="7"/>
      <c r="K1188" s="5"/>
      <c r="L1188" s="57"/>
    </row>
    <row r="1189" spans="1:12" x14ac:dyDescent="0.25">
      <c r="A1189" s="5">
        <v>1177</v>
      </c>
      <c r="B1189" s="4"/>
      <c r="C1189" s="5"/>
      <c r="D1189" s="45"/>
      <c r="E1189" s="46"/>
      <c r="F1189" s="6"/>
      <c r="G1189" s="6"/>
      <c r="H1189" s="6"/>
      <c r="I1189" s="4"/>
      <c r="J1189" s="7"/>
      <c r="K1189" s="5"/>
      <c r="L1189" s="57"/>
    </row>
    <row r="1190" spans="1:12" x14ac:dyDescent="0.25">
      <c r="A1190" s="5">
        <v>1178</v>
      </c>
      <c r="B1190" s="4"/>
      <c r="C1190" s="5"/>
      <c r="D1190" s="45"/>
      <c r="E1190" s="46"/>
      <c r="F1190" s="6"/>
      <c r="G1190" s="6"/>
      <c r="H1190" s="6"/>
      <c r="I1190" s="4"/>
      <c r="J1190" s="7"/>
      <c r="K1190" s="5"/>
      <c r="L1190" s="57"/>
    </row>
    <row r="1191" spans="1:12" x14ac:dyDescent="0.25">
      <c r="A1191" s="5">
        <v>1179</v>
      </c>
      <c r="B1191" s="4"/>
      <c r="C1191" s="5"/>
      <c r="D1191" s="45"/>
      <c r="E1191" s="46"/>
      <c r="F1191" s="6"/>
      <c r="G1191" s="6"/>
      <c r="H1191" s="6"/>
      <c r="I1191" s="4"/>
      <c r="J1191" s="7"/>
      <c r="K1191" s="5"/>
      <c r="L1191" s="57"/>
    </row>
    <row r="1192" spans="1:12" x14ac:dyDescent="0.25">
      <c r="A1192" s="5">
        <v>1180</v>
      </c>
      <c r="B1192" s="4"/>
      <c r="C1192" s="5"/>
      <c r="D1192" s="45"/>
      <c r="E1192" s="46"/>
      <c r="F1192" s="6"/>
      <c r="G1192" s="6"/>
      <c r="H1192" s="6"/>
      <c r="I1192" s="4"/>
      <c r="J1192" s="7"/>
      <c r="K1192" s="5"/>
      <c r="L1192" s="57"/>
    </row>
    <row r="1193" spans="1:12" x14ac:dyDescent="0.25">
      <c r="A1193" s="5">
        <v>1181</v>
      </c>
      <c r="B1193" s="4"/>
      <c r="C1193" s="5"/>
      <c r="D1193" s="45"/>
      <c r="E1193" s="46"/>
      <c r="F1193" s="6"/>
      <c r="G1193" s="6"/>
      <c r="H1193" s="6"/>
      <c r="I1193" s="4"/>
      <c r="J1193" s="7"/>
      <c r="K1193" s="5"/>
      <c r="L1193" s="57"/>
    </row>
    <row r="1194" spans="1:12" x14ac:dyDescent="0.25">
      <c r="A1194" s="5">
        <v>1182</v>
      </c>
      <c r="B1194" s="4"/>
      <c r="C1194" s="5"/>
      <c r="D1194" s="45"/>
      <c r="E1194" s="46"/>
      <c r="F1194" s="6"/>
      <c r="G1194" s="6"/>
      <c r="H1194" s="6"/>
      <c r="I1194" s="4"/>
      <c r="J1194" s="7"/>
      <c r="K1194" s="5"/>
      <c r="L1194" s="57"/>
    </row>
    <row r="1195" spans="1:12" x14ac:dyDescent="0.25">
      <c r="A1195" s="5">
        <v>1183</v>
      </c>
      <c r="B1195" s="4"/>
      <c r="C1195" s="5"/>
      <c r="D1195" s="45"/>
      <c r="E1195" s="46"/>
      <c r="F1195" s="6"/>
      <c r="G1195" s="6"/>
      <c r="H1195" s="6"/>
      <c r="I1195" s="4"/>
      <c r="J1195" s="7"/>
      <c r="K1195" s="5"/>
      <c r="L1195" s="57"/>
    </row>
    <row r="1196" spans="1:12" x14ac:dyDescent="0.25">
      <c r="A1196" s="5">
        <v>1184</v>
      </c>
      <c r="B1196" s="4"/>
      <c r="C1196" s="5"/>
      <c r="D1196" s="45"/>
      <c r="E1196" s="46"/>
      <c r="F1196" s="6"/>
      <c r="G1196" s="6"/>
      <c r="H1196" s="6"/>
      <c r="I1196" s="4"/>
      <c r="J1196" s="7"/>
      <c r="K1196" s="5"/>
      <c r="L1196" s="57"/>
    </row>
    <row r="1197" spans="1:12" x14ac:dyDescent="0.25">
      <c r="A1197" s="5">
        <v>1185</v>
      </c>
      <c r="B1197" s="4"/>
      <c r="C1197" s="5"/>
      <c r="D1197" s="45"/>
      <c r="E1197" s="46"/>
      <c r="F1197" s="6"/>
      <c r="G1197" s="6"/>
      <c r="H1197" s="6"/>
      <c r="I1197" s="4"/>
      <c r="J1197" s="7"/>
      <c r="K1197" s="5"/>
      <c r="L1197" s="57"/>
    </row>
    <row r="1198" spans="1:12" x14ac:dyDescent="0.25">
      <c r="A1198" s="5">
        <v>1186</v>
      </c>
      <c r="B1198" s="4"/>
      <c r="C1198" s="5"/>
      <c r="D1198" s="45"/>
      <c r="E1198" s="46"/>
      <c r="F1198" s="6"/>
      <c r="G1198" s="6"/>
      <c r="H1198" s="6"/>
      <c r="I1198" s="4"/>
      <c r="J1198" s="7"/>
      <c r="K1198" s="5"/>
      <c r="L1198" s="57"/>
    </row>
    <row r="1199" spans="1:12" x14ac:dyDescent="0.25">
      <c r="A1199" s="5">
        <v>1187</v>
      </c>
      <c r="B1199" s="4"/>
      <c r="C1199" s="5"/>
      <c r="D1199" s="45"/>
      <c r="E1199" s="46"/>
      <c r="F1199" s="6"/>
      <c r="G1199" s="6"/>
      <c r="H1199" s="6"/>
      <c r="I1199" s="4"/>
      <c r="J1199" s="7"/>
      <c r="K1199" s="5"/>
      <c r="L1199" s="57"/>
    </row>
    <row r="1200" spans="1:12" x14ac:dyDescent="0.25">
      <c r="A1200" s="5">
        <v>1188</v>
      </c>
      <c r="B1200" s="4"/>
      <c r="C1200" s="5"/>
      <c r="D1200" s="45"/>
      <c r="E1200" s="46"/>
      <c r="F1200" s="6"/>
      <c r="G1200" s="6"/>
      <c r="H1200" s="6"/>
      <c r="I1200" s="4"/>
      <c r="J1200" s="7"/>
      <c r="K1200" s="5"/>
      <c r="L1200" s="57"/>
    </row>
    <row r="1201" spans="1:12" x14ac:dyDescent="0.25">
      <c r="A1201" s="5">
        <v>1189</v>
      </c>
      <c r="B1201" s="4"/>
      <c r="C1201" s="5"/>
      <c r="D1201" s="45"/>
      <c r="E1201" s="46"/>
      <c r="F1201" s="6"/>
      <c r="G1201" s="6"/>
      <c r="H1201" s="6"/>
      <c r="I1201" s="4"/>
      <c r="J1201" s="7"/>
      <c r="K1201" s="5"/>
      <c r="L1201" s="57"/>
    </row>
    <row r="1202" spans="1:12" x14ac:dyDescent="0.25">
      <c r="A1202" s="5">
        <v>1190</v>
      </c>
      <c r="B1202" s="4"/>
      <c r="C1202" s="5"/>
      <c r="D1202" s="45"/>
      <c r="E1202" s="46"/>
      <c r="F1202" s="6"/>
      <c r="G1202" s="6"/>
      <c r="H1202" s="6"/>
      <c r="I1202" s="4"/>
      <c r="J1202" s="7"/>
      <c r="K1202" s="5"/>
      <c r="L1202" s="57"/>
    </row>
    <row r="1203" spans="1:12" x14ac:dyDescent="0.25">
      <c r="A1203" s="5">
        <v>1191</v>
      </c>
      <c r="B1203" s="4"/>
      <c r="C1203" s="5"/>
      <c r="D1203" s="45"/>
      <c r="E1203" s="46"/>
      <c r="F1203" s="6"/>
      <c r="G1203" s="6"/>
      <c r="H1203" s="6"/>
      <c r="I1203" s="4"/>
      <c r="J1203" s="7"/>
      <c r="K1203" s="5"/>
      <c r="L1203" s="57"/>
    </row>
    <row r="1204" spans="1:12" x14ac:dyDescent="0.25">
      <c r="A1204" s="5">
        <v>1192</v>
      </c>
      <c r="B1204" s="4"/>
      <c r="C1204" s="5"/>
      <c r="D1204" s="45"/>
      <c r="E1204" s="46"/>
      <c r="F1204" s="6"/>
      <c r="G1204" s="6"/>
      <c r="H1204" s="6"/>
      <c r="I1204" s="4"/>
      <c r="J1204" s="7"/>
      <c r="K1204" s="5"/>
      <c r="L1204" s="57"/>
    </row>
    <row r="1205" spans="1:12" x14ac:dyDescent="0.25">
      <c r="A1205" s="5">
        <v>1193</v>
      </c>
      <c r="B1205" s="4"/>
      <c r="C1205" s="5"/>
      <c r="D1205" s="45"/>
      <c r="E1205" s="46"/>
      <c r="F1205" s="6"/>
      <c r="G1205" s="6"/>
      <c r="H1205" s="6"/>
      <c r="I1205" s="4"/>
      <c r="J1205" s="7"/>
      <c r="K1205" s="5"/>
      <c r="L1205" s="57"/>
    </row>
    <row r="1206" spans="1:12" x14ac:dyDescent="0.25">
      <c r="A1206" s="5">
        <v>1194</v>
      </c>
      <c r="B1206" s="4"/>
      <c r="C1206" s="5"/>
      <c r="D1206" s="45"/>
      <c r="E1206" s="46"/>
      <c r="F1206" s="6"/>
      <c r="G1206" s="6"/>
      <c r="H1206" s="6"/>
      <c r="I1206" s="4"/>
      <c r="J1206" s="7"/>
      <c r="K1206" s="5"/>
      <c r="L1206" s="57"/>
    </row>
    <row r="1207" spans="1:12" x14ac:dyDescent="0.25">
      <c r="A1207" s="5">
        <v>1195</v>
      </c>
      <c r="B1207" s="4"/>
      <c r="C1207" s="5"/>
      <c r="D1207" s="45"/>
      <c r="E1207" s="46"/>
      <c r="F1207" s="6"/>
      <c r="G1207" s="6"/>
      <c r="H1207" s="6"/>
      <c r="I1207" s="4"/>
      <c r="J1207" s="7"/>
      <c r="K1207" s="5"/>
      <c r="L1207" s="57"/>
    </row>
    <row r="1208" spans="1:12" x14ac:dyDescent="0.25">
      <c r="A1208" s="5">
        <v>1196</v>
      </c>
      <c r="B1208" s="4"/>
      <c r="C1208" s="5"/>
      <c r="D1208" s="45"/>
      <c r="E1208" s="46"/>
      <c r="F1208" s="6"/>
      <c r="G1208" s="6"/>
      <c r="H1208" s="6"/>
      <c r="I1208" s="4"/>
      <c r="J1208" s="7"/>
      <c r="K1208" s="5"/>
      <c r="L1208" s="57"/>
    </row>
    <row r="1209" spans="1:12" x14ac:dyDescent="0.25">
      <c r="A1209" s="5">
        <v>1197</v>
      </c>
      <c r="B1209" s="4"/>
      <c r="C1209" s="5"/>
      <c r="D1209" s="45"/>
      <c r="E1209" s="46"/>
      <c r="F1209" s="6"/>
      <c r="G1209" s="6"/>
      <c r="H1209" s="6"/>
      <c r="I1209" s="4"/>
      <c r="J1209" s="7"/>
      <c r="K1209" s="5"/>
      <c r="L1209" s="57"/>
    </row>
    <row r="1210" spans="1:12" x14ac:dyDescent="0.25">
      <c r="A1210" s="5">
        <v>1198</v>
      </c>
      <c r="B1210" s="4"/>
      <c r="C1210" s="5"/>
      <c r="D1210" s="45"/>
      <c r="E1210" s="46"/>
      <c r="F1210" s="6"/>
      <c r="G1210" s="6"/>
      <c r="H1210" s="6"/>
      <c r="I1210" s="4"/>
      <c r="J1210" s="7"/>
      <c r="K1210" s="5"/>
      <c r="L1210" s="57"/>
    </row>
    <row r="1211" spans="1:12" x14ac:dyDescent="0.25">
      <c r="A1211" s="5">
        <v>1199</v>
      </c>
      <c r="B1211" s="4"/>
      <c r="C1211" s="5"/>
      <c r="D1211" s="45"/>
      <c r="E1211" s="46"/>
      <c r="F1211" s="6"/>
      <c r="G1211" s="6"/>
      <c r="H1211" s="6"/>
      <c r="I1211" s="4"/>
      <c r="J1211" s="7"/>
      <c r="K1211" s="5"/>
      <c r="L1211" s="57"/>
    </row>
    <row r="1212" spans="1:12" x14ac:dyDescent="0.25">
      <c r="A1212" s="5">
        <v>1200</v>
      </c>
      <c r="B1212" s="4"/>
      <c r="C1212" s="5"/>
      <c r="D1212" s="45"/>
      <c r="E1212" s="46"/>
      <c r="F1212" s="6"/>
      <c r="G1212" s="6"/>
      <c r="H1212" s="6"/>
      <c r="I1212" s="4"/>
      <c r="J1212" s="7"/>
      <c r="K1212" s="5"/>
      <c r="L1212" s="57"/>
    </row>
    <row r="1213" spans="1:12" x14ac:dyDescent="0.25">
      <c r="A1213" s="5">
        <v>1201</v>
      </c>
      <c r="B1213" s="4"/>
      <c r="C1213" s="5"/>
      <c r="D1213" s="45"/>
      <c r="E1213" s="46"/>
      <c r="F1213" s="6"/>
      <c r="G1213" s="6"/>
      <c r="H1213" s="6"/>
      <c r="I1213" s="4"/>
      <c r="J1213" s="7"/>
      <c r="K1213" s="5"/>
      <c r="L1213" s="57"/>
    </row>
    <row r="1214" spans="1:12" x14ac:dyDescent="0.25">
      <c r="A1214" s="5">
        <v>1202</v>
      </c>
      <c r="B1214" s="4"/>
      <c r="C1214" s="5"/>
      <c r="D1214" s="45"/>
      <c r="E1214" s="46"/>
      <c r="F1214" s="6"/>
      <c r="G1214" s="6"/>
      <c r="H1214" s="6"/>
      <c r="I1214" s="4"/>
      <c r="J1214" s="7"/>
      <c r="K1214" s="5"/>
      <c r="L1214" s="57"/>
    </row>
    <row r="1215" spans="1:12" x14ac:dyDescent="0.25">
      <c r="A1215" s="5">
        <v>1203</v>
      </c>
      <c r="B1215" s="4"/>
      <c r="C1215" s="5"/>
      <c r="D1215" s="45"/>
      <c r="E1215" s="46"/>
      <c r="F1215" s="6"/>
      <c r="G1215" s="6"/>
      <c r="H1215" s="6"/>
      <c r="I1215" s="4"/>
      <c r="J1215" s="7"/>
      <c r="K1215" s="5"/>
      <c r="L1215" s="57"/>
    </row>
    <row r="1216" spans="1:12" x14ac:dyDescent="0.25">
      <c r="A1216" s="5">
        <v>1204</v>
      </c>
      <c r="B1216" s="4"/>
      <c r="C1216" s="5"/>
      <c r="D1216" s="45"/>
      <c r="E1216" s="46"/>
      <c r="F1216" s="6"/>
      <c r="G1216" s="6"/>
      <c r="H1216" s="6"/>
      <c r="I1216" s="4"/>
      <c r="J1216" s="7"/>
      <c r="K1216" s="5"/>
      <c r="L1216" s="57"/>
    </row>
    <row r="1217" spans="1:12" x14ac:dyDescent="0.25">
      <c r="A1217" s="5">
        <v>1205</v>
      </c>
      <c r="B1217" s="4"/>
      <c r="C1217" s="5"/>
      <c r="D1217" s="45"/>
      <c r="E1217" s="46"/>
      <c r="F1217" s="6"/>
      <c r="G1217" s="6"/>
      <c r="H1217" s="6"/>
      <c r="I1217" s="4"/>
      <c r="J1217" s="7"/>
      <c r="K1217" s="5"/>
      <c r="L1217" s="57"/>
    </row>
    <row r="1218" spans="1:12" x14ac:dyDescent="0.25">
      <c r="A1218" s="5">
        <v>1206</v>
      </c>
      <c r="B1218" s="4"/>
      <c r="C1218" s="5"/>
      <c r="D1218" s="45"/>
      <c r="E1218" s="46"/>
      <c r="F1218" s="6"/>
      <c r="G1218" s="6"/>
      <c r="H1218" s="6"/>
      <c r="I1218" s="4"/>
      <c r="J1218" s="7"/>
      <c r="K1218" s="5"/>
      <c r="L1218" s="57"/>
    </row>
    <row r="1219" spans="1:12" x14ac:dyDescent="0.25">
      <c r="A1219" s="5">
        <v>1207</v>
      </c>
      <c r="B1219" s="4"/>
      <c r="C1219" s="5"/>
      <c r="D1219" s="45"/>
      <c r="E1219" s="46"/>
      <c r="F1219" s="6"/>
      <c r="G1219" s="6"/>
      <c r="H1219" s="6"/>
      <c r="I1219" s="4"/>
      <c r="J1219" s="7"/>
      <c r="K1219" s="5"/>
      <c r="L1219" s="57"/>
    </row>
    <row r="1220" spans="1:12" x14ac:dyDescent="0.25">
      <c r="A1220" s="5">
        <v>1208</v>
      </c>
      <c r="B1220" s="4"/>
      <c r="C1220" s="5"/>
      <c r="D1220" s="45"/>
      <c r="E1220" s="46"/>
      <c r="F1220" s="6"/>
      <c r="G1220" s="6"/>
      <c r="H1220" s="6"/>
      <c r="I1220" s="4"/>
      <c r="J1220" s="7"/>
      <c r="K1220" s="5"/>
      <c r="L1220" s="57"/>
    </row>
    <row r="1221" spans="1:12" x14ac:dyDescent="0.25">
      <c r="A1221" s="5">
        <v>1209</v>
      </c>
      <c r="B1221" s="4"/>
      <c r="C1221" s="5"/>
      <c r="D1221" s="45"/>
      <c r="E1221" s="46"/>
      <c r="F1221" s="6"/>
      <c r="G1221" s="6"/>
      <c r="H1221" s="6"/>
      <c r="I1221" s="4"/>
      <c r="J1221" s="7"/>
      <c r="K1221" s="5"/>
      <c r="L1221" s="57"/>
    </row>
    <row r="1222" spans="1:12" x14ac:dyDescent="0.25">
      <c r="A1222" s="5">
        <v>1210</v>
      </c>
      <c r="B1222" s="4"/>
      <c r="C1222" s="5"/>
      <c r="D1222" s="45"/>
      <c r="E1222" s="46"/>
      <c r="F1222" s="6"/>
      <c r="G1222" s="6"/>
      <c r="H1222" s="6"/>
      <c r="I1222" s="4"/>
      <c r="J1222" s="7"/>
      <c r="K1222" s="5"/>
      <c r="L1222" s="57"/>
    </row>
    <row r="1223" spans="1:12" x14ac:dyDescent="0.25">
      <c r="A1223" s="5">
        <v>1211</v>
      </c>
      <c r="B1223" s="4"/>
      <c r="C1223" s="5"/>
      <c r="D1223" s="45"/>
      <c r="E1223" s="46"/>
      <c r="F1223" s="6"/>
      <c r="G1223" s="6"/>
      <c r="H1223" s="6"/>
      <c r="I1223" s="4"/>
      <c r="J1223" s="7"/>
      <c r="K1223" s="5"/>
      <c r="L1223" s="57"/>
    </row>
    <row r="1224" spans="1:12" x14ac:dyDescent="0.25">
      <c r="A1224" s="5">
        <v>1212</v>
      </c>
      <c r="B1224" s="4"/>
      <c r="C1224" s="5"/>
      <c r="D1224" s="45"/>
      <c r="E1224" s="46"/>
      <c r="F1224" s="6"/>
      <c r="G1224" s="6"/>
      <c r="H1224" s="6"/>
      <c r="I1224" s="4"/>
      <c r="J1224" s="7"/>
      <c r="K1224" s="5"/>
      <c r="L1224" s="57"/>
    </row>
    <row r="1225" spans="1:12" x14ac:dyDescent="0.25">
      <c r="A1225" s="5">
        <v>1213</v>
      </c>
      <c r="B1225" s="4"/>
      <c r="C1225" s="5"/>
      <c r="D1225" s="45"/>
      <c r="E1225" s="46"/>
      <c r="F1225" s="6"/>
      <c r="G1225" s="6"/>
      <c r="H1225" s="6"/>
      <c r="I1225" s="4"/>
      <c r="J1225" s="7"/>
      <c r="K1225" s="5"/>
      <c r="L1225" s="57"/>
    </row>
    <row r="1226" spans="1:12" x14ac:dyDescent="0.25">
      <c r="A1226" s="5">
        <v>1214</v>
      </c>
      <c r="B1226" s="4"/>
      <c r="C1226" s="5"/>
      <c r="D1226" s="45"/>
      <c r="E1226" s="46"/>
      <c r="F1226" s="6"/>
      <c r="G1226" s="6"/>
      <c r="H1226" s="6"/>
      <c r="I1226" s="4"/>
      <c r="J1226" s="7"/>
      <c r="K1226" s="5"/>
      <c r="L1226" s="57"/>
    </row>
    <row r="1227" spans="1:12" x14ac:dyDescent="0.25">
      <c r="A1227" s="5">
        <v>1215</v>
      </c>
      <c r="B1227" s="4"/>
      <c r="C1227" s="5"/>
      <c r="D1227" s="45"/>
      <c r="E1227" s="46"/>
      <c r="F1227" s="6"/>
      <c r="G1227" s="6"/>
      <c r="H1227" s="6"/>
      <c r="I1227" s="4"/>
      <c r="J1227" s="7"/>
      <c r="K1227" s="5"/>
      <c r="L1227" s="57"/>
    </row>
    <row r="1228" spans="1:12" x14ac:dyDescent="0.25">
      <c r="A1228" s="5">
        <v>1216</v>
      </c>
      <c r="B1228" s="4"/>
      <c r="C1228" s="5"/>
      <c r="D1228" s="45"/>
      <c r="E1228" s="46"/>
      <c r="F1228" s="6"/>
      <c r="G1228" s="6"/>
      <c r="H1228" s="6"/>
      <c r="I1228" s="4"/>
      <c r="J1228" s="7"/>
      <c r="K1228" s="5"/>
      <c r="L1228" s="57"/>
    </row>
    <row r="1229" spans="1:12" x14ac:dyDescent="0.25">
      <c r="A1229" s="5">
        <v>1217</v>
      </c>
      <c r="B1229" s="4"/>
      <c r="C1229" s="5"/>
      <c r="D1229" s="45"/>
      <c r="E1229" s="46"/>
      <c r="F1229" s="6"/>
      <c r="G1229" s="6"/>
      <c r="H1229" s="6"/>
      <c r="I1229" s="4"/>
      <c r="J1229" s="7"/>
      <c r="K1229" s="5"/>
      <c r="L1229" s="57"/>
    </row>
    <row r="1230" spans="1:12" x14ac:dyDescent="0.25">
      <c r="A1230" s="5">
        <v>1218</v>
      </c>
      <c r="B1230" s="4"/>
      <c r="C1230" s="5"/>
      <c r="D1230" s="45"/>
      <c r="E1230" s="46"/>
      <c r="F1230" s="6"/>
      <c r="G1230" s="6"/>
      <c r="H1230" s="6"/>
      <c r="I1230" s="4"/>
      <c r="J1230" s="7"/>
      <c r="K1230" s="5"/>
      <c r="L1230" s="57"/>
    </row>
    <row r="1231" spans="1:12" x14ac:dyDescent="0.25">
      <c r="A1231" s="5">
        <v>1219</v>
      </c>
      <c r="B1231" s="4"/>
      <c r="C1231" s="5"/>
      <c r="D1231" s="45"/>
      <c r="E1231" s="46"/>
      <c r="F1231" s="6"/>
      <c r="G1231" s="6"/>
      <c r="H1231" s="6"/>
      <c r="I1231" s="4"/>
      <c r="J1231" s="7"/>
      <c r="K1231" s="5"/>
      <c r="L1231" s="57"/>
    </row>
    <row r="1232" spans="1:12" x14ac:dyDescent="0.25">
      <c r="A1232" s="5">
        <v>1220</v>
      </c>
      <c r="B1232" s="4"/>
      <c r="C1232" s="5"/>
      <c r="D1232" s="45"/>
      <c r="E1232" s="46"/>
      <c r="F1232" s="6"/>
      <c r="G1232" s="6"/>
      <c r="H1232" s="6"/>
      <c r="I1232" s="4"/>
      <c r="J1232" s="7"/>
      <c r="K1232" s="5"/>
      <c r="L1232" s="57"/>
    </row>
    <row r="1233" spans="1:12" x14ac:dyDescent="0.25">
      <c r="A1233" s="5">
        <v>1221</v>
      </c>
      <c r="B1233" s="4"/>
      <c r="C1233" s="5"/>
      <c r="D1233" s="45"/>
      <c r="E1233" s="46"/>
      <c r="F1233" s="6"/>
      <c r="G1233" s="6"/>
      <c r="H1233" s="6"/>
      <c r="I1233" s="4"/>
      <c r="J1233" s="7"/>
      <c r="K1233" s="5"/>
      <c r="L1233" s="57"/>
    </row>
    <row r="1234" spans="1:12" x14ac:dyDescent="0.25">
      <c r="A1234" s="5">
        <v>1222</v>
      </c>
      <c r="B1234" s="4"/>
      <c r="C1234" s="5"/>
      <c r="D1234" s="45"/>
      <c r="E1234" s="46"/>
      <c r="F1234" s="6"/>
      <c r="G1234" s="6"/>
      <c r="H1234" s="6"/>
      <c r="I1234" s="4"/>
      <c r="J1234" s="7"/>
      <c r="K1234" s="5"/>
      <c r="L1234" s="57"/>
    </row>
    <row r="1235" spans="1:12" x14ac:dyDescent="0.25">
      <c r="A1235" s="5">
        <v>1223</v>
      </c>
      <c r="B1235" s="4"/>
      <c r="C1235" s="5"/>
      <c r="D1235" s="45"/>
      <c r="E1235" s="46"/>
      <c r="F1235" s="6"/>
      <c r="G1235" s="6"/>
      <c r="H1235" s="6"/>
      <c r="I1235" s="4"/>
      <c r="J1235" s="7"/>
      <c r="K1235" s="5"/>
      <c r="L1235" s="57"/>
    </row>
    <row r="1236" spans="1:12" x14ac:dyDescent="0.25">
      <c r="A1236" s="5">
        <v>1224</v>
      </c>
      <c r="B1236" s="4"/>
      <c r="C1236" s="5"/>
      <c r="D1236" s="45"/>
      <c r="E1236" s="46"/>
      <c r="F1236" s="6"/>
      <c r="G1236" s="6"/>
      <c r="H1236" s="6"/>
      <c r="I1236" s="4"/>
      <c r="J1236" s="7"/>
      <c r="K1236" s="5"/>
      <c r="L1236" s="57"/>
    </row>
    <row r="1237" spans="1:12" x14ac:dyDescent="0.25">
      <c r="A1237" s="5">
        <v>1225</v>
      </c>
      <c r="B1237" s="4"/>
      <c r="C1237" s="5"/>
      <c r="D1237" s="45"/>
      <c r="E1237" s="46"/>
      <c r="F1237" s="6"/>
      <c r="G1237" s="6"/>
      <c r="H1237" s="6"/>
      <c r="I1237" s="4"/>
      <c r="J1237" s="7"/>
      <c r="K1237" s="5"/>
      <c r="L1237" s="57"/>
    </row>
    <row r="1238" spans="1:12" x14ac:dyDescent="0.25">
      <c r="A1238" s="5">
        <v>1226</v>
      </c>
      <c r="B1238" s="4"/>
      <c r="C1238" s="5"/>
      <c r="D1238" s="45"/>
      <c r="E1238" s="46"/>
      <c r="F1238" s="6"/>
      <c r="G1238" s="6"/>
      <c r="H1238" s="6"/>
      <c r="I1238" s="4"/>
      <c r="J1238" s="7"/>
      <c r="K1238" s="5"/>
      <c r="L1238" s="57"/>
    </row>
    <row r="1239" spans="1:12" x14ac:dyDescent="0.25">
      <c r="A1239" s="5">
        <v>1227</v>
      </c>
      <c r="B1239" s="4"/>
      <c r="C1239" s="5"/>
      <c r="D1239" s="45"/>
      <c r="E1239" s="46"/>
      <c r="F1239" s="6"/>
      <c r="G1239" s="6"/>
      <c r="H1239" s="6"/>
      <c r="I1239" s="4"/>
      <c r="J1239" s="7"/>
      <c r="K1239" s="5"/>
      <c r="L1239" s="57"/>
    </row>
    <row r="1240" spans="1:12" x14ac:dyDescent="0.25">
      <c r="A1240" s="5">
        <v>1228</v>
      </c>
      <c r="B1240" s="4"/>
      <c r="C1240" s="5"/>
      <c r="D1240" s="45"/>
      <c r="E1240" s="46"/>
      <c r="F1240" s="6"/>
      <c r="G1240" s="6"/>
      <c r="H1240" s="6"/>
      <c r="I1240" s="4"/>
      <c r="J1240" s="7"/>
      <c r="K1240" s="5"/>
      <c r="L1240" s="57"/>
    </row>
    <row r="1241" spans="1:12" x14ac:dyDescent="0.25">
      <c r="A1241" s="5">
        <v>1229</v>
      </c>
      <c r="B1241" s="4"/>
      <c r="C1241" s="5"/>
      <c r="D1241" s="45"/>
      <c r="E1241" s="46"/>
      <c r="F1241" s="6"/>
      <c r="G1241" s="6"/>
      <c r="H1241" s="6"/>
      <c r="I1241" s="4"/>
      <c r="J1241" s="7"/>
      <c r="K1241" s="5"/>
      <c r="L1241" s="57"/>
    </row>
    <row r="1242" spans="1:12" x14ac:dyDescent="0.25">
      <c r="A1242" s="5">
        <v>1230</v>
      </c>
      <c r="B1242" s="4"/>
      <c r="C1242" s="5"/>
      <c r="D1242" s="45"/>
      <c r="E1242" s="46"/>
      <c r="F1242" s="6"/>
      <c r="G1242" s="6"/>
      <c r="H1242" s="6"/>
      <c r="I1242" s="4"/>
      <c r="J1242" s="7"/>
      <c r="K1242" s="5"/>
      <c r="L1242" s="57"/>
    </row>
    <row r="1243" spans="1:12" x14ac:dyDescent="0.25">
      <c r="A1243" s="5">
        <v>1231</v>
      </c>
      <c r="B1243" s="4"/>
      <c r="C1243" s="5"/>
      <c r="D1243" s="45"/>
      <c r="E1243" s="46"/>
      <c r="F1243" s="6"/>
      <c r="G1243" s="6"/>
      <c r="H1243" s="6"/>
      <c r="I1243" s="4"/>
      <c r="J1243" s="7"/>
      <c r="K1243" s="5"/>
      <c r="L1243" s="57"/>
    </row>
    <row r="1244" spans="1:12" x14ac:dyDescent="0.25">
      <c r="A1244" s="5">
        <v>1232</v>
      </c>
      <c r="B1244" s="4"/>
      <c r="C1244" s="5"/>
      <c r="D1244" s="45"/>
      <c r="E1244" s="46"/>
      <c r="F1244" s="6"/>
      <c r="G1244" s="6"/>
      <c r="H1244" s="6"/>
      <c r="I1244" s="4"/>
      <c r="J1244" s="7"/>
      <c r="K1244" s="5"/>
      <c r="L1244" s="57"/>
    </row>
    <row r="1245" spans="1:12" x14ac:dyDescent="0.25">
      <c r="A1245" s="5">
        <v>1233</v>
      </c>
      <c r="B1245" s="4"/>
      <c r="C1245" s="5"/>
      <c r="D1245" s="45"/>
      <c r="E1245" s="46"/>
      <c r="F1245" s="6"/>
      <c r="G1245" s="6"/>
      <c r="H1245" s="6"/>
      <c r="I1245" s="4"/>
      <c r="J1245" s="7"/>
      <c r="K1245" s="5"/>
      <c r="L1245" s="57"/>
    </row>
    <row r="1246" spans="1:12" x14ac:dyDescent="0.25">
      <c r="A1246" s="5">
        <v>1234</v>
      </c>
      <c r="B1246" s="4"/>
      <c r="C1246" s="5"/>
      <c r="D1246" s="45"/>
      <c r="E1246" s="46"/>
      <c r="F1246" s="6"/>
      <c r="G1246" s="6"/>
      <c r="H1246" s="6"/>
      <c r="I1246" s="4"/>
      <c r="J1246" s="7"/>
      <c r="K1246" s="5"/>
      <c r="L1246" s="57"/>
    </row>
    <row r="1247" spans="1:12" x14ac:dyDescent="0.25">
      <c r="A1247" s="5">
        <v>1235</v>
      </c>
      <c r="B1247" s="4"/>
      <c r="C1247" s="5"/>
      <c r="D1247" s="45"/>
      <c r="E1247" s="46"/>
      <c r="F1247" s="6"/>
      <c r="G1247" s="6"/>
      <c r="H1247" s="6"/>
      <c r="I1247" s="4"/>
      <c r="J1247" s="7"/>
      <c r="K1247" s="5"/>
      <c r="L1247" s="57"/>
    </row>
    <row r="1248" spans="1:12" x14ac:dyDescent="0.25">
      <c r="A1248" s="5">
        <v>1236</v>
      </c>
      <c r="B1248" s="4"/>
      <c r="C1248" s="5"/>
      <c r="D1248" s="45"/>
      <c r="E1248" s="46"/>
      <c r="F1248" s="6"/>
      <c r="G1248" s="6"/>
      <c r="H1248" s="6"/>
      <c r="I1248" s="4"/>
      <c r="J1248" s="7"/>
      <c r="K1248" s="5"/>
      <c r="L1248" s="57"/>
    </row>
    <row r="1249" spans="1:12" x14ac:dyDescent="0.25">
      <c r="A1249" s="5">
        <v>1237</v>
      </c>
      <c r="B1249" s="4"/>
      <c r="C1249" s="5"/>
      <c r="D1249" s="45"/>
      <c r="E1249" s="46"/>
      <c r="F1249" s="6"/>
      <c r="G1249" s="6"/>
      <c r="H1249" s="6"/>
      <c r="I1249" s="4"/>
      <c r="J1249" s="7"/>
      <c r="K1249" s="5"/>
      <c r="L1249" s="57"/>
    </row>
    <row r="1250" spans="1:12" x14ac:dyDescent="0.25">
      <c r="A1250" s="5">
        <v>1238</v>
      </c>
      <c r="B1250" s="4"/>
      <c r="C1250" s="5"/>
      <c r="D1250" s="45"/>
      <c r="E1250" s="46"/>
      <c r="F1250" s="6"/>
      <c r="G1250" s="6"/>
      <c r="H1250" s="6"/>
      <c r="I1250" s="4"/>
      <c r="J1250" s="7"/>
      <c r="K1250" s="5"/>
      <c r="L1250" s="57"/>
    </row>
    <row r="1251" spans="1:12" x14ac:dyDescent="0.25">
      <c r="A1251" s="5">
        <v>1239</v>
      </c>
      <c r="B1251" s="4"/>
      <c r="C1251" s="5"/>
      <c r="D1251" s="45"/>
      <c r="E1251" s="46"/>
      <c r="F1251" s="6"/>
      <c r="G1251" s="6"/>
      <c r="H1251" s="6"/>
      <c r="I1251" s="4"/>
      <c r="J1251" s="7"/>
      <c r="K1251" s="5"/>
      <c r="L1251" s="57"/>
    </row>
    <row r="1252" spans="1:12" x14ac:dyDescent="0.25">
      <c r="A1252" s="5">
        <v>1240</v>
      </c>
      <c r="B1252" s="4"/>
      <c r="C1252" s="5"/>
      <c r="D1252" s="45"/>
      <c r="E1252" s="46"/>
      <c r="F1252" s="6"/>
      <c r="G1252" s="6"/>
      <c r="H1252" s="6"/>
      <c r="I1252" s="4"/>
      <c r="J1252" s="7"/>
      <c r="K1252" s="5"/>
      <c r="L1252" s="57"/>
    </row>
    <row r="1253" spans="1:12" x14ac:dyDescent="0.25">
      <c r="A1253" s="5">
        <v>1241</v>
      </c>
      <c r="B1253" s="4"/>
      <c r="C1253" s="5"/>
      <c r="D1253" s="45"/>
      <c r="E1253" s="46"/>
      <c r="F1253" s="6"/>
      <c r="G1253" s="6"/>
      <c r="H1253" s="6"/>
      <c r="I1253" s="4"/>
      <c r="J1253" s="7"/>
      <c r="K1253" s="5"/>
      <c r="L1253" s="57"/>
    </row>
    <row r="1254" spans="1:12" x14ac:dyDescent="0.25">
      <c r="A1254" s="5">
        <v>1242</v>
      </c>
      <c r="B1254" s="4"/>
      <c r="C1254" s="5"/>
      <c r="D1254" s="45"/>
      <c r="E1254" s="46"/>
      <c r="F1254" s="6"/>
      <c r="G1254" s="6"/>
      <c r="H1254" s="6"/>
      <c r="I1254" s="4"/>
      <c r="J1254" s="7"/>
      <c r="K1254" s="5"/>
      <c r="L1254" s="57"/>
    </row>
    <row r="1255" spans="1:12" x14ac:dyDescent="0.25">
      <c r="A1255" s="5">
        <v>1243</v>
      </c>
      <c r="B1255" s="4"/>
      <c r="C1255" s="5"/>
      <c r="D1255" s="45"/>
      <c r="E1255" s="46"/>
      <c r="F1255" s="6"/>
      <c r="G1255" s="6"/>
      <c r="H1255" s="6"/>
      <c r="I1255" s="4"/>
      <c r="J1255" s="7"/>
      <c r="K1255" s="5"/>
      <c r="L1255" s="57"/>
    </row>
    <row r="1256" spans="1:12" x14ac:dyDescent="0.25">
      <c r="A1256" s="5">
        <v>1244</v>
      </c>
      <c r="B1256" s="4"/>
      <c r="C1256" s="5"/>
      <c r="D1256" s="45"/>
      <c r="E1256" s="46"/>
      <c r="F1256" s="6"/>
      <c r="G1256" s="6"/>
      <c r="H1256" s="6"/>
      <c r="I1256" s="4"/>
      <c r="J1256" s="7"/>
      <c r="K1256" s="5"/>
      <c r="L1256" s="57"/>
    </row>
    <row r="1257" spans="1:12" x14ac:dyDescent="0.25">
      <c r="A1257" s="5">
        <v>1245</v>
      </c>
      <c r="B1257" s="4"/>
      <c r="C1257" s="5"/>
      <c r="D1257" s="45"/>
      <c r="E1257" s="46"/>
      <c r="F1257" s="6"/>
      <c r="G1257" s="6"/>
      <c r="H1257" s="6"/>
      <c r="I1257" s="4"/>
      <c r="J1257" s="7"/>
      <c r="K1257" s="5"/>
      <c r="L1257" s="57"/>
    </row>
    <row r="1258" spans="1:12" x14ac:dyDescent="0.25">
      <c r="A1258" s="5">
        <v>1246</v>
      </c>
      <c r="B1258" s="4"/>
      <c r="C1258" s="5"/>
      <c r="D1258" s="45"/>
      <c r="E1258" s="46"/>
      <c r="F1258" s="6"/>
      <c r="G1258" s="6"/>
      <c r="H1258" s="6"/>
      <c r="I1258" s="4"/>
      <c r="J1258" s="7"/>
      <c r="K1258" s="5"/>
      <c r="L1258" s="57"/>
    </row>
    <row r="1259" spans="1:12" x14ac:dyDescent="0.25">
      <c r="A1259" s="5">
        <v>1247</v>
      </c>
      <c r="B1259" s="4"/>
      <c r="C1259" s="5"/>
      <c r="D1259" s="45"/>
      <c r="E1259" s="46"/>
      <c r="F1259" s="6"/>
      <c r="G1259" s="6"/>
      <c r="H1259" s="6"/>
      <c r="I1259" s="4"/>
      <c r="J1259" s="7"/>
      <c r="K1259" s="5"/>
      <c r="L1259" s="57"/>
    </row>
    <row r="1260" spans="1:12" x14ac:dyDescent="0.25">
      <c r="A1260" s="5">
        <v>1248</v>
      </c>
      <c r="B1260" s="4"/>
      <c r="C1260" s="5"/>
      <c r="D1260" s="45"/>
      <c r="E1260" s="46"/>
      <c r="F1260" s="6"/>
      <c r="G1260" s="6"/>
      <c r="H1260" s="6"/>
      <c r="I1260" s="4"/>
      <c r="J1260" s="7"/>
      <c r="K1260" s="5"/>
      <c r="L1260" s="57"/>
    </row>
    <row r="1261" spans="1:12" x14ac:dyDescent="0.25">
      <c r="A1261" s="5">
        <v>1249</v>
      </c>
      <c r="B1261" s="4"/>
      <c r="C1261" s="5"/>
      <c r="D1261" s="45"/>
      <c r="E1261" s="46"/>
      <c r="F1261" s="6"/>
      <c r="G1261" s="6"/>
      <c r="H1261" s="6"/>
      <c r="I1261" s="4"/>
      <c r="J1261" s="7"/>
      <c r="K1261" s="5"/>
      <c r="L1261" s="57"/>
    </row>
    <row r="1262" spans="1:12" x14ac:dyDescent="0.25">
      <c r="A1262" s="5">
        <v>1250</v>
      </c>
      <c r="B1262" s="4"/>
      <c r="C1262" s="5"/>
      <c r="D1262" s="45"/>
      <c r="E1262" s="46"/>
      <c r="F1262" s="6"/>
      <c r="G1262" s="6"/>
      <c r="H1262" s="6"/>
      <c r="I1262" s="4"/>
      <c r="J1262" s="7"/>
      <c r="K1262" s="5"/>
      <c r="L1262" s="57"/>
    </row>
    <row r="1263" spans="1:12" x14ac:dyDescent="0.25">
      <c r="A1263" s="5">
        <v>1251</v>
      </c>
      <c r="B1263" s="4"/>
      <c r="C1263" s="5"/>
      <c r="D1263" s="45"/>
      <c r="E1263" s="46"/>
      <c r="F1263" s="6"/>
      <c r="G1263" s="6"/>
      <c r="H1263" s="6"/>
      <c r="I1263" s="4"/>
      <c r="J1263" s="7"/>
      <c r="K1263" s="5"/>
      <c r="L1263" s="57"/>
    </row>
    <row r="1264" spans="1:12" x14ac:dyDescent="0.25">
      <c r="A1264" s="5">
        <v>1252</v>
      </c>
      <c r="B1264" s="4"/>
      <c r="C1264" s="5"/>
      <c r="D1264" s="45"/>
      <c r="E1264" s="46"/>
      <c r="F1264" s="6"/>
      <c r="G1264" s="6"/>
      <c r="H1264" s="6"/>
      <c r="I1264" s="4"/>
      <c r="J1264" s="7"/>
      <c r="K1264" s="5"/>
      <c r="L1264" s="57"/>
    </row>
    <row r="1265" spans="1:12" x14ac:dyDescent="0.25">
      <c r="A1265" s="5">
        <v>1253</v>
      </c>
      <c r="B1265" s="4"/>
      <c r="C1265" s="5"/>
      <c r="D1265" s="45"/>
      <c r="E1265" s="46"/>
      <c r="F1265" s="6"/>
      <c r="G1265" s="6"/>
      <c r="H1265" s="6"/>
      <c r="I1265" s="4"/>
      <c r="J1265" s="7"/>
      <c r="K1265" s="5"/>
      <c r="L1265" s="57"/>
    </row>
    <row r="1266" spans="1:12" x14ac:dyDescent="0.25">
      <c r="A1266" s="5">
        <v>1254</v>
      </c>
      <c r="B1266" s="4"/>
      <c r="C1266" s="5"/>
      <c r="D1266" s="45"/>
      <c r="E1266" s="46"/>
      <c r="F1266" s="6"/>
      <c r="G1266" s="6"/>
      <c r="H1266" s="6"/>
      <c r="I1266" s="4"/>
      <c r="J1266" s="7"/>
      <c r="K1266" s="5"/>
      <c r="L1266" s="57"/>
    </row>
    <row r="1267" spans="1:12" x14ac:dyDescent="0.25">
      <c r="A1267" s="5">
        <v>1255</v>
      </c>
      <c r="B1267" s="4"/>
      <c r="C1267" s="5"/>
      <c r="D1267" s="45"/>
      <c r="E1267" s="46"/>
      <c r="F1267" s="6"/>
      <c r="G1267" s="6"/>
      <c r="H1267" s="6"/>
      <c r="I1267" s="4"/>
      <c r="J1267" s="7"/>
      <c r="K1267" s="5"/>
      <c r="L1267" s="57"/>
    </row>
    <row r="1268" spans="1:12" x14ac:dyDescent="0.25">
      <c r="A1268" s="5">
        <v>1256</v>
      </c>
      <c r="B1268" s="4"/>
      <c r="C1268" s="5"/>
      <c r="D1268" s="45"/>
      <c r="E1268" s="46"/>
      <c r="F1268" s="6"/>
      <c r="G1268" s="6"/>
      <c r="H1268" s="6"/>
      <c r="I1268" s="4"/>
      <c r="J1268" s="7"/>
      <c r="K1268" s="5"/>
      <c r="L1268" s="57"/>
    </row>
    <row r="1269" spans="1:12" x14ac:dyDescent="0.25">
      <c r="A1269" s="5">
        <v>1257</v>
      </c>
      <c r="B1269" s="4"/>
      <c r="C1269" s="5"/>
      <c r="D1269" s="45"/>
      <c r="E1269" s="46"/>
      <c r="F1269" s="6"/>
      <c r="G1269" s="6"/>
      <c r="H1269" s="6"/>
      <c r="I1269" s="4"/>
      <c r="J1269" s="7"/>
      <c r="K1269" s="5"/>
      <c r="L1269" s="57"/>
    </row>
    <row r="1270" spans="1:12" x14ac:dyDescent="0.25">
      <c r="A1270" s="5">
        <v>1258</v>
      </c>
      <c r="B1270" s="4"/>
      <c r="C1270" s="5"/>
      <c r="D1270" s="45"/>
      <c r="E1270" s="46"/>
      <c r="F1270" s="6"/>
      <c r="G1270" s="6"/>
      <c r="H1270" s="6"/>
      <c r="I1270" s="4"/>
      <c r="J1270" s="7"/>
      <c r="K1270" s="5"/>
      <c r="L1270" s="57"/>
    </row>
    <row r="1271" spans="1:12" x14ac:dyDescent="0.25">
      <c r="A1271" s="5">
        <v>1259</v>
      </c>
      <c r="B1271" s="4"/>
      <c r="C1271" s="5"/>
      <c r="D1271" s="45"/>
      <c r="E1271" s="46"/>
      <c r="F1271" s="6"/>
      <c r="G1271" s="6"/>
      <c r="H1271" s="6"/>
      <c r="I1271" s="4"/>
      <c r="J1271" s="7"/>
      <c r="K1271" s="5"/>
      <c r="L1271" s="57"/>
    </row>
    <row r="1272" spans="1:12" x14ac:dyDescent="0.25">
      <c r="A1272" s="5">
        <v>1260</v>
      </c>
      <c r="B1272" s="4"/>
      <c r="C1272" s="5"/>
      <c r="D1272" s="45"/>
      <c r="E1272" s="46"/>
      <c r="F1272" s="6"/>
      <c r="G1272" s="6"/>
      <c r="H1272" s="6"/>
      <c r="I1272" s="4"/>
      <c r="J1272" s="7"/>
      <c r="K1272" s="5"/>
      <c r="L1272" s="57"/>
    </row>
    <row r="1273" spans="1:12" x14ac:dyDescent="0.25">
      <c r="A1273" s="5">
        <v>1261</v>
      </c>
      <c r="B1273" s="4"/>
      <c r="C1273" s="5"/>
      <c r="D1273" s="45"/>
      <c r="E1273" s="46"/>
      <c r="F1273" s="6"/>
      <c r="G1273" s="6"/>
      <c r="H1273" s="6"/>
      <c r="I1273" s="4"/>
      <c r="J1273" s="7"/>
      <c r="K1273" s="5"/>
      <c r="L1273" s="57"/>
    </row>
    <row r="1274" spans="1:12" x14ac:dyDescent="0.25">
      <c r="A1274" s="5">
        <v>1262</v>
      </c>
      <c r="B1274" s="4"/>
      <c r="C1274" s="5"/>
      <c r="D1274" s="45"/>
      <c r="E1274" s="46"/>
      <c r="F1274" s="6"/>
      <c r="G1274" s="6"/>
      <c r="H1274" s="6"/>
      <c r="I1274" s="4"/>
      <c r="J1274" s="7"/>
      <c r="K1274" s="5"/>
      <c r="L1274" s="57"/>
    </row>
    <row r="1275" spans="1:12" x14ac:dyDescent="0.25">
      <c r="A1275" s="5">
        <v>1263</v>
      </c>
      <c r="B1275" s="4"/>
      <c r="C1275" s="5"/>
      <c r="D1275" s="45"/>
      <c r="E1275" s="46"/>
      <c r="F1275" s="6"/>
      <c r="G1275" s="6"/>
      <c r="H1275" s="6"/>
      <c r="I1275" s="4"/>
      <c r="J1275" s="7"/>
      <c r="K1275" s="5"/>
      <c r="L1275" s="57"/>
    </row>
    <row r="1276" spans="1:12" x14ac:dyDescent="0.25">
      <c r="A1276" s="5">
        <v>1264</v>
      </c>
      <c r="B1276" s="4"/>
      <c r="C1276" s="5"/>
      <c r="D1276" s="45"/>
      <c r="E1276" s="46"/>
      <c r="F1276" s="6"/>
      <c r="G1276" s="6"/>
      <c r="H1276" s="6"/>
      <c r="I1276" s="4"/>
      <c r="J1276" s="7"/>
      <c r="K1276" s="5"/>
      <c r="L1276" s="57"/>
    </row>
    <row r="1277" spans="1:12" x14ac:dyDescent="0.25">
      <c r="A1277" s="5">
        <v>1265</v>
      </c>
      <c r="B1277" s="4"/>
      <c r="C1277" s="5"/>
      <c r="D1277" s="45"/>
      <c r="E1277" s="46"/>
      <c r="F1277" s="6"/>
      <c r="G1277" s="6"/>
      <c r="H1277" s="6"/>
      <c r="I1277" s="4"/>
      <c r="J1277" s="7"/>
      <c r="K1277" s="5"/>
      <c r="L1277" s="57"/>
    </row>
    <row r="1278" spans="1:12" x14ac:dyDescent="0.25">
      <c r="A1278" s="5">
        <v>1266</v>
      </c>
      <c r="B1278" s="4"/>
      <c r="C1278" s="5"/>
      <c r="D1278" s="45"/>
      <c r="E1278" s="46"/>
      <c r="F1278" s="6"/>
      <c r="G1278" s="6"/>
      <c r="H1278" s="6"/>
      <c r="I1278" s="4"/>
      <c r="J1278" s="7"/>
      <c r="K1278" s="5"/>
      <c r="L1278" s="57"/>
    </row>
    <row r="1279" spans="1:12" x14ac:dyDescent="0.25">
      <c r="A1279" s="5">
        <v>1267</v>
      </c>
      <c r="B1279" s="4"/>
      <c r="C1279" s="5"/>
      <c r="D1279" s="45"/>
      <c r="E1279" s="46"/>
      <c r="F1279" s="6"/>
      <c r="G1279" s="6"/>
      <c r="H1279" s="6"/>
      <c r="I1279" s="4"/>
      <c r="J1279" s="7"/>
      <c r="K1279" s="5"/>
      <c r="L1279" s="57"/>
    </row>
    <row r="1280" spans="1:12" x14ac:dyDescent="0.25">
      <c r="A1280" s="5">
        <v>1268</v>
      </c>
      <c r="B1280" s="4"/>
      <c r="C1280" s="5"/>
      <c r="D1280" s="45"/>
      <c r="E1280" s="46"/>
      <c r="F1280" s="6"/>
      <c r="G1280" s="6"/>
      <c r="H1280" s="6"/>
      <c r="I1280" s="4"/>
      <c r="J1280" s="7"/>
      <c r="K1280" s="5"/>
      <c r="L1280" s="57"/>
    </row>
    <row r="1281" spans="1:12" x14ac:dyDescent="0.25">
      <c r="A1281" s="5">
        <v>1269</v>
      </c>
      <c r="B1281" s="4"/>
      <c r="C1281" s="5"/>
      <c r="D1281" s="45"/>
      <c r="E1281" s="46"/>
      <c r="F1281" s="6"/>
      <c r="G1281" s="6"/>
      <c r="H1281" s="6"/>
      <c r="I1281" s="4"/>
      <c r="J1281" s="7"/>
      <c r="K1281" s="5"/>
      <c r="L1281" s="57"/>
    </row>
    <row r="1282" spans="1:12" x14ac:dyDescent="0.25">
      <c r="A1282" s="5">
        <v>1270</v>
      </c>
      <c r="B1282" s="4"/>
      <c r="C1282" s="5"/>
      <c r="D1282" s="45"/>
      <c r="E1282" s="46"/>
      <c r="F1282" s="6"/>
      <c r="G1282" s="6"/>
      <c r="H1282" s="6"/>
      <c r="I1282" s="4"/>
      <c r="J1282" s="7"/>
      <c r="K1282" s="5"/>
      <c r="L1282" s="57"/>
    </row>
    <row r="1283" spans="1:12" x14ac:dyDescent="0.25">
      <c r="A1283" s="5">
        <v>1271</v>
      </c>
      <c r="B1283" s="4"/>
      <c r="C1283" s="5"/>
      <c r="D1283" s="45"/>
      <c r="E1283" s="46"/>
      <c r="F1283" s="6"/>
      <c r="G1283" s="6"/>
      <c r="H1283" s="6"/>
      <c r="I1283" s="4"/>
      <c r="J1283" s="7"/>
      <c r="K1283" s="5"/>
      <c r="L1283" s="57"/>
    </row>
    <row r="1284" spans="1:12" x14ac:dyDescent="0.25">
      <c r="A1284" s="5">
        <v>1272</v>
      </c>
      <c r="B1284" s="4"/>
      <c r="C1284" s="5"/>
      <c r="D1284" s="45"/>
      <c r="E1284" s="46"/>
      <c r="F1284" s="6"/>
      <c r="G1284" s="6"/>
      <c r="H1284" s="6"/>
      <c r="I1284" s="4"/>
      <c r="J1284" s="7"/>
      <c r="K1284" s="5"/>
      <c r="L1284" s="57"/>
    </row>
    <row r="1285" spans="1:12" x14ac:dyDescent="0.25">
      <c r="A1285" s="5">
        <v>1273</v>
      </c>
      <c r="B1285" s="4"/>
      <c r="C1285" s="5"/>
      <c r="D1285" s="45"/>
      <c r="E1285" s="46"/>
      <c r="F1285" s="6"/>
      <c r="G1285" s="6"/>
      <c r="H1285" s="6"/>
      <c r="I1285" s="4"/>
      <c r="J1285" s="7"/>
      <c r="K1285" s="5"/>
      <c r="L1285" s="57"/>
    </row>
    <row r="1286" spans="1:12" x14ac:dyDescent="0.25">
      <c r="A1286" s="5">
        <v>1274</v>
      </c>
      <c r="B1286" s="4"/>
      <c r="C1286" s="5"/>
      <c r="D1286" s="45"/>
      <c r="E1286" s="46"/>
      <c r="F1286" s="6"/>
      <c r="G1286" s="6"/>
      <c r="H1286" s="6"/>
      <c r="I1286" s="4"/>
      <c r="J1286" s="7"/>
      <c r="K1286" s="5"/>
      <c r="L1286" s="57"/>
    </row>
    <row r="1287" spans="1:12" x14ac:dyDescent="0.25">
      <c r="A1287" s="5">
        <v>1275</v>
      </c>
      <c r="B1287" s="4"/>
      <c r="C1287" s="5"/>
      <c r="D1287" s="45"/>
      <c r="E1287" s="46"/>
      <c r="F1287" s="6"/>
      <c r="G1287" s="6"/>
      <c r="H1287" s="6"/>
      <c r="I1287" s="4"/>
      <c r="J1287" s="7"/>
      <c r="K1287" s="5"/>
      <c r="L1287" s="57"/>
    </row>
    <row r="1288" spans="1:12" x14ac:dyDescent="0.25">
      <c r="A1288" s="5">
        <v>1276</v>
      </c>
      <c r="B1288" s="4"/>
      <c r="C1288" s="5"/>
      <c r="D1288" s="45"/>
      <c r="E1288" s="46"/>
      <c r="F1288" s="6"/>
      <c r="G1288" s="6"/>
      <c r="H1288" s="6"/>
      <c r="I1288" s="4"/>
      <c r="J1288" s="7"/>
      <c r="K1288" s="5"/>
      <c r="L1288" s="57"/>
    </row>
    <row r="1289" spans="1:12" x14ac:dyDescent="0.25">
      <c r="A1289" s="5">
        <v>1277</v>
      </c>
      <c r="B1289" s="4"/>
      <c r="C1289" s="5"/>
      <c r="D1289" s="45"/>
      <c r="E1289" s="46"/>
      <c r="F1289" s="6"/>
      <c r="G1289" s="6"/>
      <c r="H1289" s="6"/>
      <c r="I1289" s="4"/>
      <c r="J1289" s="7"/>
      <c r="K1289" s="5"/>
      <c r="L1289" s="57"/>
    </row>
    <row r="1290" spans="1:12" x14ac:dyDescent="0.25">
      <c r="A1290" s="5">
        <v>1278</v>
      </c>
      <c r="B1290" s="4"/>
      <c r="C1290" s="5"/>
      <c r="D1290" s="45"/>
      <c r="E1290" s="46"/>
      <c r="F1290" s="6"/>
      <c r="G1290" s="6"/>
      <c r="H1290" s="6"/>
      <c r="I1290" s="4"/>
      <c r="J1290" s="7"/>
      <c r="K1290" s="5"/>
      <c r="L1290" s="57"/>
    </row>
    <row r="1291" spans="1:12" x14ac:dyDescent="0.25">
      <c r="A1291" s="5">
        <v>1279</v>
      </c>
      <c r="B1291" s="4"/>
      <c r="C1291" s="5"/>
      <c r="D1291" s="45"/>
      <c r="E1291" s="46"/>
      <c r="F1291" s="6"/>
      <c r="G1291" s="6"/>
      <c r="H1291" s="6"/>
      <c r="I1291" s="4"/>
      <c r="J1291" s="7"/>
      <c r="K1291" s="5"/>
      <c r="L1291" s="57"/>
    </row>
    <row r="1292" spans="1:12" x14ac:dyDescent="0.25">
      <c r="A1292" s="5">
        <v>1280</v>
      </c>
      <c r="B1292" s="4"/>
      <c r="C1292" s="5"/>
      <c r="D1292" s="45"/>
      <c r="E1292" s="46"/>
      <c r="F1292" s="6"/>
      <c r="G1292" s="6"/>
      <c r="H1292" s="6"/>
      <c r="I1292" s="4"/>
      <c r="J1292" s="7"/>
      <c r="K1292" s="5"/>
      <c r="L1292" s="57"/>
    </row>
    <row r="1293" spans="1:12" x14ac:dyDescent="0.25">
      <c r="A1293" s="5">
        <v>1281</v>
      </c>
      <c r="B1293" s="4"/>
      <c r="C1293" s="5"/>
      <c r="D1293" s="45"/>
      <c r="E1293" s="46"/>
      <c r="F1293" s="6"/>
      <c r="G1293" s="6"/>
      <c r="H1293" s="6"/>
      <c r="I1293" s="4"/>
      <c r="J1293" s="7"/>
      <c r="K1293" s="5"/>
      <c r="L1293" s="57"/>
    </row>
    <row r="1294" spans="1:12" x14ac:dyDescent="0.25">
      <c r="A1294" s="5">
        <v>1282</v>
      </c>
      <c r="B1294" s="4"/>
      <c r="C1294" s="5"/>
      <c r="D1294" s="45"/>
      <c r="E1294" s="46"/>
      <c r="F1294" s="6"/>
      <c r="G1294" s="6"/>
      <c r="H1294" s="6"/>
      <c r="I1294" s="4"/>
      <c r="J1294" s="7"/>
      <c r="K1294" s="5"/>
      <c r="L1294" s="57"/>
    </row>
    <row r="1295" spans="1:12" x14ac:dyDescent="0.25">
      <c r="A1295" s="5">
        <v>1283</v>
      </c>
      <c r="B1295" s="4"/>
      <c r="C1295" s="5"/>
      <c r="D1295" s="45"/>
      <c r="E1295" s="46"/>
      <c r="F1295" s="6"/>
      <c r="G1295" s="6"/>
      <c r="H1295" s="6"/>
      <c r="I1295" s="4"/>
      <c r="J1295" s="7"/>
      <c r="K1295" s="5"/>
      <c r="L1295" s="57"/>
    </row>
    <row r="1296" spans="1:12" x14ac:dyDescent="0.25">
      <c r="A1296" s="5">
        <v>1284</v>
      </c>
      <c r="B1296" s="4"/>
      <c r="C1296" s="5"/>
      <c r="D1296" s="45"/>
      <c r="E1296" s="46"/>
      <c r="F1296" s="6"/>
      <c r="G1296" s="6"/>
      <c r="H1296" s="6"/>
      <c r="I1296" s="4"/>
      <c r="J1296" s="7"/>
      <c r="K1296" s="5"/>
      <c r="L1296" s="57"/>
    </row>
    <row r="1297" spans="1:12" x14ac:dyDescent="0.25">
      <c r="A1297" s="5">
        <v>1285</v>
      </c>
      <c r="B1297" s="4"/>
      <c r="C1297" s="5"/>
      <c r="D1297" s="45"/>
      <c r="E1297" s="46"/>
      <c r="F1297" s="6"/>
      <c r="G1297" s="6"/>
      <c r="H1297" s="6"/>
      <c r="I1297" s="4"/>
      <c r="J1297" s="7"/>
      <c r="K1297" s="5"/>
      <c r="L1297" s="57"/>
    </row>
    <row r="1298" spans="1:12" x14ac:dyDescent="0.25">
      <c r="A1298" s="5">
        <v>1286</v>
      </c>
      <c r="B1298" s="4"/>
      <c r="C1298" s="5"/>
      <c r="D1298" s="45"/>
      <c r="E1298" s="46"/>
      <c r="F1298" s="6"/>
      <c r="G1298" s="6"/>
      <c r="H1298" s="6"/>
      <c r="I1298" s="4"/>
      <c r="J1298" s="7"/>
      <c r="K1298" s="5"/>
      <c r="L1298" s="57"/>
    </row>
    <row r="1299" spans="1:12" x14ac:dyDescent="0.25">
      <c r="A1299" s="5">
        <v>1287</v>
      </c>
      <c r="B1299" s="4"/>
      <c r="C1299" s="5"/>
      <c r="D1299" s="45"/>
      <c r="E1299" s="46"/>
      <c r="F1299" s="6"/>
      <c r="G1299" s="6"/>
      <c r="H1299" s="6"/>
      <c r="I1299" s="4"/>
      <c r="J1299" s="7"/>
      <c r="K1299" s="5"/>
      <c r="L1299" s="57"/>
    </row>
    <row r="1300" spans="1:12" x14ac:dyDescent="0.25">
      <c r="A1300" s="5">
        <v>1288</v>
      </c>
      <c r="B1300" s="4"/>
      <c r="C1300" s="5"/>
      <c r="D1300" s="45"/>
      <c r="E1300" s="46"/>
      <c r="F1300" s="6"/>
      <c r="G1300" s="6"/>
      <c r="H1300" s="6"/>
      <c r="I1300" s="4"/>
      <c r="J1300" s="7"/>
      <c r="K1300" s="5"/>
      <c r="L1300" s="57"/>
    </row>
    <row r="1301" spans="1:12" x14ac:dyDescent="0.25">
      <c r="A1301" s="5">
        <v>1289</v>
      </c>
      <c r="B1301" s="4"/>
      <c r="C1301" s="5"/>
      <c r="D1301" s="45"/>
      <c r="E1301" s="46"/>
      <c r="F1301" s="6"/>
      <c r="G1301" s="6"/>
      <c r="H1301" s="6"/>
      <c r="I1301" s="4"/>
      <c r="J1301" s="7"/>
      <c r="K1301" s="5"/>
      <c r="L1301" s="57"/>
    </row>
    <row r="1302" spans="1:12" x14ac:dyDescent="0.25">
      <c r="A1302" s="5">
        <v>1290</v>
      </c>
      <c r="B1302" s="4"/>
      <c r="C1302" s="5"/>
      <c r="D1302" s="45"/>
      <c r="E1302" s="46"/>
      <c r="F1302" s="6"/>
      <c r="G1302" s="6"/>
      <c r="H1302" s="6"/>
      <c r="I1302" s="4"/>
      <c r="J1302" s="7"/>
      <c r="K1302" s="5"/>
      <c r="L1302" s="57"/>
    </row>
    <row r="1303" spans="1:12" x14ac:dyDescent="0.25">
      <c r="A1303" s="5">
        <v>1291</v>
      </c>
      <c r="B1303" s="4"/>
      <c r="C1303" s="5"/>
      <c r="D1303" s="45"/>
      <c r="E1303" s="46"/>
      <c r="F1303" s="6"/>
      <c r="G1303" s="6"/>
      <c r="H1303" s="6"/>
      <c r="I1303" s="4"/>
      <c r="J1303" s="7"/>
      <c r="K1303" s="5"/>
      <c r="L1303" s="57"/>
    </row>
    <row r="1304" spans="1:12" x14ac:dyDescent="0.25">
      <c r="A1304" s="5">
        <v>1292</v>
      </c>
      <c r="B1304" s="4"/>
      <c r="C1304" s="5"/>
      <c r="D1304" s="45"/>
      <c r="E1304" s="46"/>
      <c r="F1304" s="6"/>
      <c r="G1304" s="6"/>
      <c r="H1304" s="6"/>
      <c r="I1304" s="4"/>
      <c r="J1304" s="7"/>
      <c r="K1304" s="5"/>
      <c r="L1304" s="57"/>
    </row>
    <row r="1305" spans="1:12" x14ac:dyDescent="0.25">
      <c r="A1305" s="5">
        <v>1293</v>
      </c>
      <c r="B1305" s="4"/>
      <c r="C1305" s="5"/>
      <c r="D1305" s="45"/>
      <c r="E1305" s="46"/>
      <c r="F1305" s="6"/>
      <c r="G1305" s="6"/>
      <c r="H1305" s="6"/>
      <c r="I1305" s="4"/>
      <c r="J1305" s="7"/>
      <c r="K1305" s="5"/>
      <c r="L1305" s="57"/>
    </row>
    <row r="1306" spans="1:12" x14ac:dyDescent="0.25">
      <c r="A1306" s="5">
        <v>1294</v>
      </c>
      <c r="B1306" s="4"/>
      <c r="C1306" s="5"/>
      <c r="D1306" s="45"/>
      <c r="E1306" s="46"/>
      <c r="F1306" s="6"/>
      <c r="G1306" s="6"/>
      <c r="H1306" s="6"/>
      <c r="I1306" s="4"/>
      <c r="J1306" s="7"/>
      <c r="K1306" s="5"/>
      <c r="L1306" s="57"/>
    </row>
    <row r="1307" spans="1:12" x14ac:dyDescent="0.25">
      <c r="A1307" s="5">
        <v>1295</v>
      </c>
      <c r="B1307" s="4"/>
      <c r="C1307" s="5"/>
      <c r="D1307" s="45"/>
      <c r="E1307" s="46"/>
      <c r="F1307" s="6"/>
      <c r="G1307" s="6"/>
      <c r="H1307" s="6"/>
      <c r="I1307" s="4"/>
      <c r="J1307" s="7"/>
      <c r="K1307" s="5"/>
      <c r="L1307" s="57"/>
    </row>
    <row r="1308" spans="1:12" x14ac:dyDescent="0.25">
      <c r="A1308" s="5">
        <v>1296</v>
      </c>
      <c r="B1308" s="4"/>
      <c r="C1308" s="5"/>
      <c r="D1308" s="45"/>
      <c r="E1308" s="46"/>
      <c r="F1308" s="6"/>
      <c r="G1308" s="6"/>
      <c r="H1308" s="6"/>
      <c r="I1308" s="4"/>
      <c r="J1308" s="7"/>
      <c r="K1308" s="5"/>
      <c r="L1308" s="57"/>
    </row>
    <row r="1309" spans="1:12" x14ac:dyDescent="0.25">
      <c r="A1309" s="5">
        <v>1297</v>
      </c>
      <c r="B1309" s="4"/>
      <c r="C1309" s="5"/>
      <c r="D1309" s="45"/>
      <c r="E1309" s="46"/>
      <c r="F1309" s="6"/>
      <c r="G1309" s="6"/>
      <c r="H1309" s="6"/>
      <c r="I1309" s="4"/>
      <c r="J1309" s="7"/>
      <c r="K1309" s="5"/>
      <c r="L1309" s="57"/>
    </row>
    <row r="1310" spans="1:12" x14ac:dyDescent="0.25">
      <c r="A1310" s="5">
        <v>1298</v>
      </c>
      <c r="B1310" s="4"/>
      <c r="C1310" s="5"/>
      <c r="D1310" s="45"/>
      <c r="E1310" s="46"/>
      <c r="F1310" s="6"/>
      <c r="G1310" s="6"/>
      <c r="H1310" s="6"/>
      <c r="I1310" s="4"/>
      <c r="J1310" s="7"/>
      <c r="K1310" s="5"/>
      <c r="L1310" s="57"/>
    </row>
    <row r="1311" spans="1:12" x14ac:dyDescent="0.25">
      <c r="A1311" s="5">
        <v>1299</v>
      </c>
      <c r="B1311" s="4"/>
      <c r="C1311" s="5"/>
      <c r="D1311" s="45"/>
      <c r="E1311" s="46"/>
      <c r="F1311" s="6"/>
      <c r="G1311" s="6"/>
      <c r="H1311" s="6"/>
      <c r="I1311" s="4"/>
      <c r="J1311" s="7"/>
      <c r="K1311" s="5"/>
      <c r="L1311" s="57"/>
    </row>
    <row r="1312" spans="1:12" x14ac:dyDescent="0.25">
      <c r="A1312" s="5">
        <v>1300</v>
      </c>
      <c r="B1312" s="4"/>
      <c r="C1312" s="5"/>
      <c r="D1312" s="45"/>
      <c r="E1312" s="46"/>
      <c r="F1312" s="6"/>
      <c r="G1312" s="6"/>
      <c r="H1312" s="6"/>
      <c r="I1312" s="4"/>
      <c r="J1312" s="7"/>
      <c r="K1312" s="5"/>
      <c r="L1312" s="57"/>
    </row>
    <row r="1313" spans="1:12" x14ac:dyDescent="0.25">
      <c r="A1313" s="5">
        <v>1301</v>
      </c>
      <c r="B1313" s="4"/>
      <c r="C1313" s="5"/>
      <c r="D1313" s="45"/>
      <c r="E1313" s="46"/>
      <c r="F1313" s="6"/>
      <c r="G1313" s="6"/>
      <c r="H1313" s="6"/>
      <c r="I1313" s="4"/>
      <c r="J1313" s="7"/>
      <c r="K1313" s="5"/>
      <c r="L1313" s="57"/>
    </row>
    <row r="1314" spans="1:12" x14ac:dyDescent="0.25">
      <c r="A1314" s="5">
        <v>1302</v>
      </c>
      <c r="B1314" s="4"/>
      <c r="C1314" s="5"/>
      <c r="D1314" s="45"/>
      <c r="E1314" s="46"/>
      <c r="F1314" s="6"/>
      <c r="G1314" s="6"/>
      <c r="H1314" s="6"/>
      <c r="I1314" s="4"/>
      <c r="J1314" s="7"/>
      <c r="K1314" s="5"/>
      <c r="L1314" s="57"/>
    </row>
    <row r="1315" spans="1:12" x14ac:dyDescent="0.25">
      <c r="A1315" s="5">
        <v>1303</v>
      </c>
      <c r="B1315" s="4"/>
      <c r="C1315" s="5"/>
      <c r="D1315" s="45"/>
      <c r="E1315" s="46"/>
      <c r="F1315" s="6"/>
      <c r="G1315" s="6"/>
      <c r="H1315" s="6"/>
      <c r="I1315" s="4"/>
      <c r="J1315" s="7"/>
      <c r="K1315" s="5"/>
      <c r="L1315" s="57"/>
    </row>
    <row r="1316" spans="1:12" x14ac:dyDescent="0.25">
      <c r="A1316" s="5">
        <v>1304</v>
      </c>
      <c r="B1316" s="4"/>
      <c r="C1316" s="5"/>
      <c r="D1316" s="45"/>
      <c r="E1316" s="46"/>
      <c r="F1316" s="6"/>
      <c r="G1316" s="6"/>
      <c r="H1316" s="6"/>
      <c r="I1316" s="4"/>
      <c r="J1316" s="7"/>
      <c r="K1316" s="5"/>
      <c r="L1316" s="57"/>
    </row>
    <row r="1317" spans="1:12" x14ac:dyDescent="0.25">
      <c r="A1317" s="5">
        <v>1305</v>
      </c>
      <c r="B1317" s="4"/>
      <c r="C1317" s="5"/>
      <c r="D1317" s="45"/>
      <c r="E1317" s="46"/>
      <c r="F1317" s="6"/>
      <c r="G1317" s="6"/>
      <c r="H1317" s="6"/>
      <c r="I1317" s="4"/>
      <c r="J1317" s="7"/>
      <c r="K1317" s="5"/>
      <c r="L1317" s="57"/>
    </row>
    <row r="1318" spans="1:12" x14ac:dyDescent="0.25">
      <c r="A1318" s="5">
        <v>1306</v>
      </c>
      <c r="B1318" s="4"/>
      <c r="C1318" s="5"/>
      <c r="D1318" s="45"/>
      <c r="E1318" s="46"/>
      <c r="F1318" s="6"/>
      <c r="G1318" s="6"/>
      <c r="H1318" s="6"/>
      <c r="I1318" s="4"/>
      <c r="J1318" s="7"/>
      <c r="K1318" s="5"/>
      <c r="L1318" s="57"/>
    </row>
    <row r="1319" spans="1:12" x14ac:dyDescent="0.25">
      <c r="A1319" s="5">
        <v>1307</v>
      </c>
      <c r="B1319" s="4"/>
      <c r="C1319" s="5"/>
      <c r="D1319" s="45"/>
      <c r="E1319" s="46"/>
      <c r="F1319" s="6"/>
      <c r="G1319" s="6"/>
      <c r="H1319" s="6"/>
      <c r="I1319" s="4"/>
      <c r="J1319" s="7"/>
      <c r="K1319" s="5"/>
      <c r="L1319" s="57"/>
    </row>
    <row r="1320" spans="1:12" x14ac:dyDescent="0.25">
      <c r="A1320" s="5">
        <v>1308</v>
      </c>
      <c r="B1320" s="4"/>
      <c r="C1320" s="5"/>
      <c r="D1320" s="45"/>
      <c r="E1320" s="46"/>
      <c r="F1320" s="6"/>
      <c r="G1320" s="6"/>
      <c r="H1320" s="6"/>
      <c r="I1320" s="4"/>
      <c r="J1320" s="7"/>
      <c r="K1320" s="5"/>
      <c r="L1320" s="57"/>
    </row>
    <row r="1321" spans="1:12" x14ac:dyDescent="0.25">
      <c r="A1321" s="5">
        <v>1309</v>
      </c>
      <c r="B1321" s="4"/>
      <c r="C1321" s="5"/>
      <c r="D1321" s="45"/>
      <c r="E1321" s="46"/>
      <c r="F1321" s="6"/>
      <c r="G1321" s="6"/>
      <c r="H1321" s="6"/>
      <c r="I1321" s="4"/>
      <c r="J1321" s="7"/>
      <c r="K1321" s="5"/>
      <c r="L1321" s="57"/>
    </row>
    <row r="1322" spans="1:12" x14ac:dyDescent="0.25">
      <c r="A1322" s="5">
        <v>1310</v>
      </c>
      <c r="B1322" s="4"/>
      <c r="C1322" s="5"/>
      <c r="D1322" s="45"/>
      <c r="E1322" s="46"/>
      <c r="F1322" s="6"/>
      <c r="G1322" s="6"/>
      <c r="H1322" s="6"/>
      <c r="I1322" s="4"/>
      <c r="J1322" s="7"/>
      <c r="K1322" s="5"/>
      <c r="L1322" s="57"/>
    </row>
    <row r="1323" spans="1:12" x14ac:dyDescent="0.25">
      <c r="A1323" s="5">
        <v>1311</v>
      </c>
      <c r="B1323" s="4"/>
      <c r="C1323" s="5"/>
      <c r="D1323" s="45"/>
      <c r="E1323" s="46"/>
      <c r="F1323" s="6"/>
      <c r="G1323" s="6"/>
      <c r="H1323" s="6"/>
      <c r="I1323" s="4"/>
      <c r="J1323" s="7"/>
      <c r="K1323" s="5"/>
      <c r="L1323" s="57"/>
    </row>
    <row r="1324" spans="1:12" x14ac:dyDescent="0.25">
      <c r="A1324" s="5">
        <v>1312</v>
      </c>
      <c r="B1324" s="4"/>
      <c r="C1324" s="5"/>
      <c r="D1324" s="45"/>
      <c r="E1324" s="46"/>
      <c r="F1324" s="6"/>
      <c r="G1324" s="6"/>
      <c r="H1324" s="6"/>
      <c r="I1324" s="4"/>
      <c r="J1324" s="7"/>
      <c r="K1324" s="5"/>
      <c r="L1324" s="57"/>
    </row>
    <row r="1325" spans="1:12" x14ac:dyDescent="0.25">
      <c r="A1325" s="5">
        <v>1313</v>
      </c>
      <c r="B1325" s="4"/>
      <c r="C1325" s="5"/>
      <c r="D1325" s="45"/>
      <c r="E1325" s="46"/>
      <c r="F1325" s="6"/>
      <c r="G1325" s="6"/>
      <c r="H1325" s="6"/>
      <c r="I1325" s="4"/>
      <c r="J1325" s="7"/>
      <c r="K1325" s="5"/>
      <c r="L1325" s="57"/>
    </row>
    <row r="1326" spans="1:12" x14ac:dyDescent="0.25">
      <c r="A1326" s="5">
        <v>1314</v>
      </c>
      <c r="B1326" s="4"/>
      <c r="C1326" s="5"/>
      <c r="D1326" s="45"/>
      <c r="E1326" s="46"/>
      <c r="F1326" s="6"/>
      <c r="G1326" s="6"/>
      <c r="H1326" s="6"/>
      <c r="I1326" s="4"/>
      <c r="J1326" s="7"/>
      <c r="K1326" s="5"/>
      <c r="L1326" s="57"/>
    </row>
    <row r="1327" spans="1:12" x14ac:dyDescent="0.25">
      <c r="A1327" s="5">
        <v>1315</v>
      </c>
      <c r="B1327" s="4"/>
      <c r="C1327" s="5"/>
      <c r="D1327" s="45"/>
      <c r="E1327" s="46"/>
      <c r="F1327" s="6"/>
      <c r="G1327" s="6"/>
      <c r="H1327" s="6"/>
      <c r="I1327" s="4"/>
      <c r="J1327" s="7"/>
      <c r="K1327" s="5"/>
      <c r="L1327" s="57"/>
    </row>
    <row r="1328" spans="1:12" x14ac:dyDescent="0.25">
      <c r="A1328" s="5">
        <v>1316</v>
      </c>
      <c r="B1328" s="4"/>
      <c r="C1328" s="5"/>
      <c r="D1328" s="45"/>
      <c r="E1328" s="46"/>
      <c r="F1328" s="6"/>
      <c r="G1328" s="6"/>
      <c r="H1328" s="6"/>
      <c r="I1328" s="4"/>
      <c r="J1328" s="7"/>
      <c r="K1328" s="5"/>
      <c r="L1328" s="57"/>
    </row>
    <row r="1329" spans="1:12" x14ac:dyDescent="0.25">
      <c r="A1329" s="5">
        <v>1317</v>
      </c>
      <c r="B1329" s="4"/>
      <c r="C1329" s="5"/>
      <c r="D1329" s="45"/>
      <c r="E1329" s="46"/>
      <c r="F1329" s="6"/>
      <c r="G1329" s="6"/>
      <c r="H1329" s="6"/>
      <c r="I1329" s="4"/>
      <c r="J1329" s="7"/>
      <c r="K1329" s="5"/>
      <c r="L1329" s="57"/>
    </row>
    <row r="1330" spans="1:12" x14ac:dyDescent="0.25">
      <c r="A1330" s="5">
        <v>1318</v>
      </c>
      <c r="B1330" s="4"/>
      <c r="C1330" s="5"/>
      <c r="D1330" s="45"/>
      <c r="E1330" s="46"/>
      <c r="F1330" s="6"/>
      <c r="G1330" s="6"/>
      <c r="H1330" s="6"/>
      <c r="I1330" s="4"/>
      <c r="J1330" s="7"/>
      <c r="K1330" s="5"/>
      <c r="L1330" s="57"/>
    </row>
    <row r="1331" spans="1:12" x14ac:dyDescent="0.25">
      <c r="A1331" s="5">
        <v>1319</v>
      </c>
      <c r="B1331" s="4"/>
      <c r="C1331" s="5"/>
      <c r="D1331" s="45"/>
      <c r="E1331" s="46"/>
      <c r="F1331" s="6"/>
      <c r="G1331" s="6"/>
      <c r="H1331" s="6"/>
      <c r="I1331" s="4"/>
      <c r="J1331" s="7"/>
      <c r="K1331" s="5"/>
      <c r="L1331" s="57"/>
    </row>
    <row r="1332" spans="1:12" x14ac:dyDescent="0.25">
      <c r="A1332" s="5">
        <v>1320</v>
      </c>
      <c r="B1332" s="4"/>
      <c r="C1332" s="5"/>
      <c r="D1332" s="45"/>
      <c r="E1332" s="46"/>
      <c r="F1332" s="6"/>
      <c r="G1332" s="6"/>
      <c r="H1332" s="6"/>
      <c r="I1332" s="4"/>
      <c r="J1332" s="7"/>
      <c r="K1332" s="5"/>
      <c r="L1332" s="57"/>
    </row>
    <row r="1333" spans="1:12" x14ac:dyDescent="0.25">
      <c r="A1333" s="5">
        <v>1321</v>
      </c>
      <c r="B1333" s="4"/>
      <c r="C1333" s="5"/>
      <c r="D1333" s="45"/>
      <c r="E1333" s="46"/>
      <c r="F1333" s="6"/>
      <c r="G1333" s="6"/>
      <c r="H1333" s="6"/>
      <c r="I1333" s="4"/>
      <c r="J1333" s="7"/>
      <c r="K1333" s="5"/>
      <c r="L1333" s="57"/>
    </row>
    <row r="1334" spans="1:12" x14ac:dyDescent="0.25">
      <c r="A1334" s="5">
        <v>1322</v>
      </c>
      <c r="B1334" s="4"/>
      <c r="C1334" s="5"/>
      <c r="D1334" s="45"/>
      <c r="E1334" s="46"/>
      <c r="F1334" s="6"/>
      <c r="G1334" s="6"/>
      <c r="H1334" s="6"/>
      <c r="I1334" s="4"/>
      <c r="J1334" s="7"/>
      <c r="K1334" s="5"/>
      <c r="L1334" s="57"/>
    </row>
    <row r="1335" spans="1:12" x14ac:dyDescent="0.25">
      <c r="A1335" s="5">
        <v>1323</v>
      </c>
      <c r="B1335" s="4"/>
      <c r="C1335" s="5"/>
      <c r="D1335" s="45"/>
      <c r="E1335" s="46"/>
      <c r="F1335" s="6"/>
      <c r="G1335" s="6"/>
      <c r="H1335" s="6"/>
      <c r="I1335" s="4"/>
      <c r="J1335" s="7"/>
      <c r="K1335" s="5"/>
      <c r="L1335" s="57"/>
    </row>
    <row r="1336" spans="1:12" x14ac:dyDescent="0.25">
      <c r="A1336" s="5">
        <v>1324</v>
      </c>
      <c r="B1336" s="4"/>
      <c r="C1336" s="5"/>
      <c r="D1336" s="45"/>
      <c r="E1336" s="46"/>
      <c r="F1336" s="6"/>
      <c r="G1336" s="6"/>
      <c r="H1336" s="6"/>
      <c r="I1336" s="4"/>
      <c r="J1336" s="7"/>
      <c r="K1336" s="5"/>
      <c r="L1336" s="57"/>
    </row>
    <row r="1337" spans="1:12" x14ac:dyDescent="0.25">
      <c r="A1337" s="5">
        <v>1325</v>
      </c>
      <c r="B1337" s="4"/>
      <c r="C1337" s="5"/>
      <c r="D1337" s="45"/>
      <c r="E1337" s="46"/>
      <c r="F1337" s="6"/>
      <c r="G1337" s="6"/>
      <c r="H1337" s="6"/>
      <c r="I1337" s="4"/>
      <c r="J1337" s="7"/>
      <c r="K1337" s="5"/>
      <c r="L1337" s="57"/>
    </row>
    <row r="1338" spans="1:12" x14ac:dyDescent="0.25">
      <c r="A1338" s="5">
        <v>1326</v>
      </c>
      <c r="B1338" s="4"/>
      <c r="C1338" s="5"/>
      <c r="D1338" s="45"/>
      <c r="E1338" s="46"/>
      <c r="F1338" s="6"/>
      <c r="G1338" s="6"/>
      <c r="H1338" s="6"/>
      <c r="I1338" s="4"/>
      <c r="J1338" s="7"/>
      <c r="K1338" s="5"/>
      <c r="L1338" s="57"/>
    </row>
    <row r="1339" spans="1:12" x14ac:dyDescent="0.25">
      <c r="A1339" s="5">
        <v>1327</v>
      </c>
      <c r="B1339" s="4"/>
      <c r="C1339" s="5"/>
      <c r="D1339" s="45"/>
      <c r="E1339" s="46"/>
      <c r="F1339" s="6"/>
      <c r="G1339" s="6"/>
      <c r="H1339" s="6"/>
      <c r="I1339" s="4"/>
      <c r="J1339" s="7"/>
      <c r="K1339" s="5"/>
      <c r="L1339" s="57"/>
    </row>
    <row r="1340" spans="1:12" x14ac:dyDescent="0.25">
      <c r="A1340" s="5">
        <v>1328</v>
      </c>
      <c r="B1340" s="4"/>
      <c r="C1340" s="5"/>
      <c r="D1340" s="45"/>
      <c r="E1340" s="46"/>
      <c r="F1340" s="6"/>
      <c r="G1340" s="6"/>
      <c r="H1340" s="6"/>
      <c r="I1340" s="4"/>
      <c r="J1340" s="7"/>
      <c r="K1340" s="5"/>
      <c r="L1340" s="57"/>
    </row>
    <row r="1341" spans="1:12" x14ac:dyDescent="0.25">
      <c r="A1341" s="5">
        <v>1329</v>
      </c>
      <c r="B1341" s="4"/>
      <c r="C1341" s="5"/>
      <c r="D1341" s="45"/>
      <c r="E1341" s="46"/>
      <c r="F1341" s="6"/>
      <c r="G1341" s="6"/>
      <c r="H1341" s="6"/>
      <c r="I1341" s="4"/>
      <c r="J1341" s="7"/>
      <c r="K1341" s="5"/>
      <c r="L1341" s="57"/>
    </row>
    <row r="1342" spans="1:12" x14ac:dyDescent="0.25">
      <c r="A1342" s="5">
        <v>1330</v>
      </c>
      <c r="B1342" s="4"/>
      <c r="C1342" s="5"/>
      <c r="D1342" s="45"/>
      <c r="E1342" s="46"/>
      <c r="F1342" s="6"/>
      <c r="G1342" s="6"/>
      <c r="H1342" s="6"/>
      <c r="I1342" s="4"/>
      <c r="J1342" s="7"/>
      <c r="K1342" s="5"/>
      <c r="L1342" s="57"/>
    </row>
    <row r="1343" spans="1:12" x14ac:dyDescent="0.25">
      <c r="A1343" s="5">
        <v>1331</v>
      </c>
      <c r="B1343" s="4"/>
      <c r="C1343" s="5"/>
      <c r="D1343" s="45"/>
      <c r="E1343" s="46"/>
      <c r="F1343" s="6"/>
      <c r="G1343" s="6"/>
      <c r="H1343" s="6"/>
      <c r="I1343" s="4"/>
      <c r="J1343" s="7"/>
      <c r="K1343" s="5"/>
      <c r="L1343" s="57"/>
    </row>
    <row r="1344" spans="1:12" x14ac:dyDescent="0.25">
      <c r="A1344" s="5">
        <v>1332</v>
      </c>
      <c r="B1344" s="4"/>
      <c r="C1344" s="5"/>
      <c r="D1344" s="45"/>
      <c r="E1344" s="46"/>
      <c r="F1344" s="6"/>
      <c r="G1344" s="6"/>
      <c r="H1344" s="6"/>
      <c r="I1344" s="4"/>
      <c r="J1344" s="7"/>
      <c r="K1344" s="5"/>
      <c r="L1344" s="57"/>
    </row>
    <row r="1345" spans="1:12" x14ac:dyDescent="0.25">
      <c r="A1345" s="5">
        <v>1333</v>
      </c>
      <c r="B1345" s="4"/>
      <c r="C1345" s="5"/>
      <c r="D1345" s="45"/>
      <c r="E1345" s="46"/>
      <c r="F1345" s="6"/>
      <c r="G1345" s="6"/>
      <c r="H1345" s="6"/>
      <c r="I1345" s="4"/>
      <c r="J1345" s="7"/>
      <c r="K1345" s="5"/>
      <c r="L1345" s="57"/>
    </row>
    <row r="1346" spans="1:12" x14ac:dyDescent="0.25">
      <c r="A1346" s="5">
        <v>1334</v>
      </c>
      <c r="B1346" s="4"/>
      <c r="C1346" s="5"/>
      <c r="D1346" s="45"/>
      <c r="E1346" s="46"/>
      <c r="F1346" s="6"/>
      <c r="G1346" s="6"/>
      <c r="H1346" s="6"/>
      <c r="I1346" s="4"/>
      <c r="J1346" s="7"/>
      <c r="K1346" s="5"/>
      <c r="L1346" s="57"/>
    </row>
    <row r="1347" spans="1:12" x14ac:dyDescent="0.25">
      <c r="A1347" s="5">
        <v>1335</v>
      </c>
      <c r="B1347" s="4"/>
      <c r="C1347" s="5"/>
      <c r="D1347" s="45"/>
      <c r="E1347" s="46"/>
      <c r="F1347" s="6"/>
      <c r="G1347" s="6"/>
      <c r="H1347" s="6"/>
      <c r="I1347" s="4"/>
      <c r="J1347" s="7"/>
      <c r="K1347" s="5"/>
      <c r="L1347" s="57"/>
    </row>
    <row r="1348" spans="1:12" x14ac:dyDescent="0.25">
      <c r="A1348" s="5">
        <v>1336</v>
      </c>
      <c r="B1348" s="4"/>
      <c r="C1348" s="5"/>
      <c r="D1348" s="45"/>
      <c r="E1348" s="46"/>
      <c r="F1348" s="6"/>
      <c r="G1348" s="6"/>
      <c r="H1348" s="6"/>
      <c r="I1348" s="4"/>
      <c r="J1348" s="7"/>
      <c r="K1348" s="5"/>
      <c r="L1348" s="57"/>
    </row>
    <row r="1349" spans="1:12" x14ac:dyDescent="0.25">
      <c r="A1349" s="5">
        <v>1337</v>
      </c>
      <c r="B1349" s="4"/>
      <c r="C1349" s="5"/>
      <c r="D1349" s="45"/>
      <c r="E1349" s="46"/>
      <c r="F1349" s="6"/>
      <c r="G1349" s="6"/>
      <c r="H1349" s="6"/>
      <c r="I1349" s="4"/>
      <c r="J1349" s="7"/>
      <c r="K1349" s="5"/>
      <c r="L1349" s="57"/>
    </row>
    <row r="1350" spans="1:12" x14ac:dyDescent="0.25">
      <c r="A1350" s="5">
        <v>1338</v>
      </c>
      <c r="B1350" s="4"/>
      <c r="C1350" s="5"/>
      <c r="D1350" s="45"/>
      <c r="E1350" s="46"/>
      <c r="F1350" s="6"/>
      <c r="G1350" s="6"/>
      <c r="H1350" s="6"/>
      <c r="I1350" s="4"/>
      <c r="J1350" s="7"/>
      <c r="K1350" s="5"/>
      <c r="L1350" s="57"/>
    </row>
    <row r="1351" spans="1:12" x14ac:dyDescent="0.25">
      <c r="A1351" s="5">
        <v>1339</v>
      </c>
      <c r="B1351" s="4"/>
      <c r="C1351" s="5"/>
      <c r="D1351" s="45"/>
      <c r="E1351" s="46"/>
      <c r="F1351" s="6"/>
      <c r="G1351" s="6"/>
      <c r="H1351" s="6"/>
      <c r="I1351" s="4"/>
      <c r="J1351" s="7"/>
      <c r="K1351" s="5"/>
      <c r="L1351" s="57"/>
    </row>
    <row r="1352" spans="1:12" x14ac:dyDescent="0.25">
      <c r="A1352" s="5">
        <v>1340</v>
      </c>
      <c r="B1352" s="4"/>
      <c r="C1352" s="5"/>
      <c r="D1352" s="45"/>
      <c r="E1352" s="46"/>
      <c r="F1352" s="6"/>
      <c r="G1352" s="6"/>
      <c r="H1352" s="6"/>
      <c r="I1352" s="4"/>
      <c r="J1352" s="7"/>
      <c r="K1352" s="5"/>
      <c r="L1352" s="57"/>
    </row>
    <row r="1353" spans="1:12" x14ac:dyDescent="0.25">
      <c r="A1353" s="5">
        <v>1341</v>
      </c>
      <c r="B1353" s="4"/>
      <c r="C1353" s="5"/>
      <c r="D1353" s="45"/>
      <c r="E1353" s="46"/>
      <c r="F1353" s="6"/>
      <c r="G1353" s="6"/>
      <c r="H1353" s="6"/>
      <c r="I1353" s="4"/>
      <c r="J1353" s="7"/>
      <c r="K1353" s="5"/>
      <c r="L1353" s="57"/>
    </row>
    <row r="1354" spans="1:12" x14ac:dyDescent="0.25">
      <c r="A1354" s="5">
        <v>1342</v>
      </c>
      <c r="B1354" s="4"/>
      <c r="C1354" s="5"/>
      <c r="D1354" s="45"/>
      <c r="E1354" s="46"/>
      <c r="F1354" s="6"/>
      <c r="G1354" s="6"/>
      <c r="H1354" s="6"/>
      <c r="I1354" s="4"/>
      <c r="J1354" s="7"/>
      <c r="K1354" s="5"/>
      <c r="L1354" s="57"/>
    </row>
    <row r="1355" spans="1:12" x14ac:dyDescent="0.25">
      <c r="A1355" s="5">
        <v>1343</v>
      </c>
      <c r="B1355" s="4"/>
      <c r="C1355" s="5"/>
      <c r="D1355" s="45"/>
      <c r="E1355" s="46"/>
      <c r="F1355" s="6"/>
      <c r="G1355" s="6"/>
      <c r="H1355" s="6"/>
      <c r="I1355" s="4"/>
      <c r="J1355" s="7"/>
      <c r="K1355" s="5"/>
      <c r="L1355" s="57"/>
    </row>
    <row r="1356" spans="1:12" x14ac:dyDescent="0.25">
      <c r="A1356" s="5">
        <v>1344</v>
      </c>
      <c r="B1356" s="4"/>
      <c r="C1356" s="5"/>
      <c r="D1356" s="45"/>
      <c r="E1356" s="46"/>
      <c r="F1356" s="6"/>
      <c r="G1356" s="6"/>
      <c r="H1356" s="6"/>
      <c r="I1356" s="4"/>
      <c r="J1356" s="7"/>
      <c r="K1356" s="5"/>
      <c r="L1356" s="57"/>
    </row>
    <row r="1357" spans="1:12" x14ac:dyDescent="0.25">
      <c r="A1357" s="5">
        <v>1345</v>
      </c>
      <c r="B1357" s="4"/>
      <c r="C1357" s="5"/>
      <c r="D1357" s="45"/>
      <c r="E1357" s="46"/>
      <c r="F1357" s="6"/>
      <c r="G1357" s="6"/>
      <c r="H1357" s="6"/>
      <c r="I1357" s="4"/>
      <c r="J1357" s="7"/>
      <c r="K1357" s="5"/>
      <c r="L1357" s="57"/>
    </row>
    <row r="1358" spans="1:12" x14ac:dyDescent="0.25">
      <c r="A1358" s="5">
        <v>1346</v>
      </c>
      <c r="B1358" s="4"/>
      <c r="C1358" s="5"/>
      <c r="D1358" s="45"/>
      <c r="E1358" s="46"/>
      <c r="F1358" s="6"/>
      <c r="G1358" s="6"/>
      <c r="H1358" s="6"/>
      <c r="I1358" s="4"/>
      <c r="J1358" s="7"/>
      <c r="K1358" s="5"/>
      <c r="L1358" s="57"/>
    </row>
    <row r="1359" spans="1:12" x14ac:dyDescent="0.25">
      <c r="A1359" s="5">
        <v>1347</v>
      </c>
      <c r="B1359" s="4"/>
      <c r="C1359" s="5"/>
      <c r="D1359" s="45"/>
      <c r="E1359" s="46"/>
      <c r="F1359" s="6"/>
      <c r="G1359" s="6"/>
      <c r="H1359" s="6"/>
      <c r="I1359" s="4"/>
      <c r="J1359" s="7"/>
      <c r="K1359" s="5"/>
      <c r="L1359" s="57"/>
    </row>
    <row r="1360" spans="1:12" x14ac:dyDescent="0.25">
      <c r="A1360" s="5">
        <v>1348</v>
      </c>
      <c r="B1360" s="4"/>
      <c r="C1360" s="5"/>
      <c r="D1360" s="45"/>
      <c r="E1360" s="46"/>
      <c r="F1360" s="6"/>
      <c r="G1360" s="6"/>
      <c r="H1360" s="6"/>
      <c r="I1360" s="4"/>
      <c r="J1360" s="7"/>
      <c r="K1360" s="5"/>
      <c r="L1360" s="57"/>
    </row>
    <row r="1361" spans="1:12" x14ac:dyDescent="0.25">
      <c r="A1361" s="5">
        <v>1349</v>
      </c>
      <c r="B1361" s="4"/>
      <c r="C1361" s="5"/>
      <c r="D1361" s="45"/>
      <c r="E1361" s="46"/>
      <c r="F1361" s="6"/>
      <c r="G1361" s="6"/>
      <c r="H1361" s="6"/>
      <c r="I1361" s="4"/>
      <c r="J1361" s="7"/>
      <c r="K1361" s="5"/>
      <c r="L1361" s="57"/>
    </row>
    <row r="1362" spans="1:12" x14ac:dyDescent="0.25">
      <c r="A1362" s="5">
        <v>1350</v>
      </c>
      <c r="B1362" s="4"/>
      <c r="C1362" s="5"/>
      <c r="D1362" s="45"/>
      <c r="E1362" s="46"/>
      <c r="F1362" s="6"/>
      <c r="G1362" s="6"/>
      <c r="H1362" s="6"/>
      <c r="I1362" s="4"/>
      <c r="J1362" s="7"/>
      <c r="K1362" s="5"/>
      <c r="L1362" s="57"/>
    </row>
    <row r="1363" spans="1:12" x14ac:dyDescent="0.25">
      <c r="A1363" s="5">
        <v>1351</v>
      </c>
      <c r="B1363" s="4"/>
      <c r="C1363" s="5"/>
      <c r="D1363" s="45"/>
      <c r="E1363" s="46"/>
      <c r="F1363" s="6"/>
      <c r="G1363" s="6"/>
      <c r="H1363" s="6"/>
      <c r="I1363" s="4"/>
      <c r="J1363" s="7"/>
      <c r="K1363" s="5"/>
      <c r="L1363" s="57"/>
    </row>
    <row r="1364" spans="1:12" x14ac:dyDescent="0.25">
      <c r="A1364" s="5">
        <v>1352</v>
      </c>
      <c r="B1364" s="4"/>
      <c r="C1364" s="5"/>
      <c r="D1364" s="45"/>
      <c r="E1364" s="46"/>
      <c r="F1364" s="6"/>
      <c r="G1364" s="6"/>
      <c r="H1364" s="6"/>
      <c r="I1364" s="4"/>
      <c r="J1364" s="7"/>
      <c r="K1364" s="5"/>
      <c r="L1364" s="57"/>
    </row>
    <row r="1365" spans="1:12" x14ac:dyDescent="0.25">
      <c r="A1365" s="5">
        <v>1353</v>
      </c>
      <c r="B1365" s="4"/>
      <c r="C1365" s="5"/>
      <c r="D1365" s="45"/>
      <c r="E1365" s="46"/>
      <c r="F1365" s="6"/>
      <c r="G1365" s="6"/>
      <c r="H1365" s="6"/>
      <c r="I1365" s="4"/>
      <c r="J1365" s="7"/>
      <c r="K1365" s="5"/>
      <c r="L1365" s="57"/>
    </row>
    <row r="1366" spans="1:12" x14ac:dyDescent="0.25">
      <c r="A1366" s="5">
        <v>1354</v>
      </c>
      <c r="B1366" s="4"/>
      <c r="C1366" s="5"/>
      <c r="D1366" s="45"/>
      <c r="E1366" s="46"/>
      <c r="F1366" s="6"/>
      <c r="G1366" s="6"/>
      <c r="H1366" s="6"/>
      <c r="I1366" s="4"/>
      <c r="J1366" s="7"/>
      <c r="K1366" s="5"/>
      <c r="L1366" s="57"/>
    </row>
    <row r="1367" spans="1:12" x14ac:dyDescent="0.25">
      <c r="A1367" s="5">
        <v>1355</v>
      </c>
      <c r="B1367" s="4"/>
      <c r="C1367" s="5"/>
      <c r="D1367" s="45"/>
      <c r="E1367" s="46"/>
      <c r="F1367" s="6"/>
      <c r="G1367" s="6"/>
      <c r="H1367" s="6"/>
      <c r="I1367" s="4"/>
      <c r="J1367" s="7"/>
      <c r="K1367" s="5"/>
      <c r="L1367" s="57"/>
    </row>
    <row r="1368" spans="1:12" x14ac:dyDescent="0.25">
      <c r="A1368" s="5">
        <v>1356</v>
      </c>
      <c r="B1368" s="4"/>
      <c r="C1368" s="5"/>
      <c r="D1368" s="45"/>
      <c r="E1368" s="46"/>
      <c r="F1368" s="6"/>
      <c r="G1368" s="6"/>
      <c r="H1368" s="6"/>
      <c r="I1368" s="4"/>
      <c r="J1368" s="7"/>
      <c r="K1368" s="5"/>
      <c r="L1368" s="57"/>
    </row>
    <row r="1369" spans="1:12" x14ac:dyDescent="0.25">
      <c r="A1369" s="5">
        <v>1357</v>
      </c>
      <c r="B1369" s="4"/>
      <c r="C1369" s="5"/>
      <c r="D1369" s="45"/>
      <c r="E1369" s="46"/>
      <c r="F1369" s="6"/>
      <c r="G1369" s="6"/>
      <c r="H1369" s="6"/>
      <c r="I1369" s="4"/>
      <c r="J1369" s="7"/>
      <c r="K1369" s="5"/>
      <c r="L1369" s="57"/>
    </row>
    <row r="1370" spans="1:12" x14ac:dyDescent="0.25">
      <c r="A1370" s="5">
        <v>1358</v>
      </c>
      <c r="B1370" s="4"/>
      <c r="C1370" s="5"/>
      <c r="D1370" s="45"/>
      <c r="E1370" s="46"/>
      <c r="F1370" s="6"/>
      <c r="G1370" s="6"/>
      <c r="H1370" s="6"/>
      <c r="I1370" s="4"/>
      <c r="J1370" s="7"/>
      <c r="K1370" s="5"/>
      <c r="L1370" s="57"/>
    </row>
    <row r="1371" spans="1:12" x14ac:dyDescent="0.25">
      <c r="A1371" s="5">
        <v>1359</v>
      </c>
      <c r="B1371" s="4"/>
      <c r="C1371" s="5"/>
      <c r="D1371" s="45"/>
      <c r="E1371" s="46"/>
      <c r="F1371" s="6"/>
      <c r="G1371" s="6"/>
      <c r="H1371" s="6"/>
      <c r="I1371" s="4"/>
      <c r="J1371" s="7"/>
      <c r="K1371" s="5"/>
      <c r="L1371" s="57"/>
    </row>
    <row r="1372" spans="1:12" x14ac:dyDescent="0.25">
      <c r="A1372" s="5">
        <v>1360</v>
      </c>
      <c r="B1372" s="4"/>
      <c r="C1372" s="5"/>
      <c r="D1372" s="45"/>
      <c r="E1372" s="46"/>
      <c r="F1372" s="6"/>
      <c r="G1372" s="6"/>
      <c r="H1372" s="6"/>
      <c r="I1372" s="4"/>
      <c r="J1372" s="7"/>
      <c r="K1372" s="5"/>
      <c r="L1372" s="57"/>
    </row>
    <row r="1373" spans="1:12" x14ac:dyDescent="0.25">
      <c r="A1373" s="5">
        <v>1361</v>
      </c>
      <c r="B1373" s="4"/>
      <c r="C1373" s="5"/>
      <c r="D1373" s="45"/>
      <c r="E1373" s="46"/>
      <c r="F1373" s="6"/>
      <c r="G1373" s="6"/>
      <c r="H1373" s="6"/>
      <c r="I1373" s="4"/>
      <c r="J1373" s="7"/>
      <c r="K1373" s="5"/>
      <c r="L1373" s="57"/>
    </row>
    <row r="1374" spans="1:12" x14ac:dyDescent="0.25">
      <c r="A1374" s="5">
        <v>1362</v>
      </c>
      <c r="B1374" s="4"/>
      <c r="C1374" s="5"/>
      <c r="D1374" s="45"/>
      <c r="E1374" s="46"/>
      <c r="F1374" s="6"/>
      <c r="G1374" s="6"/>
      <c r="H1374" s="6"/>
      <c r="I1374" s="4"/>
      <c r="J1374" s="7"/>
      <c r="K1374" s="5"/>
      <c r="L1374" s="57"/>
    </row>
    <row r="1375" spans="1:12" x14ac:dyDescent="0.25">
      <c r="A1375" s="5">
        <v>1363</v>
      </c>
      <c r="B1375" s="4"/>
      <c r="C1375" s="5"/>
      <c r="D1375" s="45"/>
      <c r="E1375" s="46"/>
      <c r="F1375" s="6"/>
      <c r="G1375" s="6"/>
      <c r="H1375" s="6"/>
      <c r="I1375" s="4"/>
      <c r="J1375" s="7"/>
      <c r="K1375" s="5"/>
      <c r="L1375" s="57"/>
    </row>
    <row r="1376" spans="1:12" x14ac:dyDescent="0.25">
      <c r="A1376" s="5">
        <v>1364</v>
      </c>
      <c r="B1376" s="4"/>
      <c r="C1376" s="5"/>
      <c r="D1376" s="45"/>
      <c r="E1376" s="46"/>
      <c r="F1376" s="6"/>
      <c r="G1376" s="6"/>
      <c r="H1376" s="6"/>
      <c r="I1376" s="4"/>
      <c r="J1376" s="7"/>
      <c r="K1376" s="5"/>
      <c r="L1376" s="57"/>
    </row>
    <row r="1377" spans="1:12" x14ac:dyDescent="0.25">
      <c r="A1377" s="5">
        <v>1365</v>
      </c>
      <c r="B1377" s="4"/>
      <c r="C1377" s="5"/>
      <c r="D1377" s="45"/>
      <c r="E1377" s="46"/>
      <c r="F1377" s="6"/>
      <c r="G1377" s="6"/>
      <c r="H1377" s="6"/>
      <c r="I1377" s="4"/>
      <c r="J1377" s="7"/>
      <c r="K1377" s="5"/>
      <c r="L1377" s="57"/>
    </row>
    <row r="1378" spans="1:12" x14ac:dyDescent="0.25">
      <c r="A1378" s="5">
        <v>1366</v>
      </c>
      <c r="B1378" s="4"/>
      <c r="C1378" s="5"/>
      <c r="D1378" s="45"/>
      <c r="E1378" s="46"/>
      <c r="F1378" s="6"/>
      <c r="G1378" s="6"/>
      <c r="H1378" s="6"/>
      <c r="I1378" s="4"/>
      <c r="J1378" s="7"/>
      <c r="K1378" s="5"/>
      <c r="L1378" s="57"/>
    </row>
    <row r="1379" spans="1:12" x14ac:dyDescent="0.25">
      <c r="A1379" s="5">
        <v>1367</v>
      </c>
      <c r="B1379" s="4"/>
      <c r="C1379" s="5"/>
      <c r="D1379" s="45"/>
      <c r="E1379" s="46"/>
      <c r="F1379" s="6"/>
      <c r="G1379" s="6"/>
      <c r="H1379" s="6"/>
      <c r="I1379" s="4"/>
      <c r="J1379" s="7"/>
      <c r="K1379" s="5"/>
      <c r="L1379" s="57"/>
    </row>
    <row r="1380" spans="1:12" x14ac:dyDescent="0.25">
      <c r="A1380" s="5">
        <v>1368</v>
      </c>
      <c r="B1380" s="4"/>
      <c r="C1380" s="5"/>
      <c r="D1380" s="45"/>
      <c r="E1380" s="46"/>
      <c r="F1380" s="6"/>
      <c r="G1380" s="6"/>
      <c r="H1380" s="6"/>
      <c r="I1380" s="4"/>
      <c r="J1380" s="7"/>
      <c r="K1380" s="5"/>
      <c r="L1380" s="57"/>
    </row>
    <row r="1381" spans="1:12" x14ac:dyDescent="0.25">
      <c r="A1381" s="5">
        <v>1369</v>
      </c>
      <c r="B1381" s="4"/>
      <c r="C1381" s="5"/>
      <c r="D1381" s="45"/>
      <c r="E1381" s="46"/>
      <c r="F1381" s="6"/>
      <c r="G1381" s="6"/>
      <c r="H1381" s="6"/>
      <c r="I1381" s="4"/>
      <c r="J1381" s="7"/>
      <c r="K1381" s="5"/>
      <c r="L1381" s="57"/>
    </row>
    <row r="1382" spans="1:12" x14ac:dyDescent="0.25">
      <c r="A1382" s="5">
        <v>1370</v>
      </c>
      <c r="B1382" s="4"/>
      <c r="C1382" s="5"/>
      <c r="D1382" s="45"/>
      <c r="E1382" s="46"/>
      <c r="F1382" s="6"/>
      <c r="G1382" s="6"/>
      <c r="H1382" s="6"/>
      <c r="I1382" s="4"/>
      <c r="J1382" s="7"/>
      <c r="K1382" s="5"/>
      <c r="L1382" s="57"/>
    </row>
    <row r="1383" spans="1:12" x14ac:dyDescent="0.25">
      <c r="A1383" s="5">
        <v>1371</v>
      </c>
      <c r="B1383" s="4"/>
      <c r="C1383" s="5"/>
      <c r="D1383" s="45"/>
      <c r="E1383" s="46"/>
      <c r="F1383" s="6"/>
      <c r="G1383" s="6"/>
      <c r="H1383" s="6"/>
      <c r="I1383" s="4"/>
      <c r="J1383" s="7"/>
      <c r="K1383" s="5"/>
      <c r="L1383" s="57"/>
    </row>
    <row r="1384" spans="1:12" x14ac:dyDescent="0.25">
      <c r="A1384" s="5">
        <v>1372</v>
      </c>
      <c r="B1384" s="4"/>
      <c r="C1384" s="5"/>
      <c r="D1384" s="45"/>
      <c r="E1384" s="46"/>
      <c r="F1384" s="6"/>
      <c r="G1384" s="6"/>
      <c r="H1384" s="6"/>
      <c r="I1384" s="4"/>
      <c r="J1384" s="7"/>
      <c r="K1384" s="5"/>
      <c r="L1384" s="57"/>
    </row>
    <row r="1385" spans="1:12" x14ac:dyDescent="0.25">
      <c r="A1385" s="5">
        <v>1373</v>
      </c>
      <c r="B1385" s="4"/>
      <c r="C1385" s="5"/>
      <c r="D1385" s="45"/>
      <c r="E1385" s="46"/>
      <c r="F1385" s="6"/>
      <c r="G1385" s="6"/>
      <c r="H1385" s="6"/>
      <c r="I1385" s="4"/>
      <c r="J1385" s="7"/>
      <c r="K1385" s="5"/>
      <c r="L1385" s="57"/>
    </row>
    <row r="1386" spans="1:12" x14ac:dyDescent="0.25">
      <c r="A1386" s="5">
        <v>1374</v>
      </c>
      <c r="B1386" s="4"/>
      <c r="C1386" s="5"/>
      <c r="D1386" s="45"/>
      <c r="E1386" s="46"/>
      <c r="F1386" s="6"/>
      <c r="G1386" s="6"/>
      <c r="H1386" s="6"/>
      <c r="I1386" s="4"/>
      <c r="J1386" s="7"/>
      <c r="K1386" s="5"/>
      <c r="L1386" s="57"/>
    </row>
    <row r="1387" spans="1:12" x14ac:dyDescent="0.25">
      <c r="A1387" s="5">
        <v>1375</v>
      </c>
      <c r="B1387" s="4"/>
      <c r="C1387" s="5"/>
      <c r="D1387" s="45"/>
      <c r="E1387" s="46"/>
      <c r="F1387" s="6"/>
      <c r="G1387" s="6"/>
      <c r="H1387" s="6"/>
      <c r="I1387" s="4"/>
      <c r="J1387" s="7"/>
      <c r="K1387" s="5"/>
      <c r="L1387" s="57"/>
    </row>
    <row r="1388" spans="1:12" x14ac:dyDescent="0.25">
      <c r="A1388" s="5">
        <v>1376</v>
      </c>
      <c r="B1388" s="4"/>
      <c r="C1388" s="5"/>
      <c r="D1388" s="45"/>
      <c r="E1388" s="46"/>
      <c r="F1388" s="6"/>
      <c r="G1388" s="6"/>
      <c r="H1388" s="6"/>
      <c r="I1388" s="4"/>
      <c r="J1388" s="7"/>
      <c r="K1388" s="5"/>
      <c r="L1388" s="57"/>
    </row>
    <row r="1389" spans="1:12" x14ac:dyDescent="0.25">
      <c r="A1389" s="5">
        <v>1377</v>
      </c>
      <c r="B1389" s="4"/>
      <c r="C1389" s="5"/>
      <c r="D1389" s="45"/>
      <c r="E1389" s="46"/>
      <c r="F1389" s="6"/>
      <c r="G1389" s="6"/>
      <c r="H1389" s="6"/>
      <c r="I1389" s="4"/>
      <c r="J1389" s="7"/>
      <c r="K1389" s="5"/>
      <c r="L1389" s="57"/>
    </row>
    <row r="1390" spans="1:12" x14ac:dyDescent="0.25">
      <c r="A1390" s="5">
        <v>1378</v>
      </c>
      <c r="B1390" s="4"/>
      <c r="C1390" s="5"/>
      <c r="D1390" s="45"/>
      <c r="E1390" s="46"/>
      <c r="F1390" s="6"/>
      <c r="G1390" s="6"/>
      <c r="H1390" s="6"/>
      <c r="I1390" s="4"/>
      <c r="J1390" s="7"/>
      <c r="K1390" s="5"/>
      <c r="L1390" s="57"/>
    </row>
    <row r="1391" spans="1:12" x14ac:dyDescent="0.25">
      <c r="A1391" s="5">
        <v>1379</v>
      </c>
      <c r="B1391" s="4"/>
      <c r="C1391" s="5"/>
      <c r="D1391" s="45"/>
      <c r="E1391" s="46"/>
      <c r="F1391" s="6"/>
      <c r="G1391" s="6"/>
      <c r="H1391" s="6"/>
      <c r="I1391" s="4"/>
      <c r="J1391" s="7"/>
      <c r="K1391" s="5"/>
      <c r="L1391" s="57"/>
    </row>
    <row r="1392" spans="1:12" x14ac:dyDescent="0.25">
      <c r="A1392" s="5">
        <v>1380</v>
      </c>
      <c r="B1392" s="4"/>
      <c r="C1392" s="5"/>
      <c r="D1392" s="45"/>
      <c r="E1392" s="46"/>
      <c r="F1392" s="6"/>
      <c r="G1392" s="6"/>
      <c r="H1392" s="6"/>
      <c r="I1392" s="4"/>
      <c r="J1392" s="7"/>
      <c r="K1392" s="5"/>
      <c r="L1392" s="57"/>
    </row>
    <row r="1393" spans="1:12" x14ac:dyDescent="0.25">
      <c r="A1393" s="5">
        <v>1381</v>
      </c>
      <c r="B1393" s="4"/>
      <c r="C1393" s="5"/>
      <c r="D1393" s="45"/>
      <c r="E1393" s="46"/>
      <c r="F1393" s="6"/>
      <c r="G1393" s="6"/>
      <c r="H1393" s="6"/>
      <c r="I1393" s="4"/>
      <c r="J1393" s="7"/>
      <c r="K1393" s="5"/>
      <c r="L1393" s="57"/>
    </row>
    <row r="1394" spans="1:12" x14ac:dyDescent="0.25">
      <c r="A1394" s="5">
        <v>1382</v>
      </c>
      <c r="B1394" s="4"/>
      <c r="C1394" s="5"/>
      <c r="D1394" s="45"/>
      <c r="E1394" s="46"/>
      <c r="F1394" s="6"/>
      <c r="G1394" s="6"/>
      <c r="H1394" s="6"/>
      <c r="I1394" s="4"/>
      <c r="J1394" s="7"/>
      <c r="K1394" s="5"/>
      <c r="L1394" s="57"/>
    </row>
    <row r="1395" spans="1:12" x14ac:dyDescent="0.25">
      <c r="A1395" s="5">
        <v>1383</v>
      </c>
      <c r="B1395" s="4"/>
      <c r="C1395" s="5"/>
      <c r="D1395" s="45"/>
      <c r="E1395" s="46"/>
      <c r="F1395" s="6"/>
      <c r="G1395" s="6"/>
      <c r="H1395" s="6"/>
      <c r="I1395" s="4"/>
      <c r="J1395" s="7"/>
      <c r="K1395" s="5"/>
      <c r="L1395" s="57"/>
    </row>
    <row r="1396" spans="1:12" x14ac:dyDescent="0.25">
      <c r="A1396" s="5">
        <v>1384</v>
      </c>
      <c r="B1396" s="4"/>
      <c r="C1396" s="5"/>
      <c r="D1396" s="45"/>
      <c r="E1396" s="46"/>
      <c r="F1396" s="6"/>
      <c r="G1396" s="6"/>
      <c r="H1396" s="6"/>
      <c r="I1396" s="4"/>
      <c r="J1396" s="7"/>
      <c r="K1396" s="5"/>
      <c r="L1396" s="57"/>
    </row>
    <row r="1397" spans="1:12" x14ac:dyDescent="0.25">
      <c r="A1397" s="5">
        <v>1385</v>
      </c>
      <c r="B1397" s="4"/>
      <c r="C1397" s="5"/>
      <c r="D1397" s="45"/>
      <c r="E1397" s="46"/>
      <c r="F1397" s="6"/>
      <c r="G1397" s="6"/>
      <c r="H1397" s="6"/>
      <c r="I1397" s="4"/>
      <c r="J1397" s="7"/>
      <c r="K1397" s="5"/>
      <c r="L1397" s="57"/>
    </row>
    <row r="1398" spans="1:12" x14ac:dyDescent="0.25">
      <c r="A1398" s="5">
        <v>1386</v>
      </c>
      <c r="B1398" s="4"/>
      <c r="C1398" s="5"/>
      <c r="D1398" s="45"/>
      <c r="E1398" s="46"/>
      <c r="F1398" s="6"/>
      <c r="G1398" s="6"/>
      <c r="H1398" s="6"/>
      <c r="I1398" s="4"/>
      <c r="J1398" s="7"/>
      <c r="K1398" s="5"/>
      <c r="L1398" s="57"/>
    </row>
    <row r="1399" spans="1:12" x14ac:dyDescent="0.25">
      <c r="A1399" s="5">
        <v>1387</v>
      </c>
      <c r="B1399" s="4"/>
      <c r="C1399" s="5"/>
      <c r="D1399" s="45"/>
      <c r="E1399" s="46"/>
      <c r="F1399" s="6"/>
      <c r="G1399" s="6"/>
      <c r="H1399" s="6"/>
      <c r="I1399" s="4"/>
      <c r="J1399" s="7"/>
      <c r="K1399" s="5"/>
      <c r="L1399" s="57"/>
    </row>
    <row r="1400" spans="1:12" x14ac:dyDescent="0.25">
      <c r="A1400" s="5">
        <v>1388</v>
      </c>
      <c r="B1400" s="4"/>
      <c r="C1400" s="5"/>
      <c r="D1400" s="45"/>
      <c r="E1400" s="46"/>
      <c r="F1400" s="6"/>
      <c r="G1400" s="6"/>
      <c r="H1400" s="6"/>
      <c r="I1400" s="4"/>
      <c r="J1400" s="7"/>
      <c r="K1400" s="5"/>
      <c r="L1400" s="57"/>
    </row>
    <row r="1401" spans="1:12" x14ac:dyDescent="0.25">
      <c r="A1401" s="5">
        <v>1389</v>
      </c>
      <c r="B1401" s="4"/>
      <c r="C1401" s="5"/>
      <c r="D1401" s="45"/>
      <c r="E1401" s="46"/>
      <c r="F1401" s="6"/>
      <c r="G1401" s="6"/>
      <c r="H1401" s="6"/>
      <c r="I1401" s="4"/>
      <c r="J1401" s="7"/>
      <c r="K1401" s="5"/>
      <c r="L1401" s="57"/>
    </row>
    <row r="1402" spans="1:12" x14ac:dyDescent="0.25">
      <c r="A1402" s="5">
        <v>1390</v>
      </c>
      <c r="B1402" s="4"/>
      <c r="C1402" s="5"/>
      <c r="D1402" s="45"/>
      <c r="E1402" s="46"/>
      <c r="F1402" s="6"/>
      <c r="G1402" s="6"/>
      <c r="H1402" s="6"/>
      <c r="I1402" s="4"/>
      <c r="J1402" s="7"/>
      <c r="K1402" s="5"/>
      <c r="L1402" s="57"/>
    </row>
    <row r="1403" spans="1:12" x14ac:dyDescent="0.25">
      <c r="A1403" s="5">
        <v>1391</v>
      </c>
      <c r="B1403" s="4"/>
      <c r="C1403" s="5"/>
      <c r="D1403" s="45"/>
      <c r="E1403" s="46"/>
      <c r="F1403" s="6"/>
      <c r="G1403" s="6"/>
      <c r="H1403" s="6"/>
      <c r="I1403" s="4"/>
      <c r="J1403" s="7"/>
      <c r="K1403" s="5"/>
      <c r="L1403" s="57"/>
    </row>
    <row r="1404" spans="1:12" x14ac:dyDescent="0.25">
      <c r="A1404" s="5">
        <v>1392</v>
      </c>
      <c r="B1404" s="4"/>
      <c r="C1404" s="5"/>
      <c r="D1404" s="45"/>
      <c r="E1404" s="46"/>
      <c r="F1404" s="6"/>
      <c r="G1404" s="6"/>
      <c r="H1404" s="6"/>
      <c r="I1404" s="4"/>
      <c r="J1404" s="7"/>
      <c r="K1404" s="5"/>
      <c r="L1404" s="57"/>
    </row>
    <row r="1405" spans="1:12" x14ac:dyDescent="0.25">
      <c r="A1405" s="5">
        <v>1393</v>
      </c>
      <c r="B1405" s="4"/>
      <c r="C1405" s="5"/>
      <c r="D1405" s="45"/>
      <c r="E1405" s="46"/>
      <c r="F1405" s="6"/>
      <c r="G1405" s="6"/>
      <c r="H1405" s="6"/>
      <c r="I1405" s="4"/>
      <c r="J1405" s="7"/>
      <c r="K1405" s="5"/>
      <c r="L1405" s="57"/>
    </row>
    <row r="1406" spans="1:12" x14ac:dyDescent="0.25">
      <c r="A1406" s="5">
        <v>1394</v>
      </c>
      <c r="B1406" s="4"/>
      <c r="C1406" s="5"/>
      <c r="D1406" s="45"/>
      <c r="E1406" s="46"/>
      <c r="F1406" s="6"/>
      <c r="G1406" s="6"/>
      <c r="H1406" s="6"/>
      <c r="I1406" s="4"/>
      <c r="J1406" s="7"/>
      <c r="K1406" s="5"/>
      <c r="L1406" s="57"/>
    </row>
    <row r="1407" spans="1:12" x14ac:dyDescent="0.25">
      <c r="A1407" s="5">
        <v>1395</v>
      </c>
      <c r="B1407" s="4"/>
      <c r="C1407" s="5"/>
      <c r="D1407" s="45"/>
      <c r="E1407" s="46"/>
      <c r="F1407" s="6"/>
      <c r="G1407" s="6"/>
      <c r="H1407" s="6"/>
      <c r="I1407" s="4"/>
      <c r="J1407" s="7"/>
      <c r="K1407" s="5"/>
      <c r="L1407" s="57"/>
    </row>
    <row r="1408" spans="1:12" x14ac:dyDescent="0.25">
      <c r="A1408" s="5">
        <v>1396</v>
      </c>
      <c r="B1408" s="4"/>
      <c r="C1408" s="5"/>
      <c r="D1408" s="45"/>
      <c r="E1408" s="46"/>
      <c r="F1408" s="6"/>
      <c r="G1408" s="6"/>
      <c r="H1408" s="6"/>
      <c r="I1408" s="4"/>
      <c r="J1408" s="7"/>
      <c r="K1408" s="5"/>
      <c r="L1408" s="57"/>
    </row>
    <row r="1409" spans="1:12" x14ac:dyDescent="0.25">
      <c r="A1409" s="5">
        <v>1397</v>
      </c>
      <c r="B1409" s="4"/>
      <c r="C1409" s="5"/>
      <c r="D1409" s="45"/>
      <c r="E1409" s="46"/>
      <c r="F1409" s="6"/>
      <c r="G1409" s="6"/>
      <c r="H1409" s="6"/>
      <c r="I1409" s="4"/>
      <c r="J1409" s="7"/>
      <c r="K1409" s="5"/>
      <c r="L1409" s="57"/>
    </row>
    <row r="1410" spans="1:12" x14ac:dyDescent="0.25">
      <c r="A1410" s="5">
        <v>1398</v>
      </c>
      <c r="B1410" s="4"/>
      <c r="C1410" s="5"/>
      <c r="D1410" s="45"/>
      <c r="E1410" s="46"/>
      <c r="F1410" s="6"/>
      <c r="G1410" s="6"/>
      <c r="H1410" s="6"/>
      <c r="I1410" s="4"/>
      <c r="J1410" s="7"/>
      <c r="K1410" s="5"/>
      <c r="L1410" s="57"/>
    </row>
    <row r="1411" spans="1:12" x14ac:dyDescent="0.25">
      <c r="A1411" s="5">
        <v>1399</v>
      </c>
      <c r="B1411" s="4"/>
      <c r="C1411" s="5"/>
      <c r="D1411" s="45"/>
      <c r="E1411" s="46"/>
      <c r="F1411" s="6"/>
      <c r="G1411" s="6"/>
      <c r="H1411" s="6"/>
      <c r="I1411" s="4"/>
      <c r="J1411" s="7"/>
      <c r="K1411" s="5"/>
      <c r="L1411" s="57"/>
    </row>
    <row r="1412" spans="1:12" x14ac:dyDescent="0.25">
      <c r="A1412" s="5">
        <v>1400</v>
      </c>
      <c r="B1412" s="4"/>
      <c r="C1412" s="5"/>
      <c r="D1412" s="45"/>
      <c r="E1412" s="46"/>
      <c r="F1412" s="6"/>
      <c r="G1412" s="6"/>
      <c r="H1412" s="6"/>
      <c r="I1412" s="4"/>
      <c r="J1412" s="7"/>
      <c r="K1412" s="5"/>
      <c r="L1412" s="57"/>
    </row>
    <row r="1413" spans="1:12" x14ac:dyDescent="0.25">
      <c r="A1413" s="5">
        <v>1401</v>
      </c>
      <c r="B1413" s="4"/>
      <c r="C1413" s="5"/>
      <c r="D1413" s="45"/>
      <c r="E1413" s="46"/>
      <c r="F1413" s="6"/>
      <c r="G1413" s="6"/>
      <c r="H1413" s="6"/>
      <c r="I1413" s="4"/>
      <c r="J1413" s="7"/>
      <c r="K1413" s="5"/>
      <c r="L1413" s="57"/>
    </row>
    <row r="1414" spans="1:12" x14ac:dyDescent="0.25">
      <c r="A1414" s="5">
        <v>1402</v>
      </c>
      <c r="B1414" s="4"/>
      <c r="C1414" s="5"/>
      <c r="D1414" s="45"/>
      <c r="E1414" s="46"/>
      <c r="F1414" s="6"/>
      <c r="G1414" s="6"/>
      <c r="H1414" s="6"/>
      <c r="I1414" s="4"/>
      <c r="J1414" s="7"/>
      <c r="K1414" s="5"/>
      <c r="L1414" s="57"/>
    </row>
    <row r="1415" spans="1:12" x14ac:dyDescent="0.25">
      <c r="A1415" s="5">
        <v>1403</v>
      </c>
      <c r="B1415" s="4"/>
      <c r="C1415" s="5"/>
      <c r="D1415" s="45"/>
      <c r="E1415" s="46"/>
      <c r="F1415" s="6"/>
      <c r="G1415" s="6"/>
      <c r="H1415" s="6"/>
      <c r="I1415" s="4"/>
      <c r="J1415" s="7"/>
      <c r="K1415" s="5"/>
      <c r="L1415" s="57"/>
    </row>
    <row r="1416" spans="1:12" x14ac:dyDescent="0.25">
      <c r="A1416" s="5">
        <v>1404</v>
      </c>
      <c r="B1416" s="4"/>
      <c r="C1416" s="5"/>
      <c r="D1416" s="45"/>
      <c r="E1416" s="46"/>
      <c r="F1416" s="6"/>
      <c r="G1416" s="6"/>
      <c r="H1416" s="6"/>
      <c r="I1416" s="4"/>
      <c r="J1416" s="7"/>
      <c r="K1416" s="5"/>
      <c r="L1416" s="57"/>
    </row>
    <row r="1417" spans="1:12" x14ac:dyDescent="0.25">
      <c r="A1417" s="5">
        <v>1405</v>
      </c>
      <c r="B1417" s="4"/>
      <c r="C1417" s="5"/>
      <c r="D1417" s="45"/>
      <c r="E1417" s="46"/>
      <c r="F1417" s="6"/>
      <c r="G1417" s="6"/>
      <c r="H1417" s="6"/>
      <c r="I1417" s="4"/>
      <c r="J1417" s="7"/>
      <c r="K1417" s="5"/>
      <c r="L1417" s="57"/>
    </row>
    <row r="1418" spans="1:12" x14ac:dyDescent="0.25">
      <c r="A1418" s="5">
        <v>1406</v>
      </c>
      <c r="B1418" s="4"/>
      <c r="C1418" s="5"/>
      <c r="D1418" s="45"/>
      <c r="E1418" s="46"/>
      <c r="F1418" s="6"/>
      <c r="G1418" s="6"/>
      <c r="H1418" s="6"/>
      <c r="I1418" s="4"/>
      <c r="J1418" s="7"/>
      <c r="K1418" s="5"/>
      <c r="L1418" s="57"/>
    </row>
    <row r="1419" spans="1:12" x14ac:dyDescent="0.25">
      <c r="A1419" s="5">
        <v>1407</v>
      </c>
      <c r="B1419" s="4"/>
      <c r="C1419" s="5"/>
      <c r="D1419" s="45"/>
      <c r="E1419" s="46"/>
      <c r="F1419" s="6"/>
      <c r="G1419" s="6"/>
      <c r="H1419" s="6"/>
      <c r="I1419" s="4"/>
      <c r="J1419" s="7"/>
      <c r="K1419" s="5"/>
      <c r="L1419" s="57"/>
    </row>
    <row r="1420" spans="1:12" x14ac:dyDescent="0.25">
      <c r="A1420" s="5">
        <v>1408</v>
      </c>
      <c r="B1420" s="4"/>
      <c r="C1420" s="5"/>
      <c r="D1420" s="45"/>
      <c r="E1420" s="46"/>
      <c r="F1420" s="6"/>
      <c r="G1420" s="6"/>
      <c r="H1420" s="6"/>
      <c r="I1420" s="4"/>
      <c r="J1420" s="7"/>
      <c r="K1420" s="5"/>
      <c r="L1420" s="57"/>
    </row>
    <row r="1421" spans="1:12" x14ac:dyDescent="0.25">
      <c r="A1421" s="5">
        <v>1409</v>
      </c>
      <c r="B1421" s="4"/>
      <c r="C1421" s="5"/>
      <c r="D1421" s="45"/>
      <c r="E1421" s="46"/>
      <c r="F1421" s="6"/>
      <c r="G1421" s="6"/>
      <c r="H1421" s="6"/>
      <c r="I1421" s="4"/>
      <c r="J1421" s="7"/>
      <c r="K1421" s="5"/>
      <c r="L1421" s="57"/>
    </row>
    <row r="1422" spans="1:12" x14ac:dyDescent="0.25">
      <c r="A1422" s="5">
        <v>1410</v>
      </c>
      <c r="B1422" s="4"/>
      <c r="C1422" s="5"/>
      <c r="D1422" s="45"/>
      <c r="E1422" s="46"/>
      <c r="F1422" s="6"/>
      <c r="G1422" s="6"/>
      <c r="H1422" s="6"/>
      <c r="I1422" s="4"/>
      <c r="J1422" s="7"/>
      <c r="K1422" s="5"/>
      <c r="L1422" s="57"/>
    </row>
    <row r="1423" spans="1:12" x14ac:dyDescent="0.25">
      <c r="A1423" s="5">
        <v>1411</v>
      </c>
      <c r="B1423" s="4"/>
      <c r="C1423" s="5"/>
      <c r="D1423" s="45"/>
      <c r="E1423" s="46"/>
      <c r="F1423" s="6"/>
      <c r="G1423" s="6"/>
      <c r="H1423" s="6"/>
      <c r="I1423" s="4"/>
      <c r="J1423" s="7"/>
      <c r="K1423" s="5"/>
      <c r="L1423" s="57"/>
    </row>
    <row r="1424" spans="1:12" x14ac:dyDescent="0.25">
      <c r="A1424" s="5">
        <v>1412</v>
      </c>
      <c r="B1424" s="4"/>
      <c r="C1424" s="5"/>
      <c r="D1424" s="45"/>
      <c r="E1424" s="46"/>
      <c r="F1424" s="6"/>
      <c r="G1424" s="6"/>
      <c r="H1424" s="6"/>
      <c r="I1424" s="4"/>
      <c r="J1424" s="7"/>
      <c r="K1424" s="5"/>
      <c r="L1424" s="57"/>
    </row>
    <row r="1425" spans="1:12" x14ac:dyDescent="0.25">
      <c r="A1425" s="5">
        <v>1413</v>
      </c>
      <c r="B1425" s="4"/>
      <c r="C1425" s="5"/>
      <c r="D1425" s="45"/>
      <c r="E1425" s="46"/>
      <c r="F1425" s="6"/>
      <c r="G1425" s="6"/>
      <c r="H1425" s="6"/>
      <c r="I1425" s="4"/>
      <c r="J1425" s="7"/>
      <c r="K1425" s="5"/>
      <c r="L1425" s="57"/>
    </row>
    <row r="1426" spans="1:12" x14ac:dyDescent="0.25">
      <c r="A1426" s="5">
        <v>1414</v>
      </c>
      <c r="B1426" s="4"/>
      <c r="C1426" s="5"/>
      <c r="D1426" s="45"/>
      <c r="E1426" s="46"/>
      <c r="F1426" s="6"/>
      <c r="G1426" s="6"/>
      <c r="H1426" s="6"/>
      <c r="I1426" s="4"/>
      <c r="J1426" s="7"/>
      <c r="K1426" s="5"/>
      <c r="L1426" s="57"/>
    </row>
    <row r="1427" spans="1:12" x14ac:dyDescent="0.25">
      <c r="A1427" s="5">
        <v>1415</v>
      </c>
      <c r="B1427" s="4"/>
      <c r="C1427" s="5"/>
      <c r="D1427" s="45"/>
      <c r="E1427" s="46"/>
      <c r="F1427" s="6"/>
      <c r="G1427" s="6"/>
      <c r="H1427" s="6"/>
      <c r="I1427" s="4"/>
      <c r="J1427" s="7"/>
      <c r="K1427" s="5"/>
      <c r="L1427" s="57"/>
    </row>
    <row r="1428" spans="1:12" x14ac:dyDescent="0.25">
      <c r="A1428" s="5">
        <v>1416</v>
      </c>
      <c r="B1428" s="4"/>
      <c r="C1428" s="5"/>
      <c r="D1428" s="45"/>
      <c r="E1428" s="46"/>
      <c r="F1428" s="6"/>
      <c r="G1428" s="6"/>
      <c r="H1428" s="6"/>
      <c r="I1428" s="4"/>
      <c r="J1428" s="7"/>
      <c r="K1428" s="5"/>
      <c r="L1428" s="57"/>
    </row>
    <row r="1429" spans="1:12" x14ac:dyDescent="0.25">
      <c r="A1429" s="5">
        <v>1417</v>
      </c>
      <c r="B1429" s="4"/>
      <c r="C1429" s="5"/>
      <c r="D1429" s="45"/>
      <c r="E1429" s="46"/>
      <c r="F1429" s="6"/>
      <c r="G1429" s="6"/>
      <c r="H1429" s="6"/>
      <c r="I1429" s="4"/>
      <c r="J1429" s="7"/>
      <c r="K1429" s="5"/>
      <c r="L1429" s="57"/>
    </row>
    <row r="1430" spans="1:12" x14ac:dyDescent="0.25">
      <c r="A1430" s="5">
        <v>1418</v>
      </c>
      <c r="B1430" s="4"/>
      <c r="C1430" s="5"/>
      <c r="D1430" s="45"/>
      <c r="E1430" s="46"/>
      <c r="F1430" s="6"/>
      <c r="G1430" s="6"/>
      <c r="H1430" s="6"/>
      <c r="I1430" s="4"/>
      <c r="J1430" s="7"/>
      <c r="K1430" s="5"/>
      <c r="L1430" s="57"/>
    </row>
    <row r="1431" spans="1:12" x14ac:dyDescent="0.25">
      <c r="A1431" s="5">
        <v>1419</v>
      </c>
      <c r="B1431" s="4"/>
      <c r="C1431" s="5"/>
      <c r="D1431" s="45"/>
      <c r="E1431" s="46"/>
      <c r="F1431" s="6"/>
      <c r="G1431" s="6"/>
      <c r="H1431" s="6"/>
      <c r="I1431" s="4"/>
      <c r="J1431" s="7"/>
      <c r="K1431" s="5"/>
      <c r="L1431" s="57"/>
    </row>
    <row r="1432" spans="1:12" x14ac:dyDescent="0.25">
      <c r="A1432" s="5">
        <v>1420</v>
      </c>
      <c r="B1432" s="4"/>
      <c r="C1432" s="5"/>
      <c r="D1432" s="45"/>
      <c r="E1432" s="46"/>
      <c r="F1432" s="6"/>
      <c r="G1432" s="6"/>
      <c r="H1432" s="6"/>
      <c r="I1432" s="4"/>
      <c r="J1432" s="7"/>
      <c r="K1432" s="5"/>
      <c r="L1432" s="57"/>
    </row>
    <row r="1433" spans="1:12" x14ac:dyDescent="0.25">
      <c r="A1433" s="5">
        <v>1421</v>
      </c>
      <c r="B1433" s="4"/>
      <c r="C1433" s="5"/>
      <c r="D1433" s="45"/>
      <c r="E1433" s="46"/>
      <c r="F1433" s="6"/>
      <c r="G1433" s="6"/>
      <c r="H1433" s="6"/>
      <c r="I1433" s="4"/>
      <c r="J1433" s="7"/>
      <c r="K1433" s="5"/>
      <c r="L1433" s="57"/>
    </row>
    <row r="1434" spans="1:12" x14ac:dyDescent="0.25">
      <c r="A1434" s="5">
        <v>1422</v>
      </c>
      <c r="B1434" s="4"/>
      <c r="C1434" s="5"/>
      <c r="D1434" s="45"/>
      <c r="E1434" s="46"/>
      <c r="F1434" s="6"/>
      <c r="G1434" s="6"/>
      <c r="H1434" s="6"/>
      <c r="I1434" s="4"/>
      <c r="J1434" s="7"/>
      <c r="K1434" s="5"/>
      <c r="L1434" s="57"/>
    </row>
    <row r="1435" spans="1:12" x14ac:dyDescent="0.25">
      <c r="A1435" s="5">
        <v>1423</v>
      </c>
      <c r="B1435" s="4"/>
      <c r="C1435" s="5"/>
      <c r="D1435" s="45"/>
      <c r="E1435" s="46"/>
      <c r="F1435" s="6"/>
      <c r="G1435" s="6"/>
      <c r="H1435" s="6"/>
      <c r="I1435" s="4"/>
      <c r="J1435" s="7"/>
      <c r="K1435" s="5"/>
      <c r="L1435" s="57"/>
    </row>
    <row r="1436" spans="1:12" x14ac:dyDescent="0.25">
      <c r="A1436" s="5">
        <v>1424</v>
      </c>
      <c r="B1436" s="4"/>
      <c r="C1436" s="5"/>
      <c r="D1436" s="45"/>
      <c r="E1436" s="46"/>
      <c r="F1436" s="6"/>
      <c r="G1436" s="6"/>
      <c r="H1436" s="6"/>
      <c r="I1436" s="4"/>
      <c r="J1436" s="7"/>
      <c r="K1436" s="5"/>
      <c r="L1436" s="57"/>
    </row>
    <row r="1437" spans="1:12" x14ac:dyDescent="0.25">
      <c r="A1437" s="5">
        <v>1425</v>
      </c>
      <c r="B1437" s="4"/>
      <c r="C1437" s="5"/>
      <c r="D1437" s="45"/>
      <c r="E1437" s="46"/>
      <c r="F1437" s="6"/>
      <c r="G1437" s="6"/>
      <c r="H1437" s="6"/>
      <c r="I1437" s="4"/>
      <c r="J1437" s="7"/>
      <c r="K1437" s="5"/>
      <c r="L1437" s="57"/>
    </row>
    <row r="1438" spans="1:12" x14ac:dyDescent="0.25">
      <c r="A1438" s="5">
        <v>1426</v>
      </c>
      <c r="B1438" s="4"/>
      <c r="C1438" s="5"/>
      <c r="D1438" s="45"/>
      <c r="E1438" s="46"/>
      <c r="F1438" s="6"/>
      <c r="G1438" s="6"/>
      <c r="H1438" s="6"/>
      <c r="I1438" s="4"/>
      <c r="J1438" s="7"/>
      <c r="K1438" s="5"/>
      <c r="L1438" s="57"/>
    </row>
    <row r="1439" spans="1:12" x14ac:dyDescent="0.25">
      <c r="A1439" s="5">
        <v>1427</v>
      </c>
      <c r="B1439" s="4"/>
      <c r="C1439" s="5"/>
      <c r="D1439" s="45"/>
      <c r="E1439" s="46"/>
      <c r="F1439" s="6"/>
      <c r="G1439" s="6"/>
      <c r="H1439" s="6"/>
      <c r="I1439" s="4"/>
      <c r="J1439" s="7"/>
      <c r="K1439" s="5"/>
      <c r="L1439" s="57"/>
    </row>
    <row r="1440" spans="1:12" x14ac:dyDescent="0.25">
      <c r="A1440" s="5">
        <v>1428</v>
      </c>
      <c r="B1440" s="4"/>
      <c r="C1440" s="5"/>
      <c r="D1440" s="45"/>
      <c r="E1440" s="46"/>
      <c r="F1440" s="6"/>
      <c r="G1440" s="6"/>
      <c r="H1440" s="6"/>
      <c r="I1440" s="4"/>
      <c r="J1440" s="7"/>
      <c r="K1440" s="5"/>
      <c r="L1440" s="57"/>
    </row>
    <row r="1441" spans="1:12" x14ac:dyDescent="0.25">
      <c r="A1441" s="5">
        <v>1429</v>
      </c>
      <c r="B1441" s="4"/>
      <c r="C1441" s="5"/>
      <c r="D1441" s="45"/>
      <c r="E1441" s="46"/>
      <c r="F1441" s="6"/>
      <c r="G1441" s="6"/>
      <c r="H1441" s="6"/>
      <c r="I1441" s="4"/>
      <c r="J1441" s="7"/>
      <c r="K1441" s="5"/>
      <c r="L1441" s="57"/>
    </row>
    <row r="1442" spans="1:12" x14ac:dyDescent="0.25">
      <c r="A1442" s="5">
        <v>1430</v>
      </c>
      <c r="B1442" s="4"/>
      <c r="C1442" s="5"/>
      <c r="D1442" s="45"/>
      <c r="E1442" s="46"/>
      <c r="F1442" s="6"/>
      <c r="G1442" s="6"/>
      <c r="H1442" s="6"/>
      <c r="I1442" s="4"/>
      <c r="J1442" s="7"/>
      <c r="K1442" s="5"/>
      <c r="L1442" s="57"/>
    </row>
    <row r="1443" spans="1:12" x14ac:dyDescent="0.25">
      <c r="A1443" s="5">
        <v>1431</v>
      </c>
      <c r="B1443" s="4"/>
      <c r="C1443" s="5"/>
      <c r="D1443" s="45"/>
      <c r="E1443" s="46"/>
      <c r="F1443" s="6"/>
      <c r="G1443" s="6"/>
      <c r="H1443" s="6"/>
      <c r="I1443" s="4"/>
      <c r="J1443" s="7"/>
      <c r="K1443" s="5"/>
      <c r="L1443" s="57"/>
    </row>
    <row r="1444" spans="1:12" x14ac:dyDescent="0.25">
      <c r="A1444" s="5">
        <v>1432</v>
      </c>
      <c r="B1444" s="4"/>
      <c r="C1444" s="5"/>
      <c r="D1444" s="45"/>
      <c r="E1444" s="46"/>
      <c r="F1444" s="6"/>
      <c r="G1444" s="6"/>
      <c r="H1444" s="6"/>
      <c r="I1444" s="4"/>
      <c r="J1444" s="7"/>
      <c r="K1444" s="5"/>
      <c r="L1444" s="57"/>
    </row>
    <row r="1445" spans="1:12" x14ac:dyDescent="0.25">
      <c r="A1445" s="5">
        <v>1433</v>
      </c>
      <c r="B1445" s="4"/>
      <c r="C1445" s="5"/>
      <c r="D1445" s="45"/>
      <c r="E1445" s="46"/>
      <c r="F1445" s="6"/>
      <c r="G1445" s="6"/>
      <c r="H1445" s="6"/>
      <c r="I1445" s="4"/>
      <c r="J1445" s="7"/>
      <c r="K1445" s="5"/>
      <c r="L1445" s="57"/>
    </row>
    <row r="1446" spans="1:12" x14ac:dyDescent="0.25">
      <c r="A1446" s="5">
        <v>1434</v>
      </c>
      <c r="B1446" s="4"/>
      <c r="C1446" s="5"/>
      <c r="D1446" s="45"/>
      <c r="E1446" s="46"/>
      <c r="F1446" s="6"/>
      <c r="G1446" s="6"/>
      <c r="H1446" s="6"/>
      <c r="I1446" s="4"/>
      <c r="J1446" s="7"/>
      <c r="K1446" s="5"/>
      <c r="L1446" s="57"/>
    </row>
    <row r="1447" spans="1:12" x14ac:dyDescent="0.25">
      <c r="A1447" s="5">
        <v>1435</v>
      </c>
      <c r="B1447" s="4"/>
      <c r="C1447" s="5"/>
      <c r="D1447" s="45"/>
      <c r="E1447" s="46"/>
      <c r="F1447" s="6"/>
      <c r="G1447" s="6"/>
      <c r="H1447" s="6"/>
      <c r="I1447" s="4"/>
      <c r="J1447" s="7"/>
      <c r="K1447" s="5"/>
      <c r="L1447" s="57"/>
    </row>
    <row r="1448" spans="1:12" x14ac:dyDescent="0.25">
      <c r="A1448" s="5">
        <v>1436</v>
      </c>
      <c r="B1448" s="4"/>
      <c r="C1448" s="5"/>
      <c r="D1448" s="45"/>
      <c r="E1448" s="46"/>
      <c r="F1448" s="6"/>
      <c r="G1448" s="6"/>
      <c r="H1448" s="6"/>
      <c r="I1448" s="4"/>
      <c r="J1448" s="7"/>
      <c r="K1448" s="5"/>
      <c r="L1448" s="57"/>
    </row>
    <row r="1449" spans="1:12" x14ac:dyDescent="0.25">
      <c r="A1449" s="5">
        <v>1437</v>
      </c>
      <c r="B1449" s="4"/>
      <c r="C1449" s="5"/>
      <c r="D1449" s="45"/>
      <c r="E1449" s="46"/>
      <c r="F1449" s="6"/>
      <c r="G1449" s="6"/>
      <c r="H1449" s="6"/>
      <c r="I1449" s="4"/>
      <c r="J1449" s="7"/>
      <c r="K1449" s="5"/>
      <c r="L1449" s="57"/>
    </row>
    <row r="1450" spans="1:12" x14ac:dyDescent="0.25">
      <c r="A1450" s="5">
        <v>1438</v>
      </c>
      <c r="B1450" s="4"/>
      <c r="C1450" s="5"/>
      <c r="D1450" s="45"/>
      <c r="E1450" s="46"/>
      <c r="F1450" s="6"/>
      <c r="G1450" s="6"/>
      <c r="H1450" s="6"/>
      <c r="I1450" s="4"/>
      <c r="J1450" s="7"/>
      <c r="K1450" s="5"/>
      <c r="L1450" s="57"/>
    </row>
    <row r="1451" spans="1:12" x14ac:dyDescent="0.25">
      <c r="A1451" s="5">
        <v>1439</v>
      </c>
      <c r="B1451" s="4"/>
      <c r="C1451" s="5"/>
      <c r="D1451" s="45"/>
      <c r="E1451" s="46"/>
      <c r="F1451" s="6"/>
      <c r="G1451" s="6"/>
      <c r="H1451" s="6"/>
      <c r="I1451" s="4"/>
      <c r="J1451" s="7"/>
      <c r="K1451" s="5"/>
      <c r="L1451" s="57"/>
    </row>
    <row r="1452" spans="1:12" x14ac:dyDescent="0.25">
      <c r="A1452" s="5">
        <v>1440</v>
      </c>
      <c r="B1452" s="4"/>
      <c r="C1452" s="5"/>
      <c r="D1452" s="45"/>
      <c r="E1452" s="46"/>
      <c r="F1452" s="6"/>
      <c r="G1452" s="6"/>
      <c r="H1452" s="6"/>
      <c r="I1452" s="4"/>
      <c r="J1452" s="7"/>
      <c r="K1452" s="5"/>
      <c r="L1452" s="57"/>
    </row>
    <row r="1453" spans="1:12" x14ac:dyDescent="0.25">
      <c r="A1453" s="5">
        <v>1441</v>
      </c>
      <c r="B1453" s="4"/>
      <c r="C1453" s="5"/>
      <c r="D1453" s="45"/>
      <c r="E1453" s="46"/>
      <c r="F1453" s="6"/>
      <c r="G1453" s="6"/>
      <c r="H1453" s="6"/>
      <c r="I1453" s="4"/>
      <c r="J1453" s="7"/>
      <c r="K1453" s="5"/>
      <c r="L1453" s="57"/>
    </row>
    <row r="1454" spans="1:12" x14ac:dyDescent="0.25">
      <c r="A1454" s="5">
        <v>1442</v>
      </c>
      <c r="B1454" s="4"/>
      <c r="C1454" s="5"/>
      <c r="D1454" s="45"/>
      <c r="E1454" s="46"/>
      <c r="F1454" s="6"/>
      <c r="G1454" s="6"/>
      <c r="H1454" s="6"/>
      <c r="I1454" s="4"/>
      <c r="J1454" s="7"/>
      <c r="K1454" s="5"/>
      <c r="L1454" s="57"/>
    </row>
    <row r="1455" spans="1:12" x14ac:dyDescent="0.25">
      <c r="A1455" s="5">
        <v>1443</v>
      </c>
      <c r="B1455" s="4"/>
      <c r="C1455" s="5"/>
      <c r="D1455" s="45"/>
      <c r="E1455" s="46"/>
      <c r="F1455" s="6"/>
      <c r="G1455" s="6"/>
      <c r="H1455" s="6"/>
      <c r="I1455" s="4"/>
      <c r="J1455" s="7"/>
      <c r="K1455" s="5"/>
      <c r="L1455" s="57"/>
    </row>
    <row r="1456" spans="1:12" x14ac:dyDescent="0.25">
      <c r="A1456" s="5">
        <v>1444</v>
      </c>
      <c r="B1456" s="4"/>
      <c r="C1456" s="5"/>
      <c r="D1456" s="45"/>
      <c r="E1456" s="46"/>
      <c r="F1456" s="6"/>
      <c r="G1456" s="6"/>
      <c r="H1456" s="6"/>
      <c r="I1456" s="4"/>
      <c r="J1456" s="7"/>
      <c r="K1456" s="5"/>
      <c r="L1456" s="57"/>
    </row>
    <row r="1457" spans="1:12" x14ac:dyDescent="0.25">
      <c r="A1457" s="5">
        <v>1445</v>
      </c>
      <c r="B1457" s="4"/>
      <c r="C1457" s="5"/>
      <c r="D1457" s="45"/>
      <c r="E1457" s="46"/>
      <c r="F1457" s="6"/>
      <c r="G1457" s="6"/>
      <c r="H1457" s="6"/>
      <c r="I1457" s="4"/>
      <c r="J1457" s="7"/>
      <c r="K1457" s="5"/>
      <c r="L1457" s="57"/>
    </row>
    <row r="1458" spans="1:12" x14ac:dyDescent="0.25">
      <c r="A1458" s="5">
        <v>1446</v>
      </c>
      <c r="B1458" s="4"/>
      <c r="C1458" s="5"/>
      <c r="D1458" s="45"/>
      <c r="E1458" s="46"/>
      <c r="F1458" s="6"/>
      <c r="G1458" s="6"/>
      <c r="H1458" s="6"/>
      <c r="I1458" s="4"/>
      <c r="J1458" s="7"/>
      <c r="K1458" s="5"/>
      <c r="L1458" s="57"/>
    </row>
    <row r="1459" spans="1:12" x14ac:dyDescent="0.25">
      <c r="A1459" s="5">
        <v>1447</v>
      </c>
      <c r="B1459" s="4"/>
      <c r="C1459" s="5"/>
      <c r="D1459" s="45"/>
      <c r="E1459" s="46"/>
      <c r="F1459" s="6"/>
      <c r="G1459" s="6"/>
      <c r="H1459" s="6"/>
      <c r="I1459" s="4"/>
      <c r="J1459" s="7"/>
      <c r="K1459" s="5"/>
      <c r="L1459" s="57"/>
    </row>
    <row r="1460" spans="1:12" x14ac:dyDescent="0.25">
      <c r="A1460" s="5">
        <v>1448</v>
      </c>
      <c r="B1460" s="4"/>
      <c r="C1460" s="5"/>
      <c r="D1460" s="45"/>
      <c r="E1460" s="46"/>
      <c r="F1460" s="6"/>
      <c r="G1460" s="6"/>
      <c r="H1460" s="6"/>
      <c r="I1460" s="4"/>
      <c r="J1460" s="7"/>
      <c r="K1460" s="5"/>
      <c r="L1460" s="57"/>
    </row>
    <row r="1461" spans="1:12" x14ac:dyDescent="0.25">
      <c r="A1461" s="5">
        <v>1449</v>
      </c>
      <c r="B1461" s="4"/>
      <c r="C1461" s="5"/>
      <c r="D1461" s="45"/>
      <c r="E1461" s="46"/>
      <c r="F1461" s="6"/>
      <c r="G1461" s="6"/>
      <c r="H1461" s="6"/>
      <c r="I1461" s="4"/>
      <c r="J1461" s="7"/>
      <c r="K1461" s="5"/>
      <c r="L1461" s="57"/>
    </row>
    <row r="1462" spans="1:12" x14ac:dyDescent="0.25">
      <c r="A1462" s="5">
        <v>1450</v>
      </c>
      <c r="B1462" s="4"/>
      <c r="C1462" s="5"/>
      <c r="D1462" s="45"/>
      <c r="E1462" s="46"/>
      <c r="F1462" s="6"/>
      <c r="G1462" s="6"/>
      <c r="H1462" s="6"/>
      <c r="I1462" s="4"/>
      <c r="J1462" s="7"/>
      <c r="K1462" s="5"/>
      <c r="L1462" s="57"/>
    </row>
    <row r="1463" spans="1:12" x14ac:dyDescent="0.25">
      <c r="A1463" s="5">
        <v>1451</v>
      </c>
      <c r="B1463" s="4"/>
      <c r="C1463" s="5"/>
      <c r="D1463" s="45"/>
      <c r="E1463" s="46"/>
      <c r="F1463" s="6"/>
      <c r="G1463" s="6"/>
      <c r="H1463" s="6"/>
      <c r="I1463" s="4"/>
      <c r="J1463" s="7"/>
      <c r="K1463" s="5"/>
      <c r="L1463" s="57"/>
    </row>
    <row r="1464" spans="1:12" x14ac:dyDescent="0.25">
      <c r="A1464" s="5">
        <v>1452</v>
      </c>
      <c r="B1464" s="4"/>
      <c r="C1464" s="5"/>
      <c r="D1464" s="45"/>
      <c r="E1464" s="46"/>
      <c r="F1464" s="6"/>
      <c r="G1464" s="6"/>
      <c r="H1464" s="6"/>
      <c r="I1464" s="4"/>
      <c r="J1464" s="7"/>
      <c r="K1464" s="5"/>
      <c r="L1464" s="57"/>
    </row>
    <row r="1465" spans="1:12" x14ac:dyDescent="0.25">
      <c r="A1465" s="5">
        <v>1453</v>
      </c>
      <c r="B1465" s="4"/>
      <c r="C1465" s="5"/>
      <c r="D1465" s="45"/>
      <c r="E1465" s="46"/>
      <c r="F1465" s="6"/>
      <c r="G1465" s="6"/>
      <c r="H1465" s="6"/>
      <c r="I1465" s="4"/>
      <c r="J1465" s="7"/>
      <c r="K1465" s="5"/>
      <c r="L1465" s="57"/>
    </row>
    <row r="1466" spans="1:12" x14ac:dyDescent="0.25">
      <c r="A1466" s="5">
        <v>1454</v>
      </c>
      <c r="B1466" s="4"/>
      <c r="C1466" s="5"/>
      <c r="D1466" s="45"/>
      <c r="E1466" s="46"/>
      <c r="F1466" s="6"/>
      <c r="G1466" s="6"/>
      <c r="H1466" s="6"/>
      <c r="I1466" s="4"/>
      <c r="J1466" s="7"/>
      <c r="K1466" s="5"/>
      <c r="L1466" s="57"/>
    </row>
    <row r="1467" spans="1:12" x14ac:dyDescent="0.25">
      <c r="A1467" s="5">
        <v>1455</v>
      </c>
      <c r="B1467" s="4"/>
      <c r="C1467" s="5"/>
      <c r="D1467" s="45"/>
      <c r="E1467" s="46"/>
      <c r="F1467" s="6"/>
      <c r="G1467" s="6"/>
      <c r="H1467" s="6"/>
      <c r="I1467" s="4"/>
      <c r="J1467" s="7"/>
      <c r="K1467" s="5"/>
      <c r="L1467" s="57"/>
    </row>
    <row r="1468" spans="1:12" x14ac:dyDescent="0.25">
      <c r="A1468" s="5">
        <v>1456</v>
      </c>
      <c r="B1468" s="4"/>
      <c r="C1468" s="5"/>
      <c r="D1468" s="45"/>
      <c r="E1468" s="46"/>
      <c r="F1468" s="6"/>
      <c r="G1468" s="6"/>
      <c r="H1468" s="6"/>
      <c r="I1468" s="4"/>
      <c r="J1468" s="7"/>
      <c r="K1468" s="5"/>
      <c r="L1468" s="57"/>
    </row>
    <row r="1469" spans="1:12" x14ac:dyDescent="0.25">
      <c r="A1469" s="5">
        <v>1457</v>
      </c>
      <c r="B1469" s="4"/>
      <c r="C1469" s="5"/>
      <c r="D1469" s="45"/>
      <c r="E1469" s="46"/>
      <c r="F1469" s="6"/>
      <c r="G1469" s="6"/>
      <c r="H1469" s="6"/>
      <c r="I1469" s="4"/>
      <c r="J1469" s="7"/>
      <c r="K1469" s="5"/>
      <c r="L1469" s="57"/>
    </row>
    <row r="1470" spans="1:12" x14ac:dyDescent="0.25">
      <c r="A1470" s="5">
        <v>1458</v>
      </c>
      <c r="B1470" s="4"/>
      <c r="C1470" s="5"/>
      <c r="D1470" s="45"/>
      <c r="E1470" s="46"/>
      <c r="F1470" s="6"/>
      <c r="G1470" s="6"/>
      <c r="H1470" s="6"/>
      <c r="I1470" s="4"/>
      <c r="J1470" s="7"/>
      <c r="K1470" s="5"/>
      <c r="L1470" s="57"/>
    </row>
    <row r="1471" spans="1:12" x14ac:dyDescent="0.25">
      <c r="A1471" s="5">
        <v>1459</v>
      </c>
      <c r="B1471" s="4"/>
      <c r="C1471" s="5"/>
      <c r="D1471" s="45"/>
      <c r="E1471" s="46"/>
      <c r="F1471" s="6"/>
      <c r="G1471" s="6"/>
      <c r="H1471" s="6"/>
      <c r="I1471" s="4"/>
      <c r="J1471" s="7"/>
      <c r="K1471" s="5"/>
      <c r="L1471" s="57"/>
    </row>
    <row r="1472" spans="1:12" x14ac:dyDescent="0.25">
      <c r="A1472" s="5">
        <v>1460</v>
      </c>
      <c r="B1472" s="4"/>
      <c r="C1472" s="5"/>
      <c r="D1472" s="45"/>
      <c r="E1472" s="46"/>
      <c r="F1472" s="6"/>
      <c r="G1472" s="6"/>
      <c r="H1472" s="6"/>
      <c r="I1472" s="4"/>
      <c r="J1472" s="7"/>
      <c r="K1472" s="5"/>
      <c r="L1472" s="57"/>
    </row>
    <row r="1473" spans="1:12" x14ac:dyDescent="0.25">
      <c r="A1473" s="5">
        <v>1461</v>
      </c>
      <c r="B1473" s="4"/>
      <c r="C1473" s="5"/>
      <c r="D1473" s="45"/>
      <c r="E1473" s="46"/>
      <c r="F1473" s="6"/>
      <c r="G1473" s="6"/>
      <c r="H1473" s="6"/>
      <c r="I1473" s="4"/>
      <c r="J1473" s="7"/>
      <c r="K1473" s="5"/>
      <c r="L1473" s="57"/>
    </row>
    <row r="1474" spans="1:12" x14ac:dyDescent="0.25">
      <c r="A1474" s="5">
        <v>1462</v>
      </c>
      <c r="B1474" s="4"/>
      <c r="C1474" s="5"/>
      <c r="D1474" s="45"/>
      <c r="E1474" s="46"/>
      <c r="F1474" s="6"/>
      <c r="G1474" s="6"/>
      <c r="H1474" s="6"/>
      <c r="I1474" s="4"/>
      <c r="J1474" s="7"/>
      <c r="K1474" s="5"/>
      <c r="L1474" s="57"/>
    </row>
    <row r="1475" spans="1:12" x14ac:dyDescent="0.25">
      <c r="A1475" s="5">
        <v>1463</v>
      </c>
      <c r="B1475" s="4"/>
      <c r="C1475" s="5"/>
      <c r="D1475" s="45"/>
      <c r="E1475" s="46"/>
      <c r="F1475" s="6"/>
      <c r="G1475" s="6"/>
      <c r="H1475" s="6"/>
      <c r="I1475" s="4"/>
      <c r="J1475" s="7"/>
      <c r="K1475" s="5"/>
      <c r="L1475" s="57"/>
    </row>
    <row r="1476" spans="1:12" x14ac:dyDescent="0.25">
      <c r="A1476" s="5">
        <v>1464</v>
      </c>
      <c r="B1476" s="4"/>
      <c r="C1476" s="5"/>
      <c r="D1476" s="45"/>
      <c r="E1476" s="46"/>
      <c r="F1476" s="6"/>
      <c r="G1476" s="6"/>
      <c r="H1476" s="6"/>
      <c r="I1476" s="4"/>
      <c r="J1476" s="7"/>
      <c r="K1476" s="5"/>
      <c r="L1476" s="57"/>
    </row>
    <row r="1477" spans="1:12" x14ac:dyDescent="0.25">
      <c r="A1477" s="5">
        <v>1465</v>
      </c>
      <c r="B1477" s="4"/>
      <c r="C1477" s="5"/>
      <c r="D1477" s="45"/>
      <c r="E1477" s="46"/>
      <c r="F1477" s="6"/>
      <c r="G1477" s="6"/>
      <c r="H1477" s="6"/>
      <c r="I1477" s="4"/>
      <c r="J1477" s="7"/>
      <c r="K1477" s="5"/>
      <c r="L1477" s="57"/>
    </row>
    <row r="1478" spans="1:12" x14ac:dyDescent="0.25">
      <c r="A1478" s="5">
        <v>1466</v>
      </c>
      <c r="B1478" s="4"/>
      <c r="C1478" s="5"/>
      <c r="D1478" s="45"/>
      <c r="E1478" s="46"/>
      <c r="F1478" s="6"/>
      <c r="G1478" s="6"/>
      <c r="H1478" s="6"/>
      <c r="I1478" s="4"/>
      <c r="J1478" s="7"/>
      <c r="K1478" s="5"/>
      <c r="L1478" s="57"/>
    </row>
    <row r="1479" spans="1:12" x14ac:dyDescent="0.25">
      <c r="A1479" s="5">
        <v>1467</v>
      </c>
      <c r="B1479" s="4"/>
      <c r="C1479" s="5"/>
      <c r="D1479" s="45"/>
      <c r="E1479" s="46"/>
      <c r="F1479" s="6"/>
      <c r="G1479" s="6"/>
      <c r="H1479" s="6"/>
      <c r="I1479" s="4"/>
      <c r="J1479" s="7"/>
      <c r="K1479" s="5"/>
      <c r="L1479" s="57"/>
    </row>
    <row r="1480" spans="1:12" x14ac:dyDescent="0.25">
      <c r="A1480" s="5">
        <v>1468</v>
      </c>
      <c r="B1480" s="4"/>
      <c r="C1480" s="5"/>
      <c r="D1480" s="45"/>
      <c r="E1480" s="46"/>
      <c r="F1480" s="6"/>
      <c r="G1480" s="6"/>
      <c r="H1480" s="6"/>
      <c r="I1480" s="4"/>
      <c r="J1480" s="7"/>
      <c r="K1480" s="5"/>
      <c r="L1480" s="57"/>
    </row>
    <row r="1481" spans="1:12" x14ac:dyDescent="0.25">
      <c r="A1481" s="5">
        <v>1469</v>
      </c>
      <c r="B1481" s="4"/>
      <c r="C1481" s="5"/>
      <c r="D1481" s="45"/>
      <c r="E1481" s="46"/>
      <c r="F1481" s="6"/>
      <c r="G1481" s="6"/>
      <c r="H1481" s="6"/>
      <c r="I1481" s="4"/>
      <c r="J1481" s="7"/>
      <c r="K1481" s="5"/>
      <c r="L1481" s="57"/>
    </row>
    <row r="1482" spans="1:12" x14ac:dyDescent="0.25">
      <c r="A1482" s="5">
        <v>1470</v>
      </c>
      <c r="B1482" s="4"/>
      <c r="C1482" s="5"/>
      <c r="D1482" s="45"/>
      <c r="E1482" s="46"/>
      <c r="F1482" s="6"/>
      <c r="G1482" s="6"/>
      <c r="H1482" s="6"/>
      <c r="I1482" s="4"/>
      <c r="J1482" s="7"/>
      <c r="K1482" s="5"/>
      <c r="L1482" s="57"/>
    </row>
    <row r="1483" spans="1:12" x14ac:dyDescent="0.25">
      <c r="A1483" s="5">
        <v>1471</v>
      </c>
      <c r="B1483" s="4"/>
      <c r="C1483" s="5"/>
      <c r="D1483" s="45"/>
      <c r="E1483" s="46"/>
      <c r="F1483" s="6"/>
      <c r="G1483" s="6"/>
      <c r="H1483" s="6"/>
      <c r="I1483" s="4"/>
      <c r="J1483" s="7"/>
      <c r="K1483" s="5"/>
      <c r="L1483" s="57"/>
    </row>
    <row r="1484" spans="1:12" x14ac:dyDescent="0.25">
      <c r="A1484" s="5">
        <v>1472</v>
      </c>
      <c r="B1484" s="4"/>
      <c r="C1484" s="5"/>
      <c r="D1484" s="45"/>
      <c r="E1484" s="46"/>
      <c r="F1484" s="6"/>
      <c r="G1484" s="6"/>
      <c r="H1484" s="6"/>
      <c r="I1484" s="4"/>
      <c r="J1484" s="7"/>
      <c r="K1484" s="5"/>
      <c r="L1484" s="57"/>
    </row>
    <row r="1485" spans="1:12" x14ac:dyDescent="0.25">
      <c r="A1485" s="5">
        <v>1473</v>
      </c>
      <c r="B1485" s="4"/>
      <c r="C1485" s="5"/>
      <c r="D1485" s="45"/>
      <c r="E1485" s="46"/>
      <c r="F1485" s="6"/>
      <c r="G1485" s="6"/>
      <c r="H1485" s="6"/>
      <c r="I1485" s="4"/>
      <c r="J1485" s="7"/>
      <c r="K1485" s="5"/>
      <c r="L1485" s="57"/>
    </row>
    <row r="1486" spans="1:12" x14ac:dyDescent="0.25">
      <c r="A1486" s="5">
        <v>1474</v>
      </c>
      <c r="B1486" s="4"/>
      <c r="C1486" s="5"/>
      <c r="D1486" s="45"/>
      <c r="E1486" s="46"/>
      <c r="F1486" s="6"/>
      <c r="G1486" s="6"/>
      <c r="H1486" s="6"/>
      <c r="I1486" s="4"/>
      <c r="J1486" s="7"/>
      <c r="K1486" s="5"/>
      <c r="L1486" s="57"/>
    </row>
    <row r="1487" spans="1:12" x14ac:dyDescent="0.25">
      <c r="A1487" s="5">
        <v>1475</v>
      </c>
      <c r="B1487" s="4"/>
      <c r="C1487" s="5"/>
      <c r="D1487" s="45"/>
      <c r="E1487" s="46"/>
      <c r="F1487" s="6"/>
      <c r="G1487" s="6"/>
      <c r="H1487" s="6"/>
      <c r="I1487" s="4"/>
      <c r="J1487" s="7"/>
      <c r="K1487" s="5"/>
      <c r="L1487" s="57"/>
    </row>
    <row r="1488" spans="1:12" x14ac:dyDescent="0.25">
      <c r="A1488" s="5">
        <v>1476</v>
      </c>
      <c r="B1488" s="4"/>
      <c r="C1488" s="5"/>
      <c r="D1488" s="45"/>
      <c r="E1488" s="46"/>
      <c r="F1488" s="6"/>
      <c r="G1488" s="6"/>
      <c r="H1488" s="6"/>
      <c r="I1488" s="4"/>
      <c r="J1488" s="7"/>
      <c r="K1488" s="5"/>
      <c r="L1488" s="57"/>
    </row>
    <row r="1489" spans="1:12" x14ac:dyDescent="0.25">
      <c r="A1489" s="5">
        <v>1477</v>
      </c>
      <c r="B1489" s="4"/>
      <c r="C1489" s="5"/>
      <c r="D1489" s="45"/>
      <c r="E1489" s="46"/>
      <c r="F1489" s="6"/>
      <c r="G1489" s="6"/>
      <c r="H1489" s="6"/>
      <c r="I1489" s="4"/>
      <c r="J1489" s="7"/>
      <c r="K1489" s="5"/>
      <c r="L1489" s="57"/>
    </row>
    <row r="1490" spans="1:12" x14ac:dyDescent="0.25">
      <c r="A1490" s="5">
        <v>1478</v>
      </c>
      <c r="B1490" s="4"/>
      <c r="C1490" s="5"/>
      <c r="D1490" s="45"/>
      <c r="E1490" s="46"/>
      <c r="F1490" s="6"/>
      <c r="G1490" s="6"/>
      <c r="H1490" s="6"/>
      <c r="I1490" s="4"/>
      <c r="J1490" s="7"/>
      <c r="K1490" s="5"/>
      <c r="L1490" s="57"/>
    </row>
    <row r="1491" spans="1:12" x14ac:dyDescent="0.25">
      <c r="A1491" s="5">
        <v>1479</v>
      </c>
      <c r="B1491" s="4"/>
      <c r="C1491" s="5"/>
      <c r="D1491" s="45"/>
      <c r="E1491" s="46"/>
      <c r="F1491" s="6"/>
      <c r="G1491" s="6"/>
      <c r="H1491" s="6"/>
      <c r="I1491" s="4"/>
      <c r="J1491" s="7"/>
      <c r="K1491" s="5"/>
      <c r="L1491" s="57"/>
    </row>
    <row r="1492" spans="1:12" x14ac:dyDescent="0.25">
      <c r="A1492" s="5">
        <v>1480</v>
      </c>
      <c r="B1492" s="4"/>
      <c r="C1492" s="5"/>
      <c r="D1492" s="45"/>
      <c r="E1492" s="46"/>
      <c r="F1492" s="6"/>
      <c r="G1492" s="6"/>
      <c r="H1492" s="6"/>
      <c r="I1492" s="4"/>
      <c r="J1492" s="7"/>
      <c r="K1492" s="5"/>
      <c r="L1492" s="57"/>
    </row>
    <row r="1493" spans="1:12" x14ac:dyDescent="0.25">
      <c r="A1493" s="5">
        <v>1481</v>
      </c>
      <c r="B1493" s="4"/>
      <c r="C1493" s="5"/>
      <c r="D1493" s="45"/>
      <c r="E1493" s="46"/>
      <c r="F1493" s="6"/>
      <c r="G1493" s="6"/>
      <c r="H1493" s="6"/>
      <c r="I1493" s="4"/>
      <c r="J1493" s="7"/>
      <c r="K1493" s="5"/>
      <c r="L1493" s="57"/>
    </row>
    <row r="1494" spans="1:12" x14ac:dyDescent="0.25">
      <c r="A1494" s="5">
        <v>1482</v>
      </c>
      <c r="B1494" s="4"/>
      <c r="C1494" s="5"/>
      <c r="D1494" s="45"/>
      <c r="E1494" s="46"/>
      <c r="F1494" s="6"/>
      <c r="G1494" s="6"/>
      <c r="H1494" s="6"/>
      <c r="I1494" s="4"/>
      <c r="J1494" s="7"/>
      <c r="K1494" s="5"/>
      <c r="L1494" s="57"/>
    </row>
    <row r="1495" spans="1:12" x14ac:dyDescent="0.25">
      <c r="A1495" s="5">
        <v>1483</v>
      </c>
      <c r="B1495" s="4"/>
      <c r="C1495" s="5"/>
      <c r="D1495" s="45"/>
      <c r="E1495" s="46"/>
      <c r="F1495" s="6"/>
      <c r="G1495" s="6"/>
      <c r="H1495" s="6"/>
      <c r="I1495" s="4"/>
      <c r="J1495" s="7"/>
      <c r="K1495" s="5"/>
      <c r="L1495" s="57"/>
    </row>
    <row r="1496" spans="1:12" x14ac:dyDescent="0.25">
      <c r="A1496" s="5">
        <v>1484</v>
      </c>
      <c r="B1496" s="4"/>
      <c r="C1496" s="5"/>
      <c r="D1496" s="45"/>
      <c r="E1496" s="46"/>
      <c r="F1496" s="6"/>
      <c r="G1496" s="6"/>
      <c r="H1496" s="6"/>
      <c r="I1496" s="4"/>
      <c r="J1496" s="7"/>
      <c r="K1496" s="5"/>
      <c r="L1496" s="57"/>
    </row>
    <row r="1497" spans="1:12" x14ac:dyDescent="0.25">
      <c r="A1497" s="5">
        <v>1485</v>
      </c>
      <c r="B1497" s="4"/>
      <c r="C1497" s="5"/>
      <c r="D1497" s="45"/>
      <c r="E1497" s="46"/>
      <c r="F1497" s="6"/>
      <c r="G1497" s="6"/>
      <c r="H1497" s="6"/>
      <c r="I1497" s="4"/>
      <c r="J1497" s="7"/>
      <c r="K1497" s="5"/>
      <c r="L1497" s="57"/>
    </row>
    <row r="1498" spans="1:12" x14ac:dyDescent="0.25">
      <c r="A1498" s="5">
        <v>1486</v>
      </c>
      <c r="B1498" s="4"/>
      <c r="C1498" s="5"/>
      <c r="D1498" s="45"/>
      <c r="E1498" s="46"/>
      <c r="F1498" s="6"/>
      <c r="G1498" s="6"/>
      <c r="H1498" s="6"/>
      <c r="I1498" s="4"/>
      <c r="J1498" s="7"/>
      <c r="K1498" s="5"/>
      <c r="L1498" s="57"/>
    </row>
    <row r="1499" spans="1:12" x14ac:dyDescent="0.25">
      <c r="A1499" s="5">
        <v>1487</v>
      </c>
      <c r="B1499" s="4"/>
      <c r="C1499" s="5"/>
      <c r="D1499" s="45"/>
      <c r="E1499" s="46"/>
      <c r="F1499" s="6"/>
      <c r="G1499" s="6"/>
      <c r="H1499" s="6"/>
      <c r="I1499" s="4"/>
      <c r="J1499" s="7"/>
      <c r="K1499" s="5"/>
      <c r="L1499" s="57"/>
    </row>
    <row r="1500" spans="1:12" x14ac:dyDescent="0.25">
      <c r="A1500" s="5">
        <v>1488</v>
      </c>
      <c r="B1500" s="4"/>
      <c r="C1500" s="5"/>
      <c r="D1500" s="45"/>
      <c r="E1500" s="46"/>
      <c r="F1500" s="6"/>
      <c r="G1500" s="6"/>
      <c r="H1500" s="6"/>
      <c r="I1500" s="4"/>
      <c r="J1500" s="7"/>
      <c r="K1500" s="5"/>
      <c r="L1500" s="57"/>
    </row>
    <row r="1501" spans="1:12" x14ac:dyDescent="0.25">
      <c r="A1501" s="5">
        <v>1489</v>
      </c>
      <c r="B1501" s="4"/>
      <c r="C1501" s="5"/>
      <c r="D1501" s="45"/>
      <c r="E1501" s="46"/>
      <c r="F1501" s="6"/>
      <c r="G1501" s="6"/>
      <c r="H1501" s="6"/>
      <c r="I1501" s="4"/>
      <c r="J1501" s="7"/>
      <c r="K1501" s="5"/>
      <c r="L1501" s="57"/>
    </row>
    <row r="1502" spans="1:12" x14ac:dyDescent="0.25">
      <c r="A1502" s="5">
        <v>1490</v>
      </c>
      <c r="B1502" s="4"/>
      <c r="C1502" s="5"/>
      <c r="D1502" s="45"/>
      <c r="E1502" s="46"/>
      <c r="F1502" s="6"/>
      <c r="G1502" s="6"/>
      <c r="H1502" s="6"/>
      <c r="I1502" s="4"/>
      <c r="J1502" s="7"/>
      <c r="K1502" s="5"/>
      <c r="L1502" s="57"/>
    </row>
    <row r="1503" spans="1:12" x14ac:dyDescent="0.25">
      <c r="A1503" s="5">
        <v>1491</v>
      </c>
      <c r="B1503" s="4"/>
      <c r="C1503" s="5"/>
      <c r="D1503" s="45"/>
      <c r="E1503" s="46"/>
      <c r="F1503" s="6"/>
      <c r="G1503" s="6"/>
      <c r="H1503" s="6"/>
      <c r="I1503" s="4"/>
      <c r="J1503" s="7"/>
      <c r="K1503" s="5"/>
      <c r="L1503" s="57"/>
    </row>
    <row r="1504" spans="1:12" x14ac:dyDescent="0.25">
      <c r="A1504" s="5">
        <v>1492</v>
      </c>
      <c r="B1504" s="4"/>
      <c r="C1504" s="5"/>
      <c r="D1504" s="45"/>
      <c r="E1504" s="46"/>
      <c r="F1504" s="6"/>
      <c r="G1504" s="6"/>
      <c r="H1504" s="6"/>
      <c r="I1504" s="4"/>
      <c r="J1504" s="7"/>
      <c r="K1504" s="5"/>
      <c r="L1504" s="57"/>
    </row>
    <row r="1505" spans="1:12" x14ac:dyDescent="0.25">
      <c r="A1505" s="5">
        <v>1493</v>
      </c>
      <c r="B1505" s="4"/>
      <c r="C1505" s="5"/>
      <c r="D1505" s="45"/>
      <c r="E1505" s="46"/>
      <c r="F1505" s="6"/>
      <c r="G1505" s="6"/>
      <c r="H1505" s="6"/>
      <c r="I1505" s="4"/>
      <c r="J1505" s="7"/>
      <c r="K1505" s="5"/>
      <c r="L1505" s="57"/>
    </row>
    <row r="1506" spans="1:12" x14ac:dyDescent="0.25">
      <c r="A1506" s="5">
        <v>1494</v>
      </c>
      <c r="B1506" s="4"/>
      <c r="C1506" s="5"/>
      <c r="D1506" s="45"/>
      <c r="E1506" s="46"/>
      <c r="F1506" s="6"/>
      <c r="G1506" s="6"/>
      <c r="H1506" s="6"/>
      <c r="I1506" s="4"/>
      <c r="J1506" s="7"/>
      <c r="K1506" s="5"/>
      <c r="L1506" s="57"/>
    </row>
    <row r="1507" spans="1:12" x14ac:dyDescent="0.25">
      <c r="A1507" s="5">
        <v>1495</v>
      </c>
      <c r="B1507" s="4"/>
      <c r="C1507" s="5"/>
      <c r="D1507" s="45"/>
      <c r="E1507" s="46"/>
      <c r="F1507" s="6"/>
      <c r="G1507" s="6"/>
      <c r="H1507" s="6"/>
      <c r="I1507" s="4"/>
      <c r="J1507" s="7"/>
      <c r="K1507" s="5"/>
      <c r="L1507" s="57"/>
    </row>
    <row r="1508" spans="1:12" x14ac:dyDescent="0.25">
      <c r="A1508" s="5">
        <v>1496</v>
      </c>
      <c r="B1508" s="4"/>
      <c r="C1508" s="5"/>
      <c r="D1508" s="45"/>
      <c r="E1508" s="46"/>
      <c r="F1508" s="6"/>
      <c r="G1508" s="6"/>
      <c r="H1508" s="6"/>
      <c r="I1508" s="4"/>
      <c r="J1508" s="7"/>
      <c r="K1508" s="5"/>
      <c r="L1508" s="57"/>
    </row>
    <row r="1509" spans="1:12" x14ac:dyDescent="0.25">
      <c r="A1509" s="5">
        <v>1497</v>
      </c>
      <c r="B1509" s="4"/>
      <c r="C1509" s="5"/>
      <c r="D1509" s="45"/>
      <c r="E1509" s="46"/>
      <c r="F1509" s="6"/>
      <c r="G1509" s="6"/>
      <c r="H1509" s="6"/>
      <c r="I1509" s="4"/>
      <c r="J1509" s="7"/>
      <c r="K1509" s="5"/>
      <c r="L1509" s="57"/>
    </row>
    <row r="1510" spans="1:12" x14ac:dyDescent="0.25">
      <c r="A1510" s="5">
        <v>1498</v>
      </c>
      <c r="B1510" s="4"/>
      <c r="C1510" s="5"/>
      <c r="D1510" s="45"/>
      <c r="E1510" s="46"/>
      <c r="F1510" s="6"/>
      <c r="G1510" s="6"/>
      <c r="H1510" s="6"/>
      <c r="I1510" s="4"/>
      <c r="J1510" s="7"/>
      <c r="K1510" s="5"/>
      <c r="L1510" s="57"/>
    </row>
    <row r="1511" spans="1:12" x14ac:dyDescent="0.25">
      <c r="A1511" s="5">
        <v>1499</v>
      </c>
      <c r="B1511" s="4"/>
      <c r="C1511" s="5"/>
      <c r="D1511" s="45"/>
      <c r="E1511" s="46"/>
      <c r="F1511" s="6"/>
      <c r="G1511" s="6"/>
      <c r="H1511" s="6"/>
      <c r="I1511" s="4"/>
      <c r="J1511" s="7"/>
      <c r="K1511" s="5"/>
      <c r="L1511" s="57"/>
    </row>
    <row r="1512" spans="1:12" x14ac:dyDescent="0.25">
      <c r="A1512" s="5">
        <v>1500</v>
      </c>
      <c r="B1512" s="4"/>
      <c r="C1512" s="5"/>
      <c r="D1512" s="45"/>
      <c r="E1512" s="46"/>
      <c r="F1512" s="6"/>
      <c r="G1512" s="6"/>
      <c r="H1512" s="6"/>
      <c r="I1512" s="4"/>
      <c r="J1512" s="7"/>
      <c r="K1512" s="5"/>
      <c r="L1512" s="57"/>
    </row>
    <row r="1513" spans="1:12" x14ac:dyDescent="0.25">
      <c r="A1513" s="5">
        <v>1501</v>
      </c>
      <c r="B1513" s="4"/>
      <c r="C1513" s="5"/>
      <c r="D1513" s="45"/>
      <c r="E1513" s="46"/>
      <c r="F1513" s="6"/>
      <c r="G1513" s="6"/>
      <c r="H1513" s="6"/>
      <c r="I1513" s="4"/>
      <c r="J1513" s="7"/>
      <c r="K1513" s="5"/>
      <c r="L1513" s="57"/>
    </row>
    <row r="1514" spans="1:12" x14ac:dyDescent="0.25">
      <c r="A1514" s="5">
        <v>1502</v>
      </c>
      <c r="B1514" s="4"/>
      <c r="C1514" s="5"/>
      <c r="D1514" s="45"/>
      <c r="E1514" s="46"/>
      <c r="F1514" s="6"/>
      <c r="G1514" s="6"/>
      <c r="H1514" s="6"/>
      <c r="I1514" s="4"/>
      <c r="J1514" s="7"/>
      <c r="K1514" s="5"/>
      <c r="L1514" s="57"/>
    </row>
    <row r="1515" spans="1:12" x14ac:dyDescent="0.25">
      <c r="A1515" s="5">
        <v>1503</v>
      </c>
      <c r="B1515" s="4"/>
      <c r="C1515" s="5"/>
      <c r="D1515" s="45"/>
      <c r="E1515" s="46"/>
      <c r="F1515" s="6"/>
      <c r="G1515" s="6"/>
      <c r="H1515" s="6"/>
      <c r="I1515" s="4"/>
      <c r="J1515" s="7"/>
      <c r="K1515" s="5"/>
      <c r="L1515" s="57"/>
    </row>
    <row r="1516" spans="1:12" x14ac:dyDescent="0.25">
      <c r="A1516" s="5">
        <v>1504</v>
      </c>
      <c r="B1516" s="4"/>
      <c r="C1516" s="5"/>
      <c r="D1516" s="45"/>
      <c r="E1516" s="46"/>
      <c r="F1516" s="6"/>
      <c r="G1516" s="6"/>
      <c r="H1516" s="6"/>
      <c r="I1516" s="4"/>
      <c r="J1516" s="7"/>
      <c r="K1516" s="5"/>
      <c r="L1516" s="57"/>
    </row>
    <row r="1517" spans="1:12" x14ac:dyDescent="0.25">
      <c r="A1517" s="5">
        <v>1505</v>
      </c>
      <c r="B1517" s="4"/>
      <c r="C1517" s="5"/>
      <c r="D1517" s="45"/>
      <c r="E1517" s="46"/>
      <c r="F1517" s="6"/>
      <c r="G1517" s="6"/>
      <c r="H1517" s="6"/>
      <c r="I1517" s="4"/>
      <c r="J1517" s="7"/>
      <c r="K1517" s="5"/>
      <c r="L1517" s="57"/>
    </row>
    <row r="1518" spans="1:12" x14ac:dyDescent="0.25">
      <c r="A1518" s="5">
        <v>1506</v>
      </c>
      <c r="B1518" s="4"/>
      <c r="C1518" s="5"/>
      <c r="D1518" s="45"/>
      <c r="E1518" s="46"/>
      <c r="F1518" s="6"/>
      <c r="G1518" s="6"/>
      <c r="H1518" s="6"/>
      <c r="I1518" s="4"/>
      <c r="J1518" s="7"/>
      <c r="K1518" s="5"/>
      <c r="L1518" s="57"/>
    </row>
    <row r="1519" spans="1:12" x14ac:dyDescent="0.25">
      <c r="A1519" s="5">
        <v>1507</v>
      </c>
      <c r="B1519" s="4"/>
      <c r="C1519" s="5"/>
      <c r="D1519" s="45"/>
      <c r="E1519" s="46"/>
      <c r="F1519" s="6"/>
      <c r="G1519" s="6"/>
      <c r="H1519" s="6"/>
      <c r="I1519" s="4"/>
      <c r="J1519" s="7"/>
      <c r="K1519" s="5"/>
      <c r="L1519" s="57"/>
    </row>
    <row r="1520" spans="1:12" x14ac:dyDescent="0.25">
      <c r="A1520" s="5">
        <v>1508</v>
      </c>
      <c r="B1520" s="4"/>
      <c r="C1520" s="5"/>
      <c r="D1520" s="45"/>
      <c r="E1520" s="46"/>
      <c r="F1520" s="6"/>
      <c r="G1520" s="6"/>
      <c r="H1520" s="6"/>
      <c r="I1520" s="4"/>
      <c r="J1520" s="7"/>
      <c r="K1520" s="5"/>
      <c r="L1520" s="57"/>
    </row>
    <row r="1521" spans="1:12" x14ac:dyDescent="0.25">
      <c r="A1521" s="5">
        <v>1509</v>
      </c>
      <c r="B1521" s="4"/>
      <c r="C1521" s="5"/>
      <c r="D1521" s="45"/>
      <c r="E1521" s="46"/>
      <c r="F1521" s="6"/>
      <c r="G1521" s="6"/>
      <c r="H1521" s="6"/>
      <c r="I1521" s="4"/>
      <c r="J1521" s="7"/>
      <c r="K1521" s="5"/>
      <c r="L1521" s="57"/>
    </row>
    <row r="1522" spans="1:12" x14ac:dyDescent="0.25">
      <c r="A1522" s="5">
        <v>1510</v>
      </c>
      <c r="B1522" s="4"/>
      <c r="C1522" s="5"/>
      <c r="D1522" s="45"/>
      <c r="E1522" s="46"/>
      <c r="F1522" s="6"/>
      <c r="G1522" s="6"/>
      <c r="H1522" s="6"/>
      <c r="I1522" s="4"/>
      <c r="J1522" s="7"/>
      <c r="K1522" s="5"/>
      <c r="L1522" s="57"/>
    </row>
    <row r="1523" spans="1:12" x14ac:dyDescent="0.25">
      <c r="A1523" s="5">
        <v>1511</v>
      </c>
      <c r="B1523" s="4"/>
      <c r="C1523" s="5"/>
      <c r="D1523" s="45"/>
      <c r="E1523" s="46"/>
      <c r="F1523" s="6"/>
      <c r="G1523" s="6"/>
      <c r="H1523" s="6"/>
      <c r="I1523" s="4"/>
      <c r="J1523" s="7"/>
      <c r="K1523" s="5"/>
      <c r="L1523" s="57"/>
    </row>
    <row r="1524" spans="1:12" x14ac:dyDescent="0.25">
      <c r="A1524" s="5">
        <v>1512</v>
      </c>
      <c r="B1524" s="4"/>
      <c r="C1524" s="5"/>
      <c r="D1524" s="45"/>
      <c r="E1524" s="46"/>
      <c r="F1524" s="6"/>
      <c r="G1524" s="6"/>
      <c r="H1524" s="6"/>
      <c r="I1524" s="4"/>
      <c r="J1524" s="7"/>
      <c r="K1524" s="5"/>
      <c r="L1524" s="57"/>
    </row>
    <row r="1525" spans="1:12" x14ac:dyDescent="0.25">
      <c r="A1525" s="5">
        <v>1513</v>
      </c>
      <c r="B1525" s="4"/>
      <c r="C1525" s="5"/>
      <c r="D1525" s="45"/>
      <c r="E1525" s="46"/>
      <c r="F1525" s="6"/>
      <c r="G1525" s="6"/>
      <c r="H1525" s="6"/>
      <c r="I1525" s="4"/>
      <c r="J1525" s="7"/>
      <c r="K1525" s="5"/>
      <c r="L1525" s="57"/>
    </row>
    <row r="1526" spans="1:12" x14ac:dyDescent="0.25">
      <c r="A1526" s="5">
        <v>1514</v>
      </c>
      <c r="B1526" s="4"/>
      <c r="C1526" s="5"/>
      <c r="D1526" s="45"/>
      <c r="E1526" s="46"/>
      <c r="F1526" s="6"/>
      <c r="G1526" s="6"/>
      <c r="H1526" s="6"/>
      <c r="I1526" s="4"/>
      <c r="J1526" s="7"/>
      <c r="K1526" s="5"/>
      <c r="L1526" s="57"/>
    </row>
    <row r="1527" spans="1:12" x14ac:dyDescent="0.25">
      <c r="A1527" s="5">
        <v>1515</v>
      </c>
      <c r="B1527" s="4"/>
      <c r="C1527" s="5"/>
      <c r="D1527" s="45"/>
      <c r="E1527" s="46"/>
      <c r="F1527" s="6"/>
      <c r="G1527" s="6"/>
      <c r="H1527" s="6"/>
      <c r="I1527" s="4"/>
      <c r="J1527" s="7"/>
      <c r="K1527" s="5"/>
      <c r="L1527" s="57"/>
    </row>
    <row r="1528" spans="1:12" x14ac:dyDescent="0.25">
      <c r="A1528" s="5">
        <v>1516</v>
      </c>
      <c r="B1528" s="4"/>
      <c r="C1528" s="5"/>
      <c r="D1528" s="45"/>
      <c r="E1528" s="46"/>
      <c r="F1528" s="6"/>
      <c r="G1528" s="6"/>
      <c r="H1528" s="6"/>
      <c r="I1528" s="4"/>
      <c r="J1528" s="7"/>
      <c r="K1528" s="5"/>
      <c r="L1528" s="57"/>
    </row>
    <row r="1529" spans="1:12" x14ac:dyDescent="0.25">
      <c r="A1529" s="5">
        <v>1517</v>
      </c>
      <c r="B1529" s="4"/>
      <c r="C1529" s="5"/>
      <c r="D1529" s="45"/>
      <c r="E1529" s="46"/>
      <c r="F1529" s="6"/>
      <c r="G1529" s="6"/>
      <c r="H1529" s="6"/>
      <c r="I1529" s="4"/>
      <c r="J1529" s="7"/>
      <c r="K1529" s="5"/>
      <c r="L1529" s="57"/>
    </row>
    <row r="1530" spans="1:12" x14ac:dyDescent="0.25">
      <c r="A1530" s="5">
        <v>1518</v>
      </c>
      <c r="B1530" s="4"/>
      <c r="C1530" s="5"/>
      <c r="D1530" s="45"/>
      <c r="E1530" s="46"/>
      <c r="F1530" s="6"/>
      <c r="G1530" s="6"/>
      <c r="H1530" s="6"/>
      <c r="I1530" s="4"/>
      <c r="J1530" s="7"/>
      <c r="K1530" s="5"/>
      <c r="L1530" s="57"/>
    </row>
    <row r="1531" spans="1:12" x14ac:dyDescent="0.25">
      <c r="A1531" s="5">
        <v>1519</v>
      </c>
      <c r="B1531" s="4"/>
      <c r="C1531" s="5"/>
      <c r="D1531" s="45"/>
      <c r="E1531" s="46"/>
      <c r="F1531" s="6"/>
      <c r="G1531" s="6"/>
      <c r="H1531" s="6"/>
      <c r="I1531" s="4"/>
      <c r="J1531" s="7"/>
      <c r="K1531" s="5"/>
      <c r="L1531" s="57"/>
    </row>
    <row r="1532" spans="1:12" x14ac:dyDescent="0.25">
      <c r="A1532" s="5">
        <v>1520</v>
      </c>
      <c r="B1532" s="4"/>
      <c r="C1532" s="5"/>
      <c r="D1532" s="45"/>
      <c r="E1532" s="46"/>
      <c r="F1532" s="6"/>
      <c r="G1532" s="6"/>
      <c r="H1532" s="6"/>
      <c r="I1532" s="4"/>
      <c r="J1532" s="7"/>
      <c r="K1532" s="5"/>
      <c r="L1532" s="57"/>
    </row>
    <row r="1533" spans="1:12" x14ac:dyDescent="0.25">
      <c r="A1533" s="5">
        <v>1521</v>
      </c>
      <c r="B1533" s="4"/>
      <c r="C1533" s="5"/>
      <c r="D1533" s="45"/>
      <c r="E1533" s="46"/>
      <c r="F1533" s="6"/>
      <c r="G1533" s="6"/>
      <c r="H1533" s="6"/>
      <c r="I1533" s="4"/>
      <c r="J1533" s="7"/>
      <c r="K1533" s="5"/>
      <c r="L1533" s="57"/>
    </row>
    <row r="1534" spans="1:12" x14ac:dyDescent="0.25">
      <c r="A1534" s="5">
        <v>1522</v>
      </c>
      <c r="B1534" s="4"/>
      <c r="C1534" s="5"/>
      <c r="D1534" s="45"/>
      <c r="E1534" s="46"/>
      <c r="F1534" s="6"/>
      <c r="G1534" s="6"/>
      <c r="H1534" s="6"/>
      <c r="I1534" s="4"/>
      <c r="J1534" s="7"/>
      <c r="K1534" s="5"/>
      <c r="L1534" s="57"/>
    </row>
    <row r="1535" spans="1:12" x14ac:dyDescent="0.25">
      <c r="A1535" s="5">
        <v>1523</v>
      </c>
      <c r="B1535" s="4"/>
      <c r="C1535" s="5"/>
      <c r="D1535" s="45"/>
      <c r="E1535" s="46"/>
      <c r="F1535" s="6"/>
      <c r="G1535" s="6"/>
      <c r="H1535" s="6"/>
      <c r="I1535" s="4"/>
      <c r="J1535" s="7"/>
      <c r="K1535" s="5"/>
      <c r="L1535" s="57"/>
    </row>
    <row r="1536" spans="1:12" x14ac:dyDescent="0.25">
      <c r="A1536" s="5">
        <v>1524</v>
      </c>
      <c r="B1536" s="4"/>
      <c r="C1536" s="5"/>
      <c r="D1536" s="45"/>
      <c r="E1536" s="46"/>
      <c r="F1536" s="6"/>
      <c r="G1536" s="6"/>
      <c r="H1536" s="6"/>
      <c r="I1536" s="4"/>
      <c r="J1536" s="7"/>
      <c r="K1536" s="5"/>
      <c r="L1536" s="57"/>
    </row>
    <row r="1537" spans="1:12" x14ac:dyDescent="0.25">
      <c r="A1537" s="5">
        <v>1525</v>
      </c>
      <c r="B1537" s="4"/>
      <c r="C1537" s="5"/>
      <c r="D1537" s="45"/>
      <c r="E1537" s="46"/>
      <c r="F1537" s="6"/>
      <c r="G1537" s="6"/>
      <c r="H1537" s="6"/>
      <c r="I1537" s="4"/>
      <c r="J1537" s="7"/>
      <c r="K1537" s="5"/>
      <c r="L1537" s="57"/>
    </row>
    <row r="1538" spans="1:12" x14ac:dyDescent="0.25">
      <c r="A1538" s="5">
        <v>1526</v>
      </c>
      <c r="B1538" s="4"/>
      <c r="C1538" s="5"/>
      <c r="D1538" s="45"/>
      <c r="E1538" s="46"/>
      <c r="F1538" s="6"/>
      <c r="G1538" s="6"/>
      <c r="H1538" s="6"/>
      <c r="I1538" s="4"/>
      <c r="J1538" s="7"/>
      <c r="K1538" s="5"/>
      <c r="L1538" s="57"/>
    </row>
    <row r="1539" spans="1:12" x14ac:dyDescent="0.25">
      <c r="A1539" s="5">
        <v>1527</v>
      </c>
      <c r="B1539" s="4"/>
      <c r="C1539" s="5"/>
      <c r="D1539" s="45"/>
      <c r="E1539" s="46"/>
      <c r="F1539" s="6"/>
      <c r="G1539" s="6"/>
      <c r="H1539" s="6"/>
      <c r="I1539" s="4"/>
      <c r="J1539" s="7"/>
      <c r="K1539" s="5"/>
      <c r="L1539" s="57"/>
    </row>
    <row r="1540" spans="1:12" x14ac:dyDescent="0.25">
      <c r="A1540" s="5">
        <v>1528</v>
      </c>
      <c r="B1540" s="4"/>
      <c r="C1540" s="5"/>
      <c r="D1540" s="45"/>
      <c r="E1540" s="46"/>
      <c r="F1540" s="6"/>
      <c r="G1540" s="6"/>
      <c r="H1540" s="6"/>
      <c r="I1540" s="4"/>
      <c r="J1540" s="7"/>
      <c r="K1540" s="5"/>
      <c r="L1540" s="57"/>
    </row>
    <row r="1541" spans="1:12" x14ac:dyDescent="0.25">
      <c r="A1541" s="5">
        <v>1529</v>
      </c>
      <c r="B1541" s="4"/>
      <c r="C1541" s="5"/>
      <c r="D1541" s="45"/>
      <c r="E1541" s="46"/>
      <c r="F1541" s="6"/>
      <c r="G1541" s="6"/>
      <c r="H1541" s="6"/>
      <c r="I1541" s="4"/>
      <c r="J1541" s="7"/>
      <c r="K1541" s="5"/>
      <c r="L1541" s="57"/>
    </row>
    <row r="1542" spans="1:12" x14ac:dyDescent="0.25">
      <c r="A1542" s="5">
        <v>1530</v>
      </c>
      <c r="B1542" s="4"/>
      <c r="C1542" s="5"/>
      <c r="D1542" s="45"/>
      <c r="E1542" s="46"/>
      <c r="F1542" s="6"/>
      <c r="G1542" s="6"/>
      <c r="H1542" s="6"/>
      <c r="I1542" s="4"/>
      <c r="J1542" s="7"/>
      <c r="K1542" s="5"/>
      <c r="L1542" s="57"/>
    </row>
    <row r="1543" spans="1:12" x14ac:dyDescent="0.25">
      <c r="A1543" s="5">
        <v>1531</v>
      </c>
      <c r="B1543" s="4"/>
      <c r="C1543" s="5"/>
      <c r="D1543" s="45"/>
      <c r="E1543" s="46"/>
      <c r="F1543" s="6"/>
      <c r="G1543" s="6"/>
      <c r="H1543" s="6"/>
      <c r="I1543" s="4"/>
      <c r="J1543" s="7"/>
      <c r="K1543" s="5"/>
      <c r="L1543" s="57"/>
    </row>
    <row r="1544" spans="1:12" x14ac:dyDescent="0.25">
      <c r="A1544" s="5">
        <v>1532</v>
      </c>
      <c r="B1544" s="4"/>
      <c r="C1544" s="5"/>
      <c r="D1544" s="45"/>
      <c r="E1544" s="46"/>
      <c r="F1544" s="6"/>
      <c r="G1544" s="6"/>
      <c r="H1544" s="6"/>
      <c r="I1544" s="4"/>
      <c r="J1544" s="7"/>
      <c r="K1544" s="5"/>
      <c r="L1544" s="57"/>
    </row>
    <row r="1545" spans="1:12" x14ac:dyDescent="0.25">
      <c r="A1545" s="5">
        <v>1533</v>
      </c>
      <c r="B1545" s="4"/>
      <c r="C1545" s="5"/>
      <c r="D1545" s="45"/>
      <c r="E1545" s="46"/>
      <c r="F1545" s="6"/>
      <c r="G1545" s="6"/>
      <c r="H1545" s="6"/>
      <c r="I1545" s="4"/>
      <c r="J1545" s="7"/>
      <c r="K1545" s="5"/>
      <c r="L1545" s="57"/>
    </row>
    <row r="1546" spans="1:12" x14ac:dyDescent="0.25">
      <c r="A1546" s="5">
        <v>1534</v>
      </c>
      <c r="B1546" s="4"/>
      <c r="C1546" s="5"/>
      <c r="D1546" s="45"/>
      <c r="E1546" s="46"/>
      <c r="F1546" s="6"/>
      <c r="G1546" s="6"/>
      <c r="H1546" s="6"/>
      <c r="I1546" s="4"/>
      <c r="J1546" s="7"/>
      <c r="K1546" s="5"/>
      <c r="L1546" s="57"/>
    </row>
    <row r="1547" spans="1:12" x14ac:dyDescent="0.25">
      <c r="A1547" s="5">
        <v>1535</v>
      </c>
      <c r="B1547" s="4"/>
      <c r="C1547" s="5"/>
      <c r="D1547" s="45"/>
      <c r="E1547" s="46"/>
      <c r="F1547" s="6"/>
      <c r="G1547" s="6"/>
      <c r="H1547" s="6"/>
      <c r="I1547" s="4"/>
      <c r="J1547" s="7"/>
      <c r="K1547" s="5"/>
      <c r="L1547" s="57"/>
    </row>
    <row r="1548" spans="1:12" x14ac:dyDescent="0.25">
      <c r="A1548" s="5">
        <v>1536</v>
      </c>
      <c r="B1548" s="4"/>
      <c r="C1548" s="5"/>
      <c r="D1548" s="45"/>
      <c r="E1548" s="46"/>
      <c r="F1548" s="6"/>
      <c r="G1548" s="6"/>
      <c r="H1548" s="6"/>
      <c r="I1548" s="4"/>
      <c r="J1548" s="7"/>
      <c r="K1548" s="5"/>
      <c r="L1548" s="57"/>
    </row>
    <row r="1549" spans="1:12" x14ac:dyDescent="0.25">
      <c r="A1549" s="5">
        <v>1537</v>
      </c>
      <c r="B1549" s="4"/>
      <c r="C1549" s="5"/>
      <c r="D1549" s="45"/>
      <c r="E1549" s="46"/>
      <c r="F1549" s="6"/>
      <c r="G1549" s="6"/>
      <c r="H1549" s="6"/>
      <c r="I1549" s="4"/>
      <c r="J1549" s="7"/>
      <c r="K1549" s="5"/>
      <c r="L1549" s="57"/>
    </row>
    <row r="1550" spans="1:12" x14ac:dyDescent="0.25">
      <c r="A1550" s="5">
        <v>1538</v>
      </c>
      <c r="B1550" s="4"/>
      <c r="C1550" s="5"/>
      <c r="D1550" s="45"/>
      <c r="E1550" s="46"/>
      <c r="F1550" s="6"/>
      <c r="G1550" s="6"/>
      <c r="H1550" s="6"/>
      <c r="I1550" s="4"/>
      <c r="J1550" s="7"/>
      <c r="K1550" s="5"/>
      <c r="L1550" s="57"/>
    </row>
    <row r="1551" spans="1:12" x14ac:dyDescent="0.25">
      <c r="A1551" s="5">
        <v>1539</v>
      </c>
      <c r="B1551" s="4"/>
      <c r="C1551" s="5"/>
      <c r="D1551" s="45"/>
      <c r="E1551" s="46"/>
      <c r="F1551" s="6"/>
      <c r="G1551" s="6"/>
      <c r="H1551" s="6"/>
      <c r="I1551" s="4"/>
      <c r="J1551" s="7"/>
      <c r="K1551" s="5"/>
      <c r="L1551" s="57"/>
    </row>
    <row r="1552" spans="1:12" x14ac:dyDescent="0.25">
      <c r="A1552" s="5">
        <v>1540</v>
      </c>
      <c r="B1552" s="4"/>
      <c r="C1552" s="5"/>
      <c r="D1552" s="45"/>
      <c r="E1552" s="46"/>
      <c r="F1552" s="6"/>
      <c r="G1552" s="6"/>
      <c r="H1552" s="6"/>
      <c r="I1552" s="4"/>
      <c r="J1552" s="7"/>
      <c r="K1552" s="5"/>
      <c r="L1552" s="57"/>
    </row>
    <row r="1553" spans="1:12" x14ac:dyDescent="0.25">
      <c r="A1553" s="5">
        <v>1541</v>
      </c>
      <c r="B1553" s="4"/>
      <c r="C1553" s="5"/>
      <c r="D1553" s="45"/>
      <c r="E1553" s="46"/>
      <c r="F1553" s="6"/>
      <c r="G1553" s="6"/>
      <c r="H1553" s="6"/>
      <c r="I1553" s="4"/>
      <c r="J1553" s="7"/>
      <c r="K1553" s="5"/>
      <c r="L1553" s="57"/>
    </row>
    <row r="1554" spans="1:12" x14ac:dyDescent="0.25">
      <c r="A1554" s="5">
        <v>1542</v>
      </c>
      <c r="B1554" s="4"/>
      <c r="C1554" s="5"/>
      <c r="D1554" s="45"/>
      <c r="E1554" s="46"/>
      <c r="F1554" s="6"/>
      <c r="G1554" s="6"/>
      <c r="H1554" s="6"/>
      <c r="I1554" s="4"/>
      <c r="J1554" s="7"/>
      <c r="K1554" s="5"/>
      <c r="L1554" s="57"/>
    </row>
    <row r="1555" spans="1:12" x14ac:dyDescent="0.25">
      <c r="A1555" s="5">
        <v>1543</v>
      </c>
      <c r="B1555" s="4"/>
      <c r="C1555" s="5"/>
      <c r="D1555" s="45"/>
      <c r="E1555" s="46"/>
      <c r="F1555" s="6"/>
      <c r="G1555" s="6"/>
      <c r="H1555" s="6"/>
      <c r="I1555" s="4"/>
      <c r="J1555" s="7"/>
      <c r="K1555" s="5"/>
      <c r="L1555" s="57"/>
    </row>
    <row r="1556" spans="1:12" x14ac:dyDescent="0.25">
      <c r="A1556" s="5">
        <v>1544</v>
      </c>
      <c r="B1556" s="4"/>
      <c r="C1556" s="5"/>
      <c r="D1556" s="45"/>
      <c r="E1556" s="46"/>
      <c r="F1556" s="6"/>
      <c r="G1556" s="6"/>
      <c r="H1556" s="6"/>
      <c r="I1556" s="4"/>
      <c r="J1556" s="7"/>
      <c r="K1556" s="5"/>
      <c r="L1556" s="57"/>
    </row>
    <row r="1557" spans="1:12" x14ac:dyDescent="0.25">
      <c r="A1557" s="5">
        <v>1545</v>
      </c>
      <c r="B1557" s="4"/>
      <c r="C1557" s="5"/>
      <c r="D1557" s="45"/>
      <c r="E1557" s="46"/>
      <c r="F1557" s="6"/>
      <c r="G1557" s="6"/>
      <c r="H1557" s="6"/>
      <c r="I1557" s="4"/>
      <c r="J1557" s="7"/>
      <c r="K1557" s="5"/>
      <c r="L1557" s="57"/>
    </row>
    <row r="1558" spans="1:12" x14ac:dyDescent="0.25">
      <c r="A1558" s="5">
        <v>1546</v>
      </c>
      <c r="B1558" s="4"/>
      <c r="C1558" s="5"/>
      <c r="D1558" s="45"/>
      <c r="E1558" s="46"/>
      <c r="F1558" s="6"/>
      <c r="G1558" s="6"/>
      <c r="H1558" s="6"/>
      <c r="I1558" s="4"/>
      <c r="J1558" s="7"/>
      <c r="K1558" s="5"/>
      <c r="L1558" s="57"/>
    </row>
    <row r="1559" spans="1:12" x14ac:dyDescent="0.25">
      <c r="A1559" s="5">
        <v>1547</v>
      </c>
      <c r="B1559" s="4"/>
      <c r="C1559" s="5"/>
      <c r="D1559" s="45"/>
      <c r="E1559" s="46"/>
      <c r="F1559" s="6"/>
      <c r="G1559" s="6"/>
      <c r="H1559" s="6"/>
      <c r="I1559" s="4"/>
      <c r="J1559" s="7"/>
      <c r="K1559" s="5"/>
      <c r="L1559" s="57"/>
    </row>
    <row r="1560" spans="1:12" x14ac:dyDescent="0.25">
      <c r="A1560" s="5">
        <v>1548</v>
      </c>
      <c r="B1560" s="4"/>
      <c r="C1560" s="5"/>
      <c r="D1560" s="45"/>
      <c r="E1560" s="46"/>
      <c r="F1560" s="6"/>
      <c r="G1560" s="6"/>
      <c r="H1560" s="6"/>
      <c r="I1560" s="4"/>
      <c r="J1560" s="7"/>
      <c r="K1560" s="5"/>
      <c r="L1560" s="57"/>
    </row>
    <row r="1561" spans="1:12" x14ac:dyDescent="0.25">
      <c r="A1561" s="5">
        <v>1549</v>
      </c>
      <c r="B1561" s="4"/>
      <c r="C1561" s="5"/>
      <c r="D1561" s="45"/>
      <c r="E1561" s="46"/>
      <c r="F1561" s="6"/>
      <c r="G1561" s="6"/>
      <c r="H1561" s="6"/>
      <c r="I1561" s="4"/>
      <c r="J1561" s="7"/>
      <c r="K1561" s="5"/>
      <c r="L1561" s="57"/>
    </row>
    <row r="1562" spans="1:12" x14ac:dyDescent="0.25">
      <c r="A1562" s="5">
        <v>1550</v>
      </c>
      <c r="B1562" s="4"/>
      <c r="C1562" s="5"/>
      <c r="D1562" s="45"/>
      <c r="E1562" s="46"/>
      <c r="F1562" s="6"/>
      <c r="G1562" s="6"/>
      <c r="H1562" s="6"/>
      <c r="I1562" s="4"/>
      <c r="J1562" s="7"/>
      <c r="K1562" s="5"/>
      <c r="L1562" s="57"/>
    </row>
    <row r="1563" spans="1:12" x14ac:dyDescent="0.25">
      <c r="A1563" s="5">
        <v>1551</v>
      </c>
      <c r="B1563" s="4"/>
      <c r="C1563" s="5"/>
      <c r="D1563" s="45"/>
      <c r="E1563" s="46"/>
      <c r="F1563" s="6"/>
      <c r="G1563" s="6"/>
      <c r="H1563" s="6"/>
      <c r="I1563" s="4"/>
      <c r="J1563" s="7"/>
      <c r="K1563" s="5"/>
      <c r="L1563" s="57"/>
    </row>
    <row r="1564" spans="1:12" x14ac:dyDescent="0.25">
      <c r="A1564" s="5">
        <v>1552</v>
      </c>
      <c r="B1564" s="4"/>
      <c r="C1564" s="5"/>
      <c r="D1564" s="45"/>
      <c r="E1564" s="46"/>
      <c r="F1564" s="6"/>
      <c r="G1564" s="6"/>
      <c r="H1564" s="6"/>
      <c r="I1564" s="4"/>
      <c r="J1564" s="7"/>
      <c r="K1564" s="5"/>
      <c r="L1564" s="57"/>
    </row>
    <row r="1565" spans="1:12" x14ac:dyDescent="0.25">
      <c r="A1565" s="5">
        <v>1553</v>
      </c>
      <c r="B1565" s="4"/>
      <c r="C1565" s="5"/>
      <c r="D1565" s="45"/>
      <c r="E1565" s="46"/>
      <c r="F1565" s="6"/>
      <c r="G1565" s="6"/>
      <c r="H1565" s="6"/>
      <c r="I1565" s="4"/>
      <c r="J1565" s="7"/>
      <c r="K1565" s="5"/>
      <c r="L1565" s="57"/>
    </row>
    <row r="1566" spans="1:12" x14ac:dyDescent="0.25">
      <c r="A1566" s="5">
        <v>1554</v>
      </c>
      <c r="B1566" s="4"/>
      <c r="C1566" s="5"/>
      <c r="D1566" s="45"/>
      <c r="E1566" s="46"/>
      <c r="F1566" s="6"/>
      <c r="G1566" s="6"/>
      <c r="H1566" s="6"/>
      <c r="I1566" s="4"/>
      <c r="J1566" s="7"/>
      <c r="K1566" s="5"/>
      <c r="L1566" s="57"/>
    </row>
    <row r="1567" spans="1:12" x14ac:dyDescent="0.25">
      <c r="A1567" s="5">
        <v>1555</v>
      </c>
      <c r="B1567" s="4"/>
      <c r="C1567" s="5"/>
      <c r="D1567" s="45"/>
      <c r="E1567" s="46"/>
      <c r="F1567" s="6"/>
      <c r="G1567" s="6"/>
      <c r="H1567" s="6"/>
      <c r="I1567" s="4"/>
      <c r="J1567" s="7"/>
      <c r="K1567" s="5"/>
      <c r="L1567" s="57"/>
    </row>
    <row r="1568" spans="1:12" x14ac:dyDescent="0.25">
      <c r="A1568" s="5">
        <v>1556</v>
      </c>
      <c r="B1568" s="4"/>
      <c r="C1568" s="5"/>
      <c r="D1568" s="45"/>
      <c r="E1568" s="46"/>
      <c r="F1568" s="6"/>
      <c r="G1568" s="6"/>
      <c r="H1568" s="6"/>
      <c r="I1568" s="4"/>
      <c r="J1568" s="7"/>
      <c r="K1568" s="5"/>
      <c r="L1568" s="57"/>
    </row>
    <row r="1569" spans="1:12" x14ac:dyDescent="0.25">
      <c r="A1569" s="5">
        <v>1557</v>
      </c>
      <c r="B1569" s="4"/>
      <c r="C1569" s="5"/>
      <c r="D1569" s="45"/>
      <c r="E1569" s="46"/>
      <c r="F1569" s="6"/>
      <c r="G1569" s="6"/>
      <c r="H1569" s="6"/>
      <c r="I1569" s="4"/>
      <c r="J1569" s="7"/>
      <c r="K1569" s="5"/>
      <c r="L1569" s="57"/>
    </row>
    <row r="1570" spans="1:12" x14ac:dyDescent="0.25">
      <c r="A1570" s="5">
        <v>1558</v>
      </c>
      <c r="B1570" s="4"/>
      <c r="C1570" s="5"/>
      <c r="D1570" s="45"/>
      <c r="E1570" s="46"/>
      <c r="F1570" s="6"/>
      <c r="G1570" s="6"/>
      <c r="H1570" s="6"/>
      <c r="I1570" s="4"/>
      <c r="J1570" s="7"/>
      <c r="K1570" s="5"/>
      <c r="L1570" s="57"/>
    </row>
    <row r="1571" spans="1:12" x14ac:dyDescent="0.25">
      <c r="A1571" s="5">
        <v>1559</v>
      </c>
      <c r="B1571" s="4"/>
      <c r="C1571" s="5"/>
      <c r="D1571" s="45"/>
      <c r="E1571" s="46"/>
      <c r="F1571" s="6"/>
      <c r="G1571" s="6"/>
      <c r="H1571" s="6"/>
      <c r="I1571" s="4"/>
      <c r="J1571" s="7"/>
      <c r="K1571" s="5"/>
      <c r="L1571" s="57"/>
    </row>
    <row r="1572" spans="1:12" x14ac:dyDescent="0.25">
      <c r="A1572" s="5">
        <v>1560</v>
      </c>
      <c r="B1572" s="4"/>
      <c r="C1572" s="5"/>
      <c r="D1572" s="45"/>
      <c r="E1572" s="46"/>
      <c r="F1572" s="6"/>
      <c r="G1572" s="6"/>
      <c r="H1572" s="6"/>
      <c r="I1572" s="4"/>
      <c r="J1572" s="7"/>
      <c r="K1572" s="5"/>
      <c r="L1572" s="57"/>
    </row>
    <row r="1573" spans="1:12" x14ac:dyDescent="0.25">
      <c r="A1573" s="5">
        <v>1561</v>
      </c>
      <c r="B1573" s="4"/>
      <c r="C1573" s="5"/>
      <c r="D1573" s="45"/>
      <c r="E1573" s="46"/>
      <c r="F1573" s="6"/>
      <c r="G1573" s="6"/>
      <c r="H1573" s="6"/>
      <c r="I1573" s="4"/>
      <c r="J1573" s="7"/>
      <c r="K1573" s="5"/>
      <c r="L1573" s="57"/>
    </row>
    <row r="1574" spans="1:12" x14ac:dyDescent="0.25">
      <c r="A1574" s="5">
        <v>1562</v>
      </c>
      <c r="B1574" s="4"/>
      <c r="C1574" s="5"/>
      <c r="D1574" s="45"/>
      <c r="E1574" s="46"/>
      <c r="F1574" s="6"/>
      <c r="G1574" s="6"/>
      <c r="H1574" s="6"/>
      <c r="I1574" s="4"/>
      <c r="J1574" s="7"/>
      <c r="K1574" s="5"/>
      <c r="L1574" s="57"/>
    </row>
    <row r="1575" spans="1:12" x14ac:dyDescent="0.25">
      <c r="A1575" s="5">
        <v>1563</v>
      </c>
      <c r="B1575" s="4"/>
      <c r="C1575" s="5"/>
      <c r="D1575" s="45"/>
      <c r="E1575" s="46"/>
      <c r="F1575" s="6"/>
      <c r="G1575" s="6"/>
      <c r="H1575" s="6"/>
      <c r="I1575" s="4"/>
      <c r="J1575" s="7"/>
      <c r="K1575" s="5"/>
      <c r="L1575" s="57"/>
    </row>
    <row r="1576" spans="1:12" x14ac:dyDescent="0.25">
      <c r="A1576" s="5">
        <v>1564</v>
      </c>
      <c r="B1576" s="4"/>
      <c r="C1576" s="5"/>
      <c r="D1576" s="45"/>
      <c r="E1576" s="46"/>
      <c r="F1576" s="6"/>
      <c r="G1576" s="6"/>
      <c r="H1576" s="6"/>
      <c r="I1576" s="4"/>
      <c r="J1576" s="7"/>
      <c r="K1576" s="5"/>
      <c r="L1576" s="57"/>
    </row>
    <row r="1577" spans="1:12" x14ac:dyDescent="0.25">
      <c r="A1577" s="5">
        <v>1565</v>
      </c>
      <c r="B1577" s="4"/>
      <c r="C1577" s="5"/>
      <c r="D1577" s="45"/>
      <c r="E1577" s="46"/>
      <c r="F1577" s="6"/>
      <c r="G1577" s="6"/>
      <c r="H1577" s="6"/>
      <c r="I1577" s="4"/>
      <c r="J1577" s="7"/>
      <c r="K1577" s="5"/>
      <c r="L1577" s="57"/>
    </row>
    <row r="1578" spans="1:12" x14ac:dyDescent="0.25">
      <c r="A1578" s="5">
        <v>1566</v>
      </c>
      <c r="B1578" s="4"/>
      <c r="C1578" s="5"/>
      <c r="D1578" s="45"/>
      <c r="E1578" s="46"/>
      <c r="F1578" s="6"/>
      <c r="G1578" s="6"/>
      <c r="H1578" s="6"/>
      <c r="I1578" s="4"/>
      <c r="J1578" s="7"/>
      <c r="K1578" s="5"/>
      <c r="L1578" s="57"/>
    </row>
    <row r="1579" spans="1:12" x14ac:dyDescent="0.25">
      <c r="A1579" s="5">
        <v>1567</v>
      </c>
      <c r="B1579" s="4"/>
      <c r="C1579" s="5"/>
      <c r="D1579" s="45"/>
      <c r="E1579" s="46"/>
      <c r="F1579" s="6"/>
      <c r="G1579" s="6"/>
      <c r="H1579" s="6"/>
      <c r="I1579" s="4"/>
      <c r="J1579" s="7"/>
      <c r="K1579" s="5"/>
      <c r="L1579" s="57"/>
    </row>
    <row r="1580" spans="1:12" x14ac:dyDescent="0.25">
      <c r="A1580" s="5">
        <v>1568</v>
      </c>
      <c r="B1580" s="4"/>
      <c r="C1580" s="5"/>
      <c r="D1580" s="45"/>
      <c r="E1580" s="46"/>
      <c r="F1580" s="6"/>
      <c r="G1580" s="6"/>
      <c r="H1580" s="6"/>
      <c r="I1580" s="4"/>
      <c r="J1580" s="7"/>
      <c r="K1580" s="5"/>
      <c r="L1580" s="57"/>
    </row>
    <row r="1581" spans="1:12" x14ac:dyDescent="0.25">
      <c r="A1581" s="5">
        <v>1569</v>
      </c>
      <c r="B1581" s="4"/>
      <c r="C1581" s="5"/>
      <c r="D1581" s="45"/>
      <c r="E1581" s="46"/>
      <c r="F1581" s="6"/>
      <c r="G1581" s="6"/>
      <c r="H1581" s="6"/>
      <c r="I1581" s="4"/>
      <c r="J1581" s="7"/>
      <c r="K1581" s="5"/>
      <c r="L1581" s="57"/>
    </row>
    <row r="1582" spans="1:12" x14ac:dyDescent="0.25">
      <c r="A1582" s="5">
        <v>1570</v>
      </c>
      <c r="B1582" s="4"/>
      <c r="C1582" s="5"/>
      <c r="D1582" s="45"/>
      <c r="E1582" s="46"/>
      <c r="F1582" s="6"/>
      <c r="G1582" s="6"/>
      <c r="H1582" s="6"/>
      <c r="I1582" s="4"/>
      <c r="J1582" s="7"/>
      <c r="K1582" s="5"/>
      <c r="L1582" s="57"/>
    </row>
    <row r="1583" spans="1:12" x14ac:dyDescent="0.25">
      <c r="A1583" s="5">
        <v>1571</v>
      </c>
      <c r="B1583" s="4"/>
      <c r="C1583" s="5"/>
      <c r="D1583" s="45"/>
      <c r="E1583" s="46"/>
      <c r="F1583" s="6"/>
      <c r="G1583" s="6"/>
      <c r="H1583" s="6"/>
      <c r="I1583" s="4"/>
      <c r="J1583" s="7"/>
      <c r="K1583" s="5"/>
      <c r="L1583" s="57"/>
    </row>
    <row r="1584" spans="1:12" x14ac:dyDescent="0.25">
      <c r="A1584" s="5">
        <v>1572</v>
      </c>
      <c r="B1584" s="4"/>
      <c r="C1584" s="5"/>
      <c r="D1584" s="45"/>
      <c r="E1584" s="46"/>
      <c r="F1584" s="6"/>
      <c r="G1584" s="6"/>
      <c r="H1584" s="6"/>
      <c r="I1584" s="4"/>
      <c r="J1584" s="7"/>
      <c r="K1584" s="5"/>
      <c r="L1584" s="57"/>
    </row>
    <row r="1585" spans="1:12" x14ac:dyDescent="0.25">
      <c r="A1585" s="5">
        <v>1573</v>
      </c>
      <c r="B1585" s="4"/>
      <c r="C1585" s="5"/>
      <c r="D1585" s="45"/>
      <c r="E1585" s="46"/>
      <c r="F1585" s="6"/>
      <c r="G1585" s="6"/>
      <c r="H1585" s="6"/>
      <c r="I1585" s="4"/>
      <c r="J1585" s="7"/>
      <c r="K1585" s="5"/>
      <c r="L1585" s="57"/>
    </row>
    <row r="1586" spans="1:12" x14ac:dyDescent="0.25">
      <c r="A1586" s="5">
        <v>1574</v>
      </c>
      <c r="B1586" s="4"/>
      <c r="C1586" s="5"/>
      <c r="D1586" s="45"/>
      <c r="E1586" s="46"/>
      <c r="F1586" s="6"/>
      <c r="G1586" s="6"/>
      <c r="H1586" s="6"/>
      <c r="I1586" s="4"/>
      <c r="J1586" s="7"/>
      <c r="K1586" s="5"/>
      <c r="L1586" s="57"/>
    </row>
    <row r="1587" spans="1:12" x14ac:dyDescent="0.25">
      <c r="A1587" s="5">
        <v>1575</v>
      </c>
      <c r="B1587" s="4"/>
      <c r="C1587" s="5"/>
      <c r="D1587" s="45"/>
      <c r="E1587" s="46"/>
      <c r="F1587" s="6"/>
      <c r="G1587" s="6"/>
      <c r="H1587" s="6"/>
      <c r="I1587" s="4"/>
      <c r="J1587" s="7"/>
      <c r="K1587" s="5"/>
      <c r="L1587" s="57"/>
    </row>
    <row r="1588" spans="1:12" x14ac:dyDescent="0.25">
      <c r="A1588" s="5">
        <v>1576</v>
      </c>
      <c r="B1588" s="4"/>
      <c r="C1588" s="5"/>
      <c r="D1588" s="45"/>
      <c r="E1588" s="46"/>
      <c r="F1588" s="6"/>
      <c r="G1588" s="6"/>
      <c r="H1588" s="6"/>
      <c r="I1588" s="4"/>
      <c r="J1588" s="7"/>
      <c r="K1588" s="5"/>
      <c r="L1588" s="57"/>
    </row>
    <row r="1589" spans="1:12" x14ac:dyDescent="0.25">
      <c r="A1589" s="5">
        <v>1577</v>
      </c>
      <c r="B1589" s="4"/>
      <c r="C1589" s="5"/>
      <c r="D1589" s="45"/>
      <c r="E1589" s="46"/>
      <c r="F1589" s="6"/>
      <c r="G1589" s="6"/>
      <c r="H1589" s="6"/>
      <c r="I1589" s="4"/>
      <c r="J1589" s="7"/>
      <c r="K1589" s="5"/>
      <c r="L1589" s="57"/>
    </row>
    <row r="1590" spans="1:12" x14ac:dyDescent="0.25">
      <c r="A1590" s="5">
        <v>1578</v>
      </c>
      <c r="B1590" s="4"/>
      <c r="C1590" s="5"/>
      <c r="D1590" s="45"/>
      <c r="E1590" s="46"/>
      <c r="F1590" s="6"/>
      <c r="G1590" s="6"/>
      <c r="H1590" s="6"/>
      <c r="I1590" s="4"/>
      <c r="J1590" s="7"/>
      <c r="K1590" s="5"/>
      <c r="L1590" s="57"/>
    </row>
    <row r="1591" spans="1:12" x14ac:dyDescent="0.25">
      <c r="A1591" s="5">
        <v>1579</v>
      </c>
      <c r="B1591" s="4"/>
      <c r="C1591" s="5"/>
      <c r="D1591" s="45"/>
      <c r="E1591" s="46"/>
      <c r="F1591" s="6"/>
      <c r="G1591" s="6"/>
      <c r="H1591" s="6"/>
      <c r="I1591" s="4"/>
      <c r="J1591" s="7"/>
      <c r="K1591" s="5"/>
      <c r="L1591" s="57"/>
    </row>
    <row r="1592" spans="1:12" x14ac:dyDescent="0.25">
      <c r="A1592" s="5">
        <v>1580</v>
      </c>
      <c r="B1592" s="4"/>
      <c r="C1592" s="5"/>
      <c r="D1592" s="45"/>
      <c r="E1592" s="46"/>
      <c r="F1592" s="6"/>
      <c r="G1592" s="6"/>
      <c r="H1592" s="6"/>
      <c r="I1592" s="4"/>
      <c r="J1592" s="7"/>
      <c r="K1592" s="5"/>
      <c r="L1592" s="57"/>
    </row>
    <row r="1593" spans="1:12" x14ac:dyDescent="0.25">
      <c r="A1593" s="5">
        <v>1581</v>
      </c>
      <c r="B1593" s="4"/>
      <c r="C1593" s="5"/>
      <c r="D1593" s="45"/>
      <c r="E1593" s="46"/>
      <c r="F1593" s="6"/>
      <c r="G1593" s="6"/>
      <c r="H1593" s="6"/>
      <c r="I1593" s="4"/>
      <c r="J1593" s="7"/>
      <c r="K1593" s="5"/>
      <c r="L1593" s="57"/>
    </row>
    <row r="1594" spans="1:12" x14ac:dyDescent="0.25">
      <c r="A1594" s="5">
        <v>1582</v>
      </c>
      <c r="B1594" s="4"/>
      <c r="C1594" s="5"/>
      <c r="D1594" s="45"/>
      <c r="E1594" s="46"/>
      <c r="F1594" s="6"/>
      <c r="G1594" s="6"/>
      <c r="H1594" s="6"/>
      <c r="I1594" s="4"/>
      <c r="J1594" s="7"/>
      <c r="K1594" s="5"/>
      <c r="L1594" s="57"/>
    </row>
    <row r="1595" spans="1:12" x14ac:dyDescent="0.25">
      <c r="A1595" s="5">
        <v>1583</v>
      </c>
      <c r="B1595" s="4"/>
      <c r="C1595" s="5"/>
      <c r="D1595" s="45"/>
      <c r="E1595" s="46"/>
      <c r="F1595" s="6"/>
      <c r="G1595" s="6"/>
      <c r="H1595" s="6"/>
      <c r="I1595" s="4"/>
      <c r="J1595" s="7"/>
      <c r="K1595" s="5"/>
      <c r="L1595" s="57"/>
    </row>
    <row r="1596" spans="1:12" x14ac:dyDescent="0.25">
      <c r="A1596" s="5">
        <v>1584</v>
      </c>
      <c r="B1596" s="4"/>
      <c r="C1596" s="5"/>
      <c r="D1596" s="45"/>
      <c r="E1596" s="46"/>
      <c r="F1596" s="6"/>
      <c r="G1596" s="6"/>
      <c r="H1596" s="6"/>
      <c r="I1596" s="4"/>
      <c r="J1596" s="7"/>
      <c r="K1596" s="5"/>
      <c r="L1596" s="57"/>
    </row>
    <row r="1597" spans="1:12" x14ac:dyDescent="0.25">
      <c r="A1597" s="5">
        <v>1585</v>
      </c>
      <c r="B1597" s="4"/>
      <c r="C1597" s="5"/>
      <c r="D1597" s="45"/>
      <c r="E1597" s="46"/>
      <c r="F1597" s="6"/>
      <c r="G1597" s="6"/>
      <c r="H1597" s="6"/>
      <c r="I1597" s="4"/>
      <c r="J1597" s="7"/>
      <c r="K1597" s="5"/>
      <c r="L1597" s="57"/>
    </row>
    <row r="1598" spans="1:12" x14ac:dyDescent="0.25">
      <c r="A1598" s="5">
        <v>1586</v>
      </c>
      <c r="B1598" s="4"/>
      <c r="C1598" s="5"/>
      <c r="D1598" s="45"/>
      <c r="E1598" s="46"/>
      <c r="F1598" s="6"/>
      <c r="G1598" s="6"/>
      <c r="H1598" s="6"/>
      <c r="I1598" s="4"/>
      <c r="J1598" s="7"/>
      <c r="K1598" s="5"/>
      <c r="L1598" s="57"/>
    </row>
    <row r="1599" spans="1:12" x14ac:dyDescent="0.25">
      <c r="A1599" s="5">
        <v>1587</v>
      </c>
      <c r="B1599" s="4"/>
      <c r="C1599" s="5"/>
      <c r="D1599" s="45"/>
      <c r="E1599" s="46"/>
      <c r="F1599" s="6"/>
      <c r="G1599" s="6"/>
      <c r="H1599" s="6"/>
      <c r="I1599" s="4"/>
      <c r="J1599" s="7"/>
      <c r="K1599" s="5"/>
      <c r="L1599" s="57"/>
    </row>
    <row r="1600" spans="1:12" x14ac:dyDescent="0.25">
      <c r="A1600" s="5">
        <v>1588</v>
      </c>
      <c r="B1600" s="4"/>
      <c r="C1600" s="5"/>
      <c r="D1600" s="45"/>
      <c r="E1600" s="46"/>
      <c r="F1600" s="6"/>
      <c r="G1600" s="6"/>
      <c r="H1600" s="6"/>
      <c r="I1600" s="4"/>
      <c r="J1600" s="7"/>
      <c r="K1600" s="5"/>
      <c r="L1600" s="57"/>
    </row>
    <row r="1601" spans="1:12" x14ac:dyDescent="0.25">
      <c r="A1601" s="5">
        <v>1589</v>
      </c>
      <c r="B1601" s="4"/>
      <c r="C1601" s="5"/>
      <c r="D1601" s="45"/>
      <c r="E1601" s="46"/>
      <c r="F1601" s="6"/>
      <c r="G1601" s="6"/>
      <c r="H1601" s="6"/>
      <c r="I1601" s="4"/>
      <c r="J1601" s="7"/>
      <c r="K1601" s="5"/>
      <c r="L1601" s="57"/>
    </row>
    <row r="1602" spans="1:12" x14ac:dyDescent="0.25">
      <c r="A1602" s="5">
        <v>1590</v>
      </c>
      <c r="B1602" s="4"/>
      <c r="C1602" s="5"/>
      <c r="D1602" s="45"/>
      <c r="E1602" s="46"/>
      <c r="F1602" s="6"/>
      <c r="G1602" s="6"/>
      <c r="H1602" s="6"/>
      <c r="I1602" s="4"/>
      <c r="J1602" s="7"/>
      <c r="K1602" s="5"/>
      <c r="L1602" s="57"/>
    </row>
    <row r="1603" spans="1:12" x14ac:dyDescent="0.25">
      <c r="A1603" s="5">
        <v>1591</v>
      </c>
      <c r="B1603" s="4"/>
      <c r="C1603" s="5"/>
      <c r="D1603" s="45"/>
      <c r="E1603" s="46"/>
      <c r="F1603" s="6"/>
      <c r="G1603" s="6"/>
      <c r="H1603" s="6"/>
      <c r="I1603" s="4"/>
      <c r="J1603" s="7"/>
      <c r="K1603" s="5"/>
      <c r="L1603" s="57"/>
    </row>
    <row r="1604" spans="1:12" x14ac:dyDescent="0.25">
      <c r="A1604" s="5">
        <v>1592</v>
      </c>
      <c r="B1604" s="4"/>
      <c r="C1604" s="5"/>
      <c r="D1604" s="45"/>
      <c r="E1604" s="46"/>
      <c r="F1604" s="6"/>
      <c r="G1604" s="6"/>
      <c r="H1604" s="6"/>
      <c r="I1604" s="4"/>
      <c r="J1604" s="7"/>
      <c r="K1604" s="5"/>
      <c r="L1604" s="57"/>
    </row>
    <row r="1605" spans="1:12" x14ac:dyDescent="0.25">
      <c r="A1605" s="5">
        <v>1593</v>
      </c>
      <c r="B1605" s="4"/>
      <c r="C1605" s="5"/>
      <c r="D1605" s="45"/>
      <c r="E1605" s="46"/>
      <c r="F1605" s="6"/>
      <c r="G1605" s="6"/>
      <c r="H1605" s="6"/>
      <c r="I1605" s="4"/>
      <c r="J1605" s="7"/>
      <c r="K1605" s="5"/>
      <c r="L1605" s="57"/>
    </row>
    <row r="1606" spans="1:12" x14ac:dyDescent="0.25">
      <c r="A1606" s="5">
        <v>1594</v>
      </c>
      <c r="B1606" s="4"/>
      <c r="C1606" s="5"/>
      <c r="D1606" s="45"/>
      <c r="E1606" s="46"/>
      <c r="F1606" s="6"/>
      <c r="G1606" s="6"/>
      <c r="H1606" s="6"/>
      <c r="I1606" s="4"/>
      <c r="J1606" s="7"/>
      <c r="K1606" s="5"/>
      <c r="L1606" s="57"/>
    </row>
    <row r="1607" spans="1:12" x14ac:dyDescent="0.25">
      <c r="A1607" s="5">
        <v>1595</v>
      </c>
      <c r="B1607" s="4"/>
      <c r="C1607" s="5"/>
      <c r="D1607" s="45"/>
      <c r="E1607" s="46"/>
      <c r="F1607" s="6"/>
      <c r="G1607" s="6"/>
      <c r="H1607" s="6"/>
      <c r="I1607" s="4"/>
      <c r="J1607" s="7"/>
      <c r="K1607" s="5"/>
      <c r="L1607" s="57"/>
    </row>
    <row r="1608" spans="1:12" x14ac:dyDescent="0.25">
      <c r="A1608" s="5">
        <v>1596</v>
      </c>
      <c r="B1608" s="4"/>
      <c r="C1608" s="5"/>
      <c r="D1608" s="45"/>
      <c r="E1608" s="46"/>
      <c r="F1608" s="6"/>
      <c r="G1608" s="6"/>
      <c r="H1608" s="6"/>
      <c r="I1608" s="4"/>
      <c r="J1608" s="7"/>
      <c r="K1608" s="5"/>
      <c r="L1608" s="57"/>
    </row>
    <row r="1609" spans="1:12" x14ac:dyDescent="0.25">
      <c r="A1609" s="5">
        <v>1597</v>
      </c>
      <c r="B1609" s="4"/>
      <c r="C1609" s="5"/>
      <c r="D1609" s="45"/>
      <c r="E1609" s="46"/>
      <c r="F1609" s="6"/>
      <c r="G1609" s="6"/>
      <c r="H1609" s="6"/>
      <c r="I1609" s="4"/>
      <c r="J1609" s="7"/>
      <c r="K1609" s="5"/>
      <c r="L1609" s="57"/>
    </row>
    <row r="1610" spans="1:12" x14ac:dyDescent="0.25">
      <c r="A1610" s="5">
        <v>1598</v>
      </c>
      <c r="B1610" s="4"/>
      <c r="C1610" s="5"/>
      <c r="D1610" s="45"/>
      <c r="E1610" s="46"/>
      <c r="F1610" s="6"/>
      <c r="G1610" s="6"/>
      <c r="H1610" s="6"/>
      <c r="I1610" s="4"/>
      <c r="J1610" s="7"/>
      <c r="K1610" s="5"/>
      <c r="L1610" s="57"/>
    </row>
    <row r="1611" spans="1:12" x14ac:dyDescent="0.25">
      <c r="A1611" s="5">
        <v>1599</v>
      </c>
      <c r="B1611" s="4"/>
      <c r="C1611" s="5"/>
      <c r="D1611" s="45"/>
      <c r="E1611" s="46"/>
      <c r="F1611" s="6"/>
      <c r="G1611" s="6"/>
      <c r="H1611" s="6"/>
      <c r="I1611" s="4"/>
      <c r="J1611" s="7"/>
      <c r="K1611" s="5"/>
      <c r="L1611" s="57"/>
    </row>
    <row r="1612" spans="1:12" x14ac:dyDescent="0.25">
      <c r="A1612" s="5">
        <v>1600</v>
      </c>
      <c r="B1612" s="4"/>
      <c r="C1612" s="5"/>
      <c r="D1612" s="45"/>
      <c r="E1612" s="46"/>
      <c r="F1612" s="6"/>
      <c r="G1612" s="6"/>
      <c r="H1612" s="6"/>
      <c r="I1612" s="4"/>
      <c r="J1612" s="7"/>
      <c r="K1612" s="5"/>
      <c r="L1612" s="57"/>
    </row>
    <row r="1613" spans="1:12" x14ac:dyDescent="0.25">
      <c r="A1613" s="5">
        <v>1601</v>
      </c>
      <c r="B1613" s="4"/>
      <c r="C1613" s="5"/>
      <c r="D1613" s="45"/>
      <c r="E1613" s="46"/>
      <c r="F1613" s="6"/>
      <c r="G1613" s="6"/>
      <c r="H1613" s="6"/>
      <c r="I1613" s="4"/>
      <c r="J1613" s="7"/>
      <c r="K1613" s="5"/>
      <c r="L1613" s="57"/>
    </row>
    <row r="1614" spans="1:12" x14ac:dyDescent="0.25">
      <c r="A1614" s="5">
        <v>1602</v>
      </c>
      <c r="B1614" s="4"/>
      <c r="C1614" s="5"/>
      <c r="D1614" s="45"/>
      <c r="E1614" s="46"/>
      <c r="F1614" s="6"/>
      <c r="G1614" s="6"/>
      <c r="H1614" s="6"/>
      <c r="I1614" s="4"/>
      <c r="J1614" s="7"/>
      <c r="K1614" s="5"/>
      <c r="L1614" s="57"/>
    </row>
    <row r="1615" spans="1:12" x14ac:dyDescent="0.25">
      <c r="A1615" s="5">
        <v>1603</v>
      </c>
      <c r="B1615" s="4"/>
      <c r="C1615" s="5"/>
      <c r="D1615" s="45"/>
      <c r="E1615" s="46"/>
      <c r="F1615" s="6"/>
      <c r="G1615" s="6"/>
      <c r="H1615" s="6"/>
      <c r="I1615" s="4"/>
      <c r="J1615" s="7"/>
      <c r="K1615" s="5"/>
      <c r="L1615" s="57"/>
    </row>
    <row r="1616" spans="1:12" x14ac:dyDescent="0.25">
      <c r="A1616" s="5">
        <v>1604</v>
      </c>
      <c r="B1616" s="4"/>
      <c r="C1616" s="5"/>
      <c r="D1616" s="45"/>
      <c r="E1616" s="46"/>
      <c r="F1616" s="6"/>
      <c r="G1616" s="6"/>
      <c r="H1616" s="6"/>
      <c r="I1616" s="4"/>
      <c r="J1616" s="7"/>
      <c r="K1616" s="5"/>
      <c r="L1616" s="57"/>
    </row>
    <row r="1617" spans="1:12" x14ac:dyDescent="0.25">
      <c r="A1617" s="5">
        <v>1605</v>
      </c>
      <c r="B1617" s="4"/>
      <c r="C1617" s="5"/>
      <c r="D1617" s="45"/>
      <c r="E1617" s="46"/>
      <c r="F1617" s="6"/>
      <c r="G1617" s="6"/>
      <c r="H1617" s="6"/>
      <c r="I1617" s="4"/>
      <c r="J1617" s="7"/>
      <c r="K1617" s="5"/>
      <c r="L1617" s="57"/>
    </row>
    <row r="1618" spans="1:12" x14ac:dyDescent="0.25">
      <c r="A1618" s="5">
        <v>1606</v>
      </c>
      <c r="B1618" s="4"/>
      <c r="C1618" s="5"/>
      <c r="D1618" s="45"/>
      <c r="E1618" s="46"/>
      <c r="F1618" s="6"/>
      <c r="G1618" s="6"/>
      <c r="H1618" s="6"/>
      <c r="I1618" s="4"/>
      <c r="J1618" s="7"/>
      <c r="K1618" s="5"/>
      <c r="L1618" s="57"/>
    </row>
    <row r="1619" spans="1:12" x14ac:dyDescent="0.25">
      <c r="A1619" s="5">
        <v>1607</v>
      </c>
      <c r="B1619" s="4"/>
      <c r="C1619" s="5"/>
      <c r="D1619" s="45"/>
      <c r="E1619" s="46"/>
      <c r="F1619" s="6"/>
      <c r="G1619" s="6"/>
      <c r="H1619" s="6"/>
      <c r="I1619" s="4"/>
      <c r="J1619" s="7"/>
      <c r="K1619" s="5"/>
      <c r="L1619" s="57"/>
    </row>
    <row r="1620" spans="1:12" x14ac:dyDescent="0.25">
      <c r="A1620" s="5">
        <v>1608</v>
      </c>
      <c r="B1620" s="4"/>
      <c r="C1620" s="5"/>
      <c r="D1620" s="45"/>
      <c r="E1620" s="46"/>
      <c r="F1620" s="6"/>
      <c r="G1620" s="6"/>
      <c r="H1620" s="6"/>
      <c r="I1620" s="4"/>
      <c r="J1620" s="7"/>
      <c r="K1620" s="5"/>
      <c r="L1620" s="57"/>
    </row>
    <row r="1621" spans="1:12" x14ac:dyDescent="0.25">
      <c r="A1621" s="5">
        <v>1609</v>
      </c>
      <c r="B1621" s="4"/>
      <c r="C1621" s="5"/>
      <c r="D1621" s="45"/>
      <c r="E1621" s="46"/>
      <c r="F1621" s="6"/>
      <c r="G1621" s="6"/>
      <c r="H1621" s="6"/>
      <c r="I1621" s="4"/>
      <c r="J1621" s="7"/>
      <c r="K1621" s="5"/>
      <c r="L1621" s="57"/>
    </row>
    <row r="1622" spans="1:12" x14ac:dyDescent="0.25">
      <c r="A1622" s="5">
        <v>1610</v>
      </c>
      <c r="B1622" s="4"/>
      <c r="C1622" s="5"/>
      <c r="D1622" s="45"/>
      <c r="E1622" s="46"/>
      <c r="F1622" s="6"/>
      <c r="G1622" s="6"/>
      <c r="H1622" s="6"/>
      <c r="I1622" s="4"/>
      <c r="J1622" s="7"/>
      <c r="K1622" s="5"/>
      <c r="L1622" s="57"/>
    </row>
    <row r="1623" spans="1:12" x14ac:dyDescent="0.25">
      <c r="A1623" s="5">
        <v>1611</v>
      </c>
      <c r="B1623" s="4"/>
      <c r="C1623" s="5"/>
      <c r="D1623" s="45"/>
      <c r="E1623" s="46"/>
      <c r="F1623" s="6"/>
      <c r="G1623" s="6"/>
      <c r="H1623" s="6"/>
      <c r="I1623" s="4"/>
      <c r="J1623" s="7"/>
      <c r="K1623" s="5"/>
      <c r="L1623" s="57"/>
    </row>
    <row r="1624" spans="1:12" x14ac:dyDescent="0.25">
      <c r="A1624" s="5">
        <v>1612</v>
      </c>
      <c r="B1624" s="4"/>
      <c r="C1624" s="5"/>
      <c r="D1624" s="45"/>
      <c r="E1624" s="46"/>
      <c r="F1624" s="6"/>
      <c r="G1624" s="6"/>
      <c r="H1624" s="6"/>
      <c r="I1624" s="4"/>
      <c r="J1624" s="7"/>
      <c r="K1624" s="5"/>
      <c r="L1624" s="57"/>
    </row>
    <row r="1625" spans="1:12" x14ac:dyDescent="0.25">
      <c r="A1625" s="5">
        <v>1613</v>
      </c>
      <c r="B1625" s="4"/>
      <c r="C1625" s="5"/>
      <c r="D1625" s="45"/>
      <c r="E1625" s="46"/>
      <c r="F1625" s="6"/>
      <c r="G1625" s="6"/>
      <c r="H1625" s="6"/>
      <c r="I1625" s="4"/>
      <c r="J1625" s="7"/>
      <c r="K1625" s="5"/>
      <c r="L1625" s="57"/>
    </row>
    <row r="1626" spans="1:12" x14ac:dyDescent="0.25">
      <c r="A1626" s="5">
        <v>1614</v>
      </c>
      <c r="B1626" s="4"/>
      <c r="C1626" s="5"/>
      <c r="D1626" s="45"/>
      <c r="E1626" s="46"/>
      <c r="F1626" s="6"/>
      <c r="G1626" s="6"/>
      <c r="H1626" s="6"/>
      <c r="I1626" s="4"/>
      <c r="J1626" s="7"/>
      <c r="K1626" s="5"/>
      <c r="L1626" s="57"/>
    </row>
    <row r="1627" spans="1:12" x14ac:dyDescent="0.25">
      <c r="A1627" s="5">
        <v>1615</v>
      </c>
      <c r="B1627" s="4"/>
      <c r="C1627" s="5"/>
      <c r="D1627" s="45"/>
      <c r="E1627" s="46"/>
      <c r="F1627" s="6"/>
      <c r="G1627" s="6"/>
      <c r="H1627" s="6"/>
      <c r="I1627" s="4"/>
      <c r="J1627" s="7"/>
      <c r="K1627" s="5"/>
      <c r="L1627" s="57"/>
    </row>
    <row r="1628" spans="1:12" x14ac:dyDescent="0.25">
      <c r="A1628" s="5">
        <v>1616</v>
      </c>
      <c r="B1628" s="4"/>
      <c r="C1628" s="5"/>
      <c r="D1628" s="45"/>
      <c r="E1628" s="46"/>
      <c r="F1628" s="6"/>
      <c r="G1628" s="6"/>
      <c r="H1628" s="6"/>
      <c r="I1628" s="4"/>
      <c r="J1628" s="7"/>
      <c r="K1628" s="5"/>
      <c r="L1628" s="57"/>
    </row>
    <row r="1629" spans="1:12" x14ac:dyDescent="0.25">
      <c r="A1629" s="5">
        <v>1617</v>
      </c>
      <c r="B1629" s="4"/>
      <c r="C1629" s="5"/>
      <c r="D1629" s="45"/>
      <c r="E1629" s="46"/>
      <c r="F1629" s="6"/>
      <c r="G1629" s="6"/>
      <c r="H1629" s="6"/>
      <c r="I1629" s="4"/>
      <c r="J1629" s="7"/>
      <c r="K1629" s="5"/>
      <c r="L1629" s="57"/>
    </row>
    <row r="1630" spans="1:12" x14ac:dyDescent="0.25">
      <c r="A1630" s="5">
        <v>1618</v>
      </c>
      <c r="B1630" s="4"/>
      <c r="C1630" s="5"/>
      <c r="D1630" s="45"/>
      <c r="E1630" s="46"/>
      <c r="F1630" s="6"/>
      <c r="G1630" s="6"/>
      <c r="H1630" s="6"/>
      <c r="I1630" s="4"/>
      <c r="J1630" s="7"/>
      <c r="K1630" s="5"/>
      <c r="L1630" s="57"/>
    </row>
    <row r="1631" spans="1:12" x14ac:dyDescent="0.25">
      <c r="A1631" s="5">
        <v>1619</v>
      </c>
      <c r="B1631" s="4"/>
      <c r="C1631" s="5"/>
      <c r="D1631" s="45"/>
      <c r="E1631" s="46"/>
      <c r="F1631" s="6"/>
      <c r="G1631" s="6"/>
      <c r="H1631" s="6"/>
      <c r="I1631" s="4"/>
      <c r="J1631" s="7"/>
      <c r="K1631" s="5"/>
      <c r="L1631" s="57"/>
    </row>
    <row r="1632" spans="1:12" x14ac:dyDescent="0.25">
      <c r="A1632" s="5">
        <v>1620</v>
      </c>
      <c r="B1632" s="4"/>
      <c r="C1632" s="5"/>
      <c r="D1632" s="45"/>
      <c r="E1632" s="46"/>
      <c r="F1632" s="6"/>
      <c r="G1632" s="6"/>
      <c r="H1632" s="6"/>
      <c r="I1632" s="4"/>
      <c r="J1632" s="7"/>
      <c r="K1632" s="5"/>
      <c r="L1632" s="57"/>
    </row>
    <row r="1633" spans="1:12" x14ac:dyDescent="0.25">
      <c r="A1633" s="5">
        <v>1621</v>
      </c>
      <c r="B1633" s="4"/>
      <c r="C1633" s="5"/>
      <c r="D1633" s="45"/>
      <c r="E1633" s="46"/>
      <c r="F1633" s="6"/>
      <c r="G1633" s="6"/>
      <c r="H1633" s="6"/>
      <c r="I1633" s="4"/>
      <c r="J1633" s="7"/>
      <c r="K1633" s="5"/>
      <c r="L1633" s="57"/>
    </row>
    <row r="1634" spans="1:12" x14ac:dyDescent="0.25">
      <c r="A1634" s="5">
        <v>1622</v>
      </c>
      <c r="B1634" s="4"/>
      <c r="C1634" s="5"/>
      <c r="D1634" s="45"/>
      <c r="E1634" s="46"/>
      <c r="F1634" s="6"/>
      <c r="G1634" s="6"/>
      <c r="H1634" s="6"/>
      <c r="I1634" s="4"/>
      <c r="J1634" s="7"/>
      <c r="K1634" s="5"/>
      <c r="L1634" s="57"/>
    </row>
    <row r="1635" spans="1:12" x14ac:dyDescent="0.25">
      <c r="A1635" s="5">
        <v>1623</v>
      </c>
      <c r="B1635" s="4"/>
      <c r="C1635" s="5"/>
      <c r="D1635" s="45"/>
      <c r="E1635" s="46"/>
      <c r="F1635" s="6"/>
      <c r="G1635" s="6"/>
      <c r="H1635" s="6"/>
      <c r="I1635" s="4"/>
      <c r="J1635" s="7"/>
      <c r="K1635" s="5"/>
      <c r="L1635" s="57"/>
    </row>
    <row r="1636" spans="1:12" x14ac:dyDescent="0.25">
      <c r="A1636" s="5">
        <v>1624</v>
      </c>
      <c r="B1636" s="4"/>
      <c r="C1636" s="5"/>
      <c r="D1636" s="45"/>
      <c r="E1636" s="46"/>
      <c r="F1636" s="6"/>
      <c r="G1636" s="6"/>
      <c r="H1636" s="6"/>
      <c r="I1636" s="4"/>
      <c r="J1636" s="7"/>
      <c r="K1636" s="5"/>
      <c r="L1636" s="57"/>
    </row>
    <row r="1637" spans="1:12" x14ac:dyDescent="0.25">
      <c r="A1637" s="5">
        <v>1625</v>
      </c>
      <c r="B1637" s="4"/>
      <c r="C1637" s="5"/>
      <c r="D1637" s="45"/>
      <c r="E1637" s="46"/>
      <c r="F1637" s="6"/>
      <c r="G1637" s="6"/>
      <c r="H1637" s="6"/>
      <c r="I1637" s="4"/>
      <c r="J1637" s="7"/>
      <c r="K1637" s="5"/>
      <c r="L1637" s="57"/>
    </row>
    <row r="1638" spans="1:12" x14ac:dyDescent="0.25">
      <c r="A1638" s="5">
        <v>1626</v>
      </c>
      <c r="B1638" s="4"/>
      <c r="C1638" s="5"/>
      <c r="D1638" s="45"/>
      <c r="E1638" s="46"/>
      <c r="F1638" s="6"/>
      <c r="G1638" s="6"/>
      <c r="H1638" s="6"/>
      <c r="I1638" s="4"/>
      <c r="J1638" s="7"/>
      <c r="K1638" s="5"/>
      <c r="L1638" s="57"/>
    </row>
    <row r="1639" spans="1:12" x14ac:dyDescent="0.25">
      <c r="A1639" s="5">
        <v>1627</v>
      </c>
      <c r="B1639" s="4"/>
      <c r="C1639" s="5"/>
      <c r="D1639" s="45"/>
      <c r="E1639" s="46"/>
      <c r="F1639" s="6"/>
      <c r="G1639" s="6"/>
      <c r="H1639" s="6"/>
      <c r="I1639" s="4"/>
      <c r="J1639" s="7"/>
      <c r="K1639" s="5"/>
      <c r="L1639" s="57"/>
    </row>
    <row r="1640" spans="1:12" x14ac:dyDescent="0.25">
      <c r="A1640" s="5">
        <v>1628</v>
      </c>
      <c r="B1640" s="4"/>
      <c r="C1640" s="5"/>
      <c r="D1640" s="45"/>
      <c r="E1640" s="46"/>
      <c r="F1640" s="6"/>
      <c r="G1640" s="6"/>
      <c r="H1640" s="6"/>
      <c r="I1640" s="4"/>
      <c r="J1640" s="7"/>
      <c r="K1640" s="5"/>
      <c r="L1640" s="57"/>
    </row>
    <row r="1641" spans="1:12" x14ac:dyDescent="0.25">
      <c r="A1641" s="5">
        <v>1629</v>
      </c>
      <c r="B1641" s="4"/>
      <c r="C1641" s="5"/>
      <c r="D1641" s="45"/>
      <c r="E1641" s="46"/>
      <c r="F1641" s="6"/>
      <c r="G1641" s="6"/>
      <c r="H1641" s="6"/>
      <c r="I1641" s="4"/>
      <c r="J1641" s="7"/>
      <c r="K1641" s="5"/>
      <c r="L1641" s="57"/>
    </row>
    <row r="1642" spans="1:12" x14ac:dyDescent="0.25">
      <c r="A1642" s="5">
        <v>1630</v>
      </c>
      <c r="B1642" s="4"/>
      <c r="C1642" s="5"/>
      <c r="D1642" s="45"/>
      <c r="E1642" s="46"/>
      <c r="F1642" s="6"/>
      <c r="G1642" s="6"/>
      <c r="H1642" s="6"/>
      <c r="I1642" s="4"/>
      <c r="J1642" s="7"/>
      <c r="K1642" s="5"/>
      <c r="L1642" s="57"/>
    </row>
    <row r="1643" spans="1:12" x14ac:dyDescent="0.25">
      <c r="A1643" s="5">
        <v>1631</v>
      </c>
      <c r="B1643" s="4"/>
      <c r="C1643" s="5"/>
      <c r="D1643" s="45"/>
      <c r="E1643" s="46"/>
      <c r="F1643" s="6"/>
      <c r="G1643" s="6"/>
      <c r="H1643" s="6"/>
      <c r="I1643" s="4"/>
      <c r="J1643" s="7"/>
      <c r="K1643" s="5"/>
      <c r="L1643" s="57"/>
    </row>
    <row r="1644" spans="1:12" x14ac:dyDescent="0.25">
      <c r="A1644" s="5">
        <v>1632</v>
      </c>
      <c r="B1644" s="4"/>
      <c r="C1644" s="5"/>
      <c r="D1644" s="45"/>
      <c r="E1644" s="46"/>
      <c r="F1644" s="6"/>
      <c r="G1644" s="6"/>
      <c r="H1644" s="6"/>
      <c r="I1644" s="4"/>
      <c r="J1644" s="7"/>
      <c r="K1644" s="5"/>
      <c r="L1644" s="57"/>
    </row>
    <row r="1645" spans="1:12" x14ac:dyDescent="0.25">
      <c r="A1645" s="5">
        <v>1633</v>
      </c>
      <c r="B1645" s="4"/>
      <c r="C1645" s="5"/>
      <c r="D1645" s="45"/>
      <c r="E1645" s="46"/>
      <c r="F1645" s="6"/>
      <c r="G1645" s="6"/>
      <c r="H1645" s="6"/>
      <c r="I1645" s="4"/>
      <c r="J1645" s="7"/>
      <c r="K1645" s="5"/>
      <c r="L1645" s="57"/>
    </row>
    <row r="1646" spans="1:12" x14ac:dyDescent="0.25">
      <c r="A1646" s="5">
        <v>1634</v>
      </c>
      <c r="B1646" s="4"/>
      <c r="C1646" s="5"/>
      <c r="D1646" s="45"/>
      <c r="E1646" s="46"/>
      <c r="F1646" s="6"/>
      <c r="G1646" s="6"/>
      <c r="H1646" s="6"/>
      <c r="I1646" s="4"/>
      <c r="J1646" s="7"/>
      <c r="K1646" s="5"/>
      <c r="L1646" s="57"/>
    </row>
    <row r="1647" spans="1:12" x14ac:dyDescent="0.25">
      <c r="A1647" s="5">
        <v>1635</v>
      </c>
      <c r="B1647" s="4"/>
      <c r="C1647" s="5"/>
      <c r="D1647" s="45"/>
      <c r="E1647" s="46"/>
      <c r="F1647" s="6"/>
      <c r="G1647" s="6"/>
      <c r="H1647" s="6"/>
      <c r="I1647" s="4"/>
      <c r="J1647" s="7"/>
      <c r="K1647" s="5"/>
      <c r="L1647" s="57"/>
    </row>
    <row r="1648" spans="1:12" x14ac:dyDescent="0.25">
      <c r="A1648" s="5">
        <v>1636</v>
      </c>
      <c r="B1648" s="4"/>
      <c r="C1648" s="5"/>
      <c r="D1648" s="45"/>
      <c r="E1648" s="46"/>
      <c r="F1648" s="6"/>
      <c r="G1648" s="6"/>
      <c r="H1648" s="6"/>
      <c r="I1648" s="4"/>
      <c r="J1648" s="7"/>
      <c r="K1648" s="5"/>
      <c r="L1648" s="57"/>
    </row>
    <row r="1649" spans="1:12" x14ac:dyDescent="0.25">
      <c r="A1649" s="5">
        <v>1637</v>
      </c>
      <c r="B1649" s="4"/>
      <c r="C1649" s="5"/>
      <c r="D1649" s="45"/>
      <c r="E1649" s="46"/>
      <c r="F1649" s="6"/>
      <c r="G1649" s="6"/>
      <c r="H1649" s="6"/>
      <c r="I1649" s="4"/>
      <c r="J1649" s="7"/>
      <c r="K1649" s="5"/>
      <c r="L1649" s="57"/>
    </row>
    <row r="1650" spans="1:12" x14ac:dyDescent="0.25">
      <c r="A1650" s="5">
        <v>1638</v>
      </c>
      <c r="B1650" s="4"/>
      <c r="C1650" s="5"/>
      <c r="D1650" s="45"/>
      <c r="E1650" s="46"/>
      <c r="F1650" s="6"/>
      <c r="G1650" s="6"/>
      <c r="H1650" s="6"/>
      <c r="I1650" s="4"/>
      <c r="J1650" s="7"/>
      <c r="K1650" s="5"/>
      <c r="L1650" s="57"/>
    </row>
    <row r="1651" spans="1:12" x14ac:dyDescent="0.25">
      <c r="A1651" s="5">
        <v>1639</v>
      </c>
      <c r="B1651" s="4"/>
      <c r="C1651" s="5"/>
      <c r="D1651" s="45"/>
      <c r="E1651" s="46"/>
      <c r="F1651" s="6"/>
      <c r="G1651" s="6"/>
      <c r="H1651" s="6"/>
      <c r="I1651" s="4"/>
      <c r="J1651" s="7"/>
      <c r="K1651" s="5"/>
      <c r="L1651" s="57"/>
    </row>
    <row r="1652" spans="1:12" x14ac:dyDescent="0.25">
      <c r="A1652" s="5">
        <v>1640</v>
      </c>
      <c r="B1652" s="4"/>
      <c r="C1652" s="5"/>
      <c r="D1652" s="45"/>
      <c r="E1652" s="46"/>
      <c r="F1652" s="6"/>
      <c r="G1652" s="6"/>
      <c r="H1652" s="6"/>
      <c r="I1652" s="4"/>
      <c r="J1652" s="7"/>
      <c r="K1652" s="5"/>
      <c r="L1652" s="57"/>
    </row>
    <row r="1653" spans="1:12" x14ac:dyDescent="0.25">
      <c r="A1653" s="5">
        <v>1641</v>
      </c>
      <c r="B1653" s="4"/>
      <c r="C1653" s="5"/>
      <c r="D1653" s="45"/>
      <c r="E1653" s="46"/>
      <c r="F1653" s="6"/>
      <c r="G1653" s="6"/>
      <c r="H1653" s="6"/>
      <c r="I1653" s="4"/>
      <c r="J1653" s="7"/>
      <c r="K1653" s="5"/>
      <c r="L1653" s="57"/>
    </row>
    <row r="1654" spans="1:12" x14ac:dyDescent="0.25">
      <c r="A1654" s="5">
        <v>1642</v>
      </c>
      <c r="B1654" s="4"/>
      <c r="C1654" s="5"/>
      <c r="D1654" s="45"/>
      <c r="E1654" s="46"/>
      <c r="F1654" s="6"/>
      <c r="G1654" s="6"/>
      <c r="H1654" s="6"/>
      <c r="I1654" s="4"/>
      <c r="J1654" s="7"/>
      <c r="K1654" s="5"/>
      <c r="L1654" s="57"/>
    </row>
    <row r="1655" spans="1:12" x14ac:dyDescent="0.25">
      <c r="A1655" s="5">
        <v>1643</v>
      </c>
      <c r="B1655" s="4"/>
      <c r="C1655" s="5"/>
      <c r="D1655" s="45"/>
      <c r="E1655" s="46"/>
      <c r="F1655" s="6"/>
      <c r="G1655" s="6"/>
      <c r="H1655" s="6"/>
      <c r="I1655" s="4"/>
      <c r="J1655" s="7"/>
      <c r="K1655" s="5"/>
      <c r="L1655" s="57"/>
    </row>
    <row r="1656" spans="1:12" x14ac:dyDescent="0.25">
      <c r="A1656" s="5">
        <v>1644</v>
      </c>
      <c r="B1656" s="4"/>
      <c r="C1656" s="5"/>
      <c r="D1656" s="45"/>
      <c r="E1656" s="46"/>
      <c r="F1656" s="6"/>
      <c r="G1656" s="6"/>
      <c r="H1656" s="6"/>
      <c r="I1656" s="4"/>
      <c r="J1656" s="7"/>
      <c r="K1656" s="5"/>
      <c r="L1656" s="57"/>
    </row>
    <row r="1657" spans="1:12" x14ac:dyDescent="0.25">
      <c r="A1657" s="5">
        <v>1645</v>
      </c>
      <c r="B1657" s="4"/>
      <c r="C1657" s="5"/>
      <c r="D1657" s="45"/>
      <c r="E1657" s="46"/>
      <c r="F1657" s="6"/>
      <c r="G1657" s="6"/>
      <c r="H1657" s="6"/>
      <c r="I1657" s="4"/>
      <c r="J1657" s="7"/>
      <c r="K1657" s="5"/>
      <c r="L1657" s="57"/>
    </row>
    <row r="1658" spans="1:12" x14ac:dyDescent="0.25">
      <c r="A1658" s="5">
        <v>1646</v>
      </c>
      <c r="B1658" s="4"/>
      <c r="C1658" s="5"/>
      <c r="D1658" s="45"/>
      <c r="E1658" s="46"/>
      <c r="F1658" s="6"/>
      <c r="G1658" s="6"/>
      <c r="H1658" s="6"/>
      <c r="I1658" s="4"/>
      <c r="J1658" s="7"/>
      <c r="K1658" s="5"/>
      <c r="L1658" s="57"/>
    </row>
    <row r="1659" spans="1:12" x14ac:dyDescent="0.25">
      <c r="A1659" s="5">
        <v>1647</v>
      </c>
      <c r="B1659" s="4"/>
      <c r="C1659" s="5"/>
      <c r="D1659" s="45"/>
      <c r="E1659" s="46"/>
      <c r="F1659" s="6"/>
      <c r="G1659" s="6"/>
      <c r="H1659" s="6"/>
      <c r="I1659" s="4"/>
      <c r="J1659" s="7"/>
      <c r="K1659" s="5"/>
      <c r="L1659" s="57"/>
    </row>
    <row r="1660" spans="1:12" x14ac:dyDescent="0.25">
      <c r="A1660" s="5">
        <v>1648</v>
      </c>
      <c r="B1660" s="4"/>
      <c r="C1660" s="5"/>
      <c r="D1660" s="45"/>
      <c r="E1660" s="46"/>
      <c r="F1660" s="6"/>
      <c r="G1660" s="6"/>
      <c r="H1660" s="6"/>
      <c r="I1660" s="4"/>
      <c r="J1660" s="7"/>
      <c r="K1660" s="5"/>
      <c r="L1660" s="57"/>
    </row>
    <row r="1661" spans="1:12" x14ac:dyDescent="0.25">
      <c r="A1661" s="5">
        <v>1649</v>
      </c>
      <c r="B1661" s="4"/>
      <c r="C1661" s="5"/>
      <c r="D1661" s="45"/>
      <c r="E1661" s="46"/>
      <c r="F1661" s="6"/>
      <c r="G1661" s="6"/>
      <c r="H1661" s="6"/>
      <c r="I1661" s="4"/>
      <c r="J1661" s="7"/>
      <c r="K1661" s="5"/>
      <c r="L1661" s="57"/>
    </row>
    <row r="1662" spans="1:12" x14ac:dyDescent="0.25">
      <c r="A1662" s="5">
        <v>1650</v>
      </c>
      <c r="B1662" s="4"/>
      <c r="C1662" s="5"/>
      <c r="D1662" s="45"/>
      <c r="E1662" s="46"/>
      <c r="F1662" s="6"/>
      <c r="G1662" s="6"/>
      <c r="H1662" s="6"/>
      <c r="I1662" s="4"/>
      <c r="J1662" s="7"/>
      <c r="K1662" s="5"/>
      <c r="L1662" s="57"/>
    </row>
    <row r="1663" spans="1:12" x14ac:dyDescent="0.25">
      <c r="A1663" s="5">
        <v>1651</v>
      </c>
      <c r="B1663" s="4"/>
      <c r="C1663" s="5"/>
      <c r="D1663" s="45"/>
      <c r="E1663" s="46"/>
      <c r="F1663" s="6"/>
      <c r="G1663" s="6"/>
      <c r="H1663" s="6"/>
      <c r="I1663" s="4"/>
      <c r="J1663" s="7"/>
      <c r="K1663" s="5"/>
      <c r="L1663" s="57"/>
    </row>
    <row r="1664" spans="1:12" x14ac:dyDescent="0.25">
      <c r="A1664" s="5">
        <v>1652</v>
      </c>
      <c r="B1664" s="4"/>
      <c r="C1664" s="5"/>
      <c r="D1664" s="45"/>
      <c r="E1664" s="46"/>
      <c r="F1664" s="6"/>
      <c r="G1664" s="6"/>
      <c r="H1664" s="6"/>
      <c r="I1664" s="4"/>
      <c r="J1664" s="7"/>
      <c r="K1664" s="5"/>
      <c r="L1664" s="57"/>
    </row>
    <row r="1665" spans="1:12" x14ac:dyDescent="0.25">
      <c r="A1665" s="5">
        <v>1653</v>
      </c>
      <c r="B1665" s="4"/>
      <c r="C1665" s="5"/>
      <c r="D1665" s="45"/>
      <c r="E1665" s="46"/>
      <c r="F1665" s="6"/>
      <c r="G1665" s="6"/>
      <c r="H1665" s="6"/>
      <c r="I1665" s="4"/>
      <c r="J1665" s="7"/>
      <c r="K1665" s="5"/>
      <c r="L1665" s="57"/>
    </row>
    <row r="1666" spans="1:12" x14ac:dyDescent="0.25">
      <c r="A1666" s="5">
        <v>1654</v>
      </c>
      <c r="B1666" s="4"/>
      <c r="C1666" s="5"/>
      <c r="D1666" s="45"/>
      <c r="E1666" s="46"/>
      <c r="F1666" s="6"/>
      <c r="G1666" s="6"/>
      <c r="H1666" s="6"/>
      <c r="I1666" s="4"/>
      <c r="J1666" s="7"/>
      <c r="K1666" s="5"/>
      <c r="L1666" s="57"/>
    </row>
    <row r="1667" spans="1:12" x14ac:dyDescent="0.25">
      <c r="A1667" s="5">
        <v>1655</v>
      </c>
      <c r="B1667" s="4"/>
      <c r="C1667" s="5"/>
      <c r="D1667" s="45"/>
      <c r="E1667" s="46"/>
      <c r="F1667" s="6"/>
      <c r="G1667" s="6"/>
      <c r="H1667" s="6"/>
      <c r="I1667" s="4"/>
      <c r="J1667" s="7"/>
      <c r="K1667" s="5"/>
      <c r="L1667" s="57"/>
    </row>
    <row r="1668" spans="1:12" x14ac:dyDescent="0.25">
      <c r="A1668" s="5">
        <v>1656</v>
      </c>
      <c r="B1668" s="4"/>
      <c r="C1668" s="5"/>
      <c r="D1668" s="45"/>
      <c r="E1668" s="46"/>
      <c r="F1668" s="6"/>
      <c r="G1668" s="6"/>
      <c r="H1668" s="6"/>
      <c r="I1668" s="4"/>
      <c r="J1668" s="7"/>
      <c r="K1668" s="5"/>
      <c r="L1668" s="57"/>
    </row>
    <row r="1669" spans="1:12" x14ac:dyDescent="0.25">
      <c r="A1669" s="5">
        <v>1657</v>
      </c>
      <c r="B1669" s="4"/>
      <c r="C1669" s="5"/>
      <c r="D1669" s="45"/>
      <c r="E1669" s="46"/>
      <c r="F1669" s="6"/>
      <c r="G1669" s="6"/>
      <c r="H1669" s="6"/>
      <c r="I1669" s="4"/>
      <c r="J1669" s="7"/>
      <c r="K1669" s="5"/>
      <c r="L1669" s="57"/>
    </row>
    <row r="1670" spans="1:12" x14ac:dyDescent="0.25">
      <c r="A1670" s="5">
        <v>1658</v>
      </c>
      <c r="B1670" s="4"/>
      <c r="C1670" s="5"/>
      <c r="D1670" s="45"/>
      <c r="E1670" s="46"/>
      <c r="F1670" s="6"/>
      <c r="G1670" s="6"/>
      <c r="H1670" s="6"/>
      <c r="I1670" s="4"/>
      <c r="J1670" s="7"/>
      <c r="K1670" s="5"/>
      <c r="L1670" s="57"/>
    </row>
    <row r="1671" spans="1:12" x14ac:dyDescent="0.25">
      <c r="A1671" s="5">
        <v>1659</v>
      </c>
      <c r="B1671" s="4"/>
      <c r="C1671" s="5"/>
      <c r="D1671" s="45"/>
      <c r="E1671" s="46"/>
      <c r="F1671" s="6"/>
      <c r="G1671" s="6"/>
      <c r="H1671" s="6"/>
      <c r="I1671" s="4"/>
      <c r="J1671" s="7"/>
      <c r="K1671" s="5"/>
      <c r="L1671" s="57"/>
    </row>
    <row r="1672" spans="1:12" x14ac:dyDescent="0.25">
      <c r="A1672" s="5">
        <v>1660</v>
      </c>
      <c r="B1672" s="4"/>
      <c r="C1672" s="5"/>
      <c r="D1672" s="45"/>
      <c r="E1672" s="46"/>
      <c r="F1672" s="6"/>
      <c r="G1672" s="6"/>
      <c r="H1672" s="6"/>
      <c r="I1672" s="4"/>
      <c r="J1672" s="7"/>
      <c r="K1672" s="5"/>
      <c r="L1672" s="57"/>
    </row>
    <row r="1673" spans="1:12" x14ac:dyDescent="0.25">
      <c r="A1673" s="5">
        <v>1661</v>
      </c>
      <c r="B1673" s="4"/>
      <c r="C1673" s="5"/>
      <c r="D1673" s="45"/>
      <c r="E1673" s="46"/>
      <c r="F1673" s="6"/>
      <c r="G1673" s="6"/>
      <c r="H1673" s="6"/>
      <c r="I1673" s="4"/>
      <c r="J1673" s="7"/>
      <c r="K1673" s="5"/>
      <c r="L1673" s="57"/>
    </row>
    <row r="1674" spans="1:12" x14ac:dyDescent="0.25">
      <c r="A1674" s="5">
        <v>1662</v>
      </c>
      <c r="B1674" s="4"/>
      <c r="C1674" s="5"/>
      <c r="D1674" s="45"/>
      <c r="E1674" s="46"/>
      <c r="F1674" s="6"/>
      <c r="G1674" s="6"/>
      <c r="H1674" s="6"/>
      <c r="I1674" s="4"/>
      <c r="J1674" s="7"/>
      <c r="K1674" s="5"/>
      <c r="L1674" s="57"/>
    </row>
    <row r="1675" spans="1:12" x14ac:dyDescent="0.25">
      <c r="A1675" s="5">
        <v>1663</v>
      </c>
      <c r="B1675" s="4"/>
      <c r="C1675" s="5"/>
      <c r="D1675" s="45"/>
      <c r="E1675" s="46"/>
      <c r="F1675" s="6"/>
      <c r="G1675" s="6"/>
      <c r="H1675" s="6"/>
      <c r="I1675" s="4"/>
      <c r="J1675" s="7"/>
      <c r="K1675" s="5"/>
      <c r="L1675" s="57"/>
    </row>
    <row r="1676" spans="1:12" x14ac:dyDescent="0.25">
      <c r="A1676" s="5">
        <v>1664</v>
      </c>
      <c r="B1676" s="4"/>
      <c r="C1676" s="5"/>
      <c r="D1676" s="45"/>
      <c r="E1676" s="46"/>
      <c r="F1676" s="6"/>
      <c r="G1676" s="6"/>
      <c r="H1676" s="6"/>
      <c r="I1676" s="4"/>
      <c r="J1676" s="7"/>
      <c r="K1676" s="5"/>
      <c r="L1676" s="57"/>
    </row>
    <row r="1677" spans="1:12" x14ac:dyDescent="0.25">
      <c r="A1677" s="5">
        <v>1665</v>
      </c>
      <c r="B1677" s="4"/>
      <c r="C1677" s="5"/>
      <c r="D1677" s="45"/>
      <c r="E1677" s="46"/>
      <c r="F1677" s="6"/>
      <c r="G1677" s="6"/>
      <c r="H1677" s="6"/>
      <c r="I1677" s="4"/>
      <c r="J1677" s="7"/>
      <c r="K1677" s="5"/>
      <c r="L1677" s="57"/>
    </row>
    <row r="1678" spans="1:12" x14ac:dyDescent="0.25">
      <c r="A1678" s="5">
        <v>1666</v>
      </c>
      <c r="B1678" s="4"/>
      <c r="C1678" s="5"/>
      <c r="D1678" s="45"/>
      <c r="E1678" s="46"/>
      <c r="F1678" s="6"/>
      <c r="G1678" s="6"/>
      <c r="H1678" s="6"/>
      <c r="I1678" s="4"/>
      <c r="J1678" s="7"/>
      <c r="K1678" s="5"/>
      <c r="L1678" s="57"/>
    </row>
    <row r="1679" spans="1:12" x14ac:dyDescent="0.25">
      <c r="A1679" s="5">
        <v>1667</v>
      </c>
      <c r="B1679" s="4"/>
      <c r="C1679" s="5"/>
      <c r="D1679" s="45"/>
      <c r="E1679" s="46"/>
      <c r="F1679" s="6"/>
      <c r="G1679" s="6"/>
      <c r="H1679" s="6"/>
      <c r="I1679" s="4"/>
      <c r="J1679" s="7"/>
      <c r="K1679" s="5"/>
      <c r="L1679" s="57"/>
    </row>
    <row r="1680" spans="1:12" x14ac:dyDescent="0.25">
      <c r="A1680" s="5">
        <v>1668</v>
      </c>
      <c r="B1680" s="4"/>
      <c r="C1680" s="5"/>
      <c r="D1680" s="45"/>
      <c r="E1680" s="46"/>
      <c r="F1680" s="6"/>
      <c r="G1680" s="6"/>
      <c r="H1680" s="6"/>
      <c r="I1680" s="4"/>
      <c r="J1680" s="7"/>
      <c r="K1680" s="5"/>
      <c r="L1680" s="57"/>
    </row>
    <row r="1681" spans="1:12" x14ac:dyDescent="0.25">
      <c r="A1681" s="5">
        <v>1669</v>
      </c>
      <c r="B1681" s="4"/>
      <c r="C1681" s="5"/>
      <c r="D1681" s="45"/>
      <c r="E1681" s="46"/>
      <c r="F1681" s="6"/>
      <c r="G1681" s="6"/>
      <c r="H1681" s="6"/>
      <c r="I1681" s="4"/>
      <c r="J1681" s="7"/>
      <c r="K1681" s="5"/>
      <c r="L1681" s="57"/>
    </row>
    <row r="1682" spans="1:12" x14ac:dyDescent="0.25">
      <c r="A1682" s="5">
        <v>1670</v>
      </c>
      <c r="B1682" s="4"/>
      <c r="C1682" s="5"/>
      <c r="D1682" s="45"/>
      <c r="E1682" s="46"/>
      <c r="F1682" s="6"/>
      <c r="G1682" s="6"/>
      <c r="H1682" s="6"/>
      <c r="I1682" s="4"/>
      <c r="J1682" s="7"/>
      <c r="K1682" s="5"/>
      <c r="L1682" s="57"/>
    </row>
    <row r="1683" spans="1:12" x14ac:dyDescent="0.25">
      <c r="A1683" s="5">
        <v>1671</v>
      </c>
      <c r="B1683" s="4"/>
      <c r="C1683" s="5"/>
      <c r="D1683" s="45"/>
      <c r="E1683" s="46"/>
      <c r="F1683" s="6"/>
      <c r="G1683" s="6"/>
      <c r="H1683" s="6"/>
      <c r="I1683" s="4"/>
      <c r="J1683" s="7"/>
      <c r="K1683" s="5"/>
      <c r="L1683" s="57"/>
    </row>
    <row r="1684" spans="1:12" x14ac:dyDescent="0.25">
      <c r="A1684" s="5">
        <v>1672</v>
      </c>
      <c r="B1684" s="4"/>
      <c r="C1684" s="5"/>
      <c r="D1684" s="45"/>
      <c r="E1684" s="46"/>
      <c r="F1684" s="6"/>
      <c r="G1684" s="6"/>
      <c r="H1684" s="6"/>
      <c r="I1684" s="4"/>
      <c r="J1684" s="7"/>
      <c r="K1684" s="5"/>
      <c r="L1684" s="57"/>
    </row>
    <row r="1685" spans="1:12" x14ac:dyDescent="0.25">
      <c r="A1685" s="5">
        <v>1673</v>
      </c>
      <c r="B1685" s="4"/>
      <c r="C1685" s="5"/>
      <c r="D1685" s="45"/>
      <c r="E1685" s="46"/>
      <c r="F1685" s="6"/>
      <c r="G1685" s="6"/>
      <c r="H1685" s="6"/>
      <c r="I1685" s="4"/>
      <c r="J1685" s="7"/>
      <c r="K1685" s="5"/>
      <c r="L1685" s="57"/>
    </row>
    <row r="1686" spans="1:12" x14ac:dyDescent="0.25">
      <c r="A1686" s="5">
        <v>1674</v>
      </c>
      <c r="B1686" s="4"/>
      <c r="C1686" s="5"/>
      <c r="D1686" s="45"/>
      <c r="E1686" s="46"/>
      <c r="F1686" s="6"/>
      <c r="G1686" s="6"/>
      <c r="H1686" s="6"/>
      <c r="I1686" s="4"/>
      <c r="J1686" s="7"/>
      <c r="K1686" s="5"/>
      <c r="L1686" s="57"/>
    </row>
    <row r="1687" spans="1:12" x14ac:dyDescent="0.25">
      <c r="A1687" s="5">
        <v>1675</v>
      </c>
      <c r="B1687" s="4"/>
      <c r="C1687" s="5"/>
      <c r="D1687" s="45"/>
      <c r="E1687" s="46"/>
      <c r="F1687" s="6"/>
      <c r="G1687" s="6"/>
      <c r="H1687" s="6"/>
      <c r="I1687" s="4"/>
      <c r="J1687" s="7"/>
      <c r="K1687" s="5"/>
      <c r="L1687" s="57"/>
    </row>
    <row r="1688" spans="1:12" x14ac:dyDescent="0.25">
      <c r="A1688" s="5">
        <v>1676</v>
      </c>
      <c r="B1688" s="4"/>
      <c r="C1688" s="5"/>
      <c r="D1688" s="45"/>
      <c r="E1688" s="46"/>
      <c r="F1688" s="6"/>
      <c r="G1688" s="6"/>
      <c r="H1688" s="6"/>
      <c r="I1688" s="4"/>
      <c r="J1688" s="7"/>
      <c r="K1688" s="5"/>
      <c r="L1688" s="57"/>
    </row>
    <row r="1689" spans="1:12" x14ac:dyDescent="0.25">
      <c r="A1689" s="5">
        <v>1677</v>
      </c>
      <c r="B1689" s="4"/>
      <c r="C1689" s="5"/>
      <c r="D1689" s="45"/>
      <c r="E1689" s="46"/>
      <c r="F1689" s="6"/>
      <c r="G1689" s="6"/>
      <c r="H1689" s="6"/>
      <c r="I1689" s="4"/>
      <c r="J1689" s="7"/>
      <c r="K1689" s="5"/>
      <c r="L1689" s="57"/>
    </row>
    <row r="1690" spans="1:12" x14ac:dyDescent="0.25">
      <c r="A1690" s="5">
        <v>1678</v>
      </c>
      <c r="B1690" s="4"/>
      <c r="C1690" s="5"/>
      <c r="D1690" s="45"/>
      <c r="E1690" s="46"/>
      <c r="F1690" s="6"/>
      <c r="G1690" s="6"/>
      <c r="H1690" s="6"/>
      <c r="I1690" s="4"/>
      <c r="J1690" s="7"/>
      <c r="K1690" s="5"/>
      <c r="L1690" s="57"/>
    </row>
    <row r="1691" spans="1:12" x14ac:dyDescent="0.25">
      <c r="A1691" s="5">
        <v>1679</v>
      </c>
      <c r="B1691" s="4"/>
      <c r="C1691" s="5"/>
      <c r="D1691" s="45"/>
      <c r="E1691" s="46"/>
      <c r="F1691" s="6"/>
      <c r="G1691" s="6"/>
      <c r="H1691" s="6"/>
      <c r="I1691" s="4"/>
      <c r="J1691" s="7"/>
      <c r="K1691" s="5"/>
      <c r="L1691" s="57"/>
    </row>
    <row r="1692" spans="1:12" x14ac:dyDescent="0.25">
      <c r="A1692" s="5">
        <v>1680</v>
      </c>
      <c r="B1692" s="4"/>
      <c r="C1692" s="5"/>
      <c r="D1692" s="45"/>
      <c r="E1692" s="46"/>
      <c r="F1692" s="6"/>
      <c r="G1692" s="6"/>
      <c r="H1692" s="6"/>
      <c r="I1692" s="4"/>
      <c r="J1692" s="7"/>
      <c r="K1692" s="5"/>
      <c r="L1692" s="57"/>
    </row>
    <row r="1693" spans="1:12" x14ac:dyDescent="0.25">
      <c r="A1693" s="5">
        <v>1681</v>
      </c>
      <c r="B1693" s="4"/>
      <c r="C1693" s="5"/>
      <c r="D1693" s="45"/>
      <c r="E1693" s="46"/>
      <c r="F1693" s="6"/>
      <c r="G1693" s="6"/>
      <c r="H1693" s="6"/>
      <c r="I1693" s="4"/>
      <c r="J1693" s="7"/>
      <c r="K1693" s="5"/>
      <c r="L1693" s="57"/>
    </row>
    <row r="1694" spans="1:12" x14ac:dyDescent="0.25">
      <c r="A1694" s="5">
        <v>1682</v>
      </c>
      <c r="B1694" s="4"/>
      <c r="C1694" s="5"/>
      <c r="D1694" s="45"/>
      <c r="E1694" s="46"/>
      <c r="F1694" s="6"/>
      <c r="G1694" s="6"/>
      <c r="H1694" s="6"/>
      <c r="I1694" s="4"/>
      <c r="J1694" s="7"/>
      <c r="K1694" s="5"/>
      <c r="L1694" s="57"/>
    </row>
    <row r="1695" spans="1:12" x14ac:dyDescent="0.25">
      <c r="A1695" s="5">
        <v>1683</v>
      </c>
      <c r="B1695" s="4"/>
      <c r="C1695" s="5"/>
      <c r="D1695" s="45"/>
      <c r="E1695" s="46"/>
      <c r="F1695" s="6"/>
      <c r="G1695" s="6"/>
      <c r="H1695" s="6"/>
      <c r="I1695" s="4"/>
      <c r="J1695" s="7"/>
      <c r="K1695" s="5"/>
      <c r="L1695" s="57"/>
    </row>
    <row r="1696" spans="1:12" x14ac:dyDescent="0.25">
      <c r="A1696" s="5">
        <v>1684</v>
      </c>
      <c r="B1696" s="4"/>
      <c r="C1696" s="5"/>
      <c r="D1696" s="45"/>
      <c r="E1696" s="46"/>
      <c r="F1696" s="6"/>
      <c r="G1696" s="6"/>
      <c r="H1696" s="6"/>
      <c r="I1696" s="4"/>
      <c r="J1696" s="7"/>
      <c r="K1696" s="5"/>
      <c r="L1696" s="57"/>
    </row>
    <row r="1697" spans="1:12" x14ac:dyDescent="0.25">
      <c r="A1697" s="5">
        <v>1685</v>
      </c>
      <c r="B1697" s="4"/>
      <c r="C1697" s="5"/>
      <c r="D1697" s="45"/>
      <c r="E1697" s="46"/>
      <c r="F1697" s="6"/>
      <c r="G1697" s="6"/>
      <c r="H1697" s="6"/>
      <c r="I1697" s="4"/>
      <c r="J1697" s="7"/>
      <c r="K1697" s="5"/>
      <c r="L1697" s="57"/>
    </row>
    <row r="1698" spans="1:12" x14ac:dyDescent="0.25">
      <c r="A1698" s="5">
        <v>1686</v>
      </c>
      <c r="B1698" s="4"/>
      <c r="C1698" s="5"/>
      <c r="D1698" s="45"/>
      <c r="E1698" s="46"/>
      <c r="F1698" s="6"/>
      <c r="G1698" s="6"/>
      <c r="H1698" s="6"/>
      <c r="I1698" s="4"/>
      <c r="J1698" s="7"/>
      <c r="K1698" s="5"/>
      <c r="L1698" s="57"/>
    </row>
    <row r="1699" spans="1:12" x14ac:dyDescent="0.25">
      <c r="A1699" s="5">
        <v>1687</v>
      </c>
      <c r="B1699" s="4"/>
      <c r="C1699" s="5"/>
      <c r="D1699" s="45"/>
      <c r="E1699" s="46"/>
      <c r="F1699" s="6"/>
      <c r="G1699" s="6"/>
      <c r="H1699" s="6"/>
      <c r="I1699" s="4"/>
      <c r="J1699" s="7"/>
      <c r="K1699" s="5"/>
      <c r="L1699" s="57"/>
    </row>
    <row r="1700" spans="1:12" x14ac:dyDescent="0.25">
      <c r="A1700" s="5">
        <v>1688</v>
      </c>
      <c r="B1700" s="4"/>
      <c r="C1700" s="5"/>
      <c r="D1700" s="45"/>
      <c r="E1700" s="46"/>
      <c r="F1700" s="6"/>
      <c r="G1700" s="6"/>
      <c r="H1700" s="6"/>
      <c r="I1700" s="4"/>
      <c r="J1700" s="7"/>
      <c r="K1700" s="5"/>
      <c r="L1700" s="57"/>
    </row>
    <row r="1701" spans="1:12" x14ac:dyDescent="0.25">
      <c r="A1701" s="5">
        <v>1689</v>
      </c>
      <c r="B1701" s="4"/>
      <c r="C1701" s="5"/>
      <c r="D1701" s="45"/>
      <c r="E1701" s="46"/>
      <c r="F1701" s="6"/>
      <c r="G1701" s="6"/>
      <c r="H1701" s="6"/>
      <c r="I1701" s="4"/>
      <c r="J1701" s="7"/>
      <c r="K1701" s="5"/>
      <c r="L1701" s="57"/>
    </row>
    <row r="1702" spans="1:12" x14ac:dyDescent="0.25">
      <c r="A1702" s="5">
        <v>1690</v>
      </c>
      <c r="B1702" s="4"/>
      <c r="C1702" s="5"/>
      <c r="D1702" s="45"/>
      <c r="E1702" s="46"/>
      <c r="F1702" s="6"/>
      <c r="G1702" s="6"/>
      <c r="H1702" s="6"/>
      <c r="I1702" s="4"/>
      <c r="J1702" s="7"/>
      <c r="K1702" s="5"/>
      <c r="L1702" s="57"/>
    </row>
    <row r="1703" spans="1:12" x14ac:dyDescent="0.25">
      <c r="A1703" s="5">
        <v>1691</v>
      </c>
      <c r="B1703" s="4"/>
      <c r="C1703" s="5"/>
      <c r="D1703" s="45"/>
      <c r="E1703" s="46"/>
      <c r="F1703" s="6"/>
      <c r="G1703" s="6"/>
      <c r="H1703" s="6"/>
      <c r="I1703" s="4"/>
      <c r="J1703" s="7"/>
      <c r="K1703" s="5"/>
      <c r="L1703" s="57"/>
    </row>
    <row r="1704" spans="1:12" x14ac:dyDescent="0.25">
      <c r="A1704" s="5">
        <v>1692</v>
      </c>
      <c r="B1704" s="4"/>
      <c r="C1704" s="5"/>
      <c r="D1704" s="45"/>
      <c r="E1704" s="46"/>
      <c r="F1704" s="6"/>
      <c r="G1704" s="6"/>
      <c r="H1704" s="6"/>
      <c r="I1704" s="4"/>
      <c r="J1704" s="7"/>
      <c r="K1704" s="5"/>
      <c r="L1704" s="57"/>
    </row>
    <row r="1705" spans="1:12" x14ac:dyDescent="0.25">
      <c r="A1705" s="5">
        <v>1693</v>
      </c>
      <c r="B1705" s="4"/>
      <c r="C1705" s="5"/>
      <c r="D1705" s="45"/>
      <c r="E1705" s="46"/>
      <c r="F1705" s="6"/>
      <c r="G1705" s="6"/>
      <c r="H1705" s="6"/>
      <c r="I1705" s="4"/>
      <c r="J1705" s="7"/>
      <c r="K1705" s="5"/>
      <c r="L1705" s="57"/>
    </row>
    <row r="1706" spans="1:12" x14ac:dyDescent="0.25">
      <c r="A1706" s="5">
        <v>1694</v>
      </c>
      <c r="B1706" s="4"/>
      <c r="C1706" s="5"/>
      <c r="D1706" s="45"/>
      <c r="E1706" s="46"/>
      <c r="F1706" s="6"/>
      <c r="G1706" s="6"/>
      <c r="H1706" s="6"/>
      <c r="I1706" s="4"/>
      <c r="J1706" s="7"/>
      <c r="K1706" s="5"/>
      <c r="L1706" s="57"/>
    </row>
    <row r="1707" spans="1:12" x14ac:dyDescent="0.25">
      <c r="A1707" s="5">
        <v>1695</v>
      </c>
      <c r="B1707" s="4"/>
      <c r="C1707" s="5"/>
      <c r="D1707" s="45"/>
      <c r="E1707" s="46"/>
      <c r="F1707" s="6"/>
      <c r="G1707" s="6"/>
      <c r="H1707" s="6"/>
      <c r="I1707" s="4"/>
      <c r="J1707" s="7"/>
      <c r="K1707" s="5"/>
      <c r="L1707" s="57"/>
    </row>
    <row r="1708" spans="1:12" x14ac:dyDescent="0.25">
      <c r="A1708" s="5">
        <v>1696</v>
      </c>
      <c r="B1708" s="4"/>
      <c r="C1708" s="5"/>
      <c r="D1708" s="45"/>
      <c r="E1708" s="46"/>
      <c r="F1708" s="6"/>
      <c r="G1708" s="6"/>
      <c r="H1708" s="6"/>
      <c r="I1708" s="4"/>
      <c r="J1708" s="7"/>
      <c r="K1708" s="5"/>
      <c r="L1708" s="57"/>
    </row>
    <row r="1709" spans="1:12" x14ac:dyDescent="0.25">
      <c r="A1709" s="5">
        <v>1697</v>
      </c>
      <c r="B1709" s="4"/>
      <c r="C1709" s="5"/>
      <c r="D1709" s="45"/>
      <c r="E1709" s="46"/>
      <c r="F1709" s="6"/>
      <c r="G1709" s="6"/>
      <c r="H1709" s="6"/>
      <c r="I1709" s="4"/>
      <c r="J1709" s="7"/>
      <c r="K1709" s="5"/>
      <c r="L1709" s="57"/>
    </row>
    <row r="1710" spans="1:12" x14ac:dyDescent="0.25">
      <c r="A1710" s="5">
        <v>1698</v>
      </c>
      <c r="B1710" s="4"/>
      <c r="C1710" s="5"/>
      <c r="D1710" s="45"/>
      <c r="E1710" s="46"/>
      <c r="F1710" s="6"/>
      <c r="G1710" s="6"/>
      <c r="H1710" s="6"/>
      <c r="I1710" s="4"/>
      <c r="J1710" s="7"/>
      <c r="K1710" s="5"/>
      <c r="L1710" s="57"/>
    </row>
    <row r="1711" spans="1:12" x14ac:dyDescent="0.25">
      <c r="A1711" s="5">
        <v>1699</v>
      </c>
      <c r="B1711" s="4"/>
      <c r="C1711" s="5"/>
      <c r="D1711" s="45"/>
      <c r="E1711" s="46"/>
      <c r="F1711" s="6"/>
      <c r="G1711" s="6"/>
      <c r="H1711" s="6"/>
      <c r="I1711" s="4"/>
      <c r="J1711" s="7"/>
      <c r="K1711" s="5"/>
      <c r="L1711" s="57"/>
    </row>
    <row r="1712" spans="1:12" x14ac:dyDescent="0.25">
      <c r="A1712" s="5">
        <v>1700</v>
      </c>
      <c r="B1712" s="4"/>
      <c r="C1712" s="5"/>
      <c r="D1712" s="45"/>
      <c r="E1712" s="46"/>
      <c r="F1712" s="6"/>
      <c r="G1712" s="6"/>
      <c r="H1712" s="6"/>
      <c r="I1712" s="4"/>
      <c r="J1712" s="7"/>
      <c r="K1712" s="5"/>
      <c r="L1712" s="57"/>
    </row>
    <row r="1713" spans="1:12" x14ac:dyDescent="0.25">
      <c r="A1713" s="5">
        <v>1701</v>
      </c>
      <c r="B1713" s="4"/>
      <c r="C1713" s="5"/>
      <c r="D1713" s="45"/>
      <c r="E1713" s="46"/>
      <c r="F1713" s="6"/>
      <c r="G1713" s="6"/>
      <c r="H1713" s="6"/>
      <c r="I1713" s="4"/>
      <c r="J1713" s="7"/>
      <c r="K1713" s="5"/>
      <c r="L1713" s="57"/>
    </row>
    <row r="1714" spans="1:12" x14ac:dyDescent="0.25">
      <c r="A1714" s="5">
        <v>1702</v>
      </c>
      <c r="B1714" s="4"/>
      <c r="C1714" s="5"/>
      <c r="D1714" s="45"/>
      <c r="E1714" s="46"/>
      <c r="F1714" s="6"/>
      <c r="G1714" s="6"/>
      <c r="H1714" s="6"/>
      <c r="I1714" s="4"/>
      <c r="J1714" s="7"/>
      <c r="K1714" s="5"/>
      <c r="L1714" s="57"/>
    </row>
    <row r="1715" spans="1:12" x14ac:dyDescent="0.25">
      <c r="A1715" s="5">
        <v>1703</v>
      </c>
      <c r="B1715" s="4"/>
      <c r="C1715" s="5"/>
      <c r="D1715" s="45"/>
      <c r="E1715" s="46"/>
      <c r="F1715" s="6"/>
      <c r="G1715" s="6"/>
      <c r="H1715" s="6"/>
      <c r="I1715" s="4"/>
      <c r="J1715" s="7"/>
      <c r="K1715" s="5"/>
      <c r="L1715" s="57"/>
    </row>
    <row r="1716" spans="1:12" x14ac:dyDescent="0.25">
      <c r="A1716" s="5">
        <v>1704</v>
      </c>
      <c r="B1716" s="4"/>
      <c r="C1716" s="5"/>
      <c r="D1716" s="45"/>
      <c r="E1716" s="46"/>
      <c r="F1716" s="6"/>
      <c r="G1716" s="6"/>
      <c r="H1716" s="6"/>
      <c r="I1716" s="4"/>
      <c r="J1716" s="7"/>
      <c r="K1716" s="5"/>
      <c r="L1716" s="57"/>
    </row>
    <row r="1717" spans="1:12" x14ac:dyDescent="0.25">
      <c r="A1717" s="5">
        <v>1705</v>
      </c>
      <c r="B1717" s="4"/>
      <c r="C1717" s="5"/>
      <c r="D1717" s="45"/>
      <c r="E1717" s="46"/>
      <c r="F1717" s="6"/>
      <c r="G1717" s="6"/>
      <c r="H1717" s="6"/>
      <c r="I1717" s="4"/>
      <c r="J1717" s="7"/>
      <c r="K1717" s="5"/>
      <c r="L1717" s="57"/>
    </row>
    <row r="1718" spans="1:12" x14ac:dyDescent="0.25">
      <c r="A1718" s="5">
        <v>1706</v>
      </c>
      <c r="B1718" s="4"/>
      <c r="C1718" s="5"/>
      <c r="D1718" s="45"/>
      <c r="E1718" s="46"/>
      <c r="F1718" s="6"/>
      <c r="G1718" s="6"/>
      <c r="H1718" s="6"/>
      <c r="I1718" s="4"/>
      <c r="J1718" s="7"/>
      <c r="K1718" s="5"/>
      <c r="L1718" s="57"/>
    </row>
    <row r="1719" spans="1:12" x14ac:dyDescent="0.25">
      <c r="A1719" s="5">
        <v>1707</v>
      </c>
      <c r="B1719" s="4"/>
      <c r="C1719" s="5"/>
      <c r="D1719" s="45"/>
      <c r="E1719" s="46"/>
      <c r="F1719" s="6"/>
      <c r="G1719" s="6"/>
      <c r="H1719" s="6"/>
      <c r="I1719" s="4"/>
      <c r="J1719" s="7"/>
      <c r="K1719" s="5"/>
      <c r="L1719" s="57"/>
    </row>
    <row r="1720" spans="1:12" x14ac:dyDescent="0.25">
      <c r="A1720" s="5">
        <v>1708</v>
      </c>
      <c r="B1720" s="4"/>
      <c r="C1720" s="5"/>
      <c r="D1720" s="45"/>
      <c r="E1720" s="46"/>
      <c r="F1720" s="6"/>
      <c r="G1720" s="6"/>
      <c r="H1720" s="6"/>
      <c r="I1720" s="4"/>
      <c r="J1720" s="7"/>
      <c r="K1720" s="5"/>
      <c r="L1720" s="57"/>
    </row>
    <row r="1721" spans="1:12" x14ac:dyDescent="0.25">
      <c r="A1721" s="5">
        <v>1709</v>
      </c>
      <c r="B1721" s="4"/>
      <c r="C1721" s="5"/>
      <c r="D1721" s="45"/>
      <c r="E1721" s="46"/>
      <c r="F1721" s="6"/>
      <c r="G1721" s="6"/>
      <c r="H1721" s="6"/>
      <c r="I1721" s="4"/>
      <c r="J1721" s="7"/>
      <c r="K1721" s="5"/>
      <c r="L1721" s="57"/>
    </row>
    <row r="1722" spans="1:12" x14ac:dyDescent="0.25">
      <c r="A1722" s="5">
        <v>1710</v>
      </c>
      <c r="B1722" s="4"/>
      <c r="C1722" s="5"/>
      <c r="D1722" s="45"/>
      <c r="E1722" s="46"/>
      <c r="F1722" s="6"/>
      <c r="G1722" s="6"/>
      <c r="H1722" s="6"/>
      <c r="I1722" s="4"/>
      <c r="J1722" s="7"/>
      <c r="K1722" s="5"/>
      <c r="L1722" s="57"/>
    </row>
    <row r="1723" spans="1:12" x14ac:dyDescent="0.25">
      <c r="A1723" s="5">
        <v>1711</v>
      </c>
      <c r="B1723" s="4"/>
      <c r="C1723" s="5"/>
      <c r="D1723" s="45"/>
      <c r="E1723" s="46"/>
      <c r="F1723" s="6"/>
      <c r="G1723" s="6"/>
      <c r="H1723" s="6"/>
      <c r="I1723" s="4"/>
      <c r="J1723" s="7"/>
      <c r="K1723" s="5"/>
      <c r="L1723" s="57"/>
    </row>
    <row r="1724" spans="1:12" x14ac:dyDescent="0.25">
      <c r="A1724" s="5">
        <v>1712</v>
      </c>
      <c r="B1724" s="4"/>
      <c r="C1724" s="5"/>
      <c r="D1724" s="45"/>
      <c r="E1724" s="46"/>
      <c r="F1724" s="6"/>
      <c r="G1724" s="6"/>
      <c r="H1724" s="6"/>
      <c r="I1724" s="4"/>
      <c r="J1724" s="7"/>
      <c r="K1724" s="5"/>
      <c r="L1724" s="57"/>
    </row>
    <row r="1725" spans="1:12" x14ac:dyDescent="0.25">
      <c r="A1725" s="5">
        <v>1713</v>
      </c>
      <c r="B1725" s="4"/>
      <c r="C1725" s="5"/>
      <c r="D1725" s="45"/>
      <c r="E1725" s="46"/>
      <c r="F1725" s="6"/>
      <c r="G1725" s="6"/>
      <c r="H1725" s="6"/>
      <c r="I1725" s="4"/>
      <c r="J1725" s="7"/>
      <c r="K1725" s="5"/>
      <c r="L1725" s="57"/>
    </row>
    <row r="1726" spans="1:12" x14ac:dyDescent="0.25">
      <c r="A1726" s="5">
        <v>1714</v>
      </c>
      <c r="B1726" s="4"/>
      <c r="C1726" s="5"/>
      <c r="D1726" s="45"/>
      <c r="E1726" s="46"/>
      <c r="F1726" s="6"/>
      <c r="G1726" s="6"/>
      <c r="H1726" s="6"/>
      <c r="I1726" s="4"/>
      <c r="J1726" s="7"/>
      <c r="K1726" s="5"/>
      <c r="L1726" s="57"/>
    </row>
    <row r="1727" spans="1:12" x14ac:dyDescent="0.25">
      <c r="A1727" s="5">
        <v>1715</v>
      </c>
      <c r="B1727" s="4"/>
      <c r="C1727" s="5"/>
      <c r="D1727" s="45"/>
      <c r="E1727" s="46"/>
      <c r="F1727" s="6"/>
      <c r="G1727" s="6"/>
      <c r="H1727" s="6"/>
      <c r="I1727" s="4"/>
      <c r="J1727" s="7"/>
      <c r="K1727" s="5"/>
      <c r="L1727" s="57"/>
    </row>
    <row r="1728" spans="1:12" x14ac:dyDescent="0.25">
      <c r="A1728" s="5">
        <v>1716</v>
      </c>
      <c r="B1728" s="4"/>
      <c r="C1728" s="5"/>
      <c r="D1728" s="45"/>
      <c r="E1728" s="46"/>
      <c r="F1728" s="6"/>
      <c r="G1728" s="6"/>
      <c r="H1728" s="6"/>
      <c r="I1728" s="4"/>
      <c r="J1728" s="7"/>
      <c r="K1728" s="5"/>
      <c r="L1728" s="57"/>
    </row>
    <row r="1729" spans="1:12" x14ac:dyDescent="0.25">
      <c r="A1729" s="5">
        <v>1717</v>
      </c>
      <c r="B1729" s="4"/>
      <c r="C1729" s="5"/>
      <c r="D1729" s="45"/>
      <c r="E1729" s="46"/>
      <c r="F1729" s="6"/>
      <c r="G1729" s="6"/>
      <c r="H1729" s="6"/>
      <c r="I1729" s="4"/>
      <c r="J1729" s="7"/>
      <c r="K1729" s="5"/>
      <c r="L1729" s="57"/>
    </row>
    <row r="1730" spans="1:12" x14ac:dyDescent="0.25">
      <c r="A1730" s="5">
        <v>1718</v>
      </c>
      <c r="B1730" s="4"/>
      <c r="C1730" s="5"/>
      <c r="D1730" s="45"/>
      <c r="E1730" s="46"/>
      <c r="F1730" s="6"/>
      <c r="G1730" s="6"/>
      <c r="H1730" s="6"/>
      <c r="I1730" s="4"/>
      <c r="J1730" s="7"/>
      <c r="K1730" s="5"/>
      <c r="L1730" s="57"/>
    </row>
    <row r="1731" spans="1:12" x14ac:dyDescent="0.25">
      <c r="A1731" s="5">
        <v>1719</v>
      </c>
      <c r="B1731" s="4"/>
      <c r="C1731" s="5"/>
      <c r="D1731" s="45"/>
      <c r="E1731" s="46"/>
      <c r="F1731" s="6"/>
      <c r="G1731" s="6"/>
      <c r="H1731" s="6"/>
      <c r="I1731" s="4"/>
      <c r="J1731" s="7"/>
      <c r="K1731" s="5"/>
      <c r="L1731" s="57"/>
    </row>
    <row r="1732" spans="1:12" x14ac:dyDescent="0.25">
      <c r="A1732" s="5">
        <v>1720</v>
      </c>
      <c r="B1732" s="4"/>
      <c r="C1732" s="5"/>
      <c r="D1732" s="45"/>
      <c r="E1732" s="46"/>
      <c r="F1732" s="6"/>
      <c r="G1732" s="6"/>
      <c r="H1732" s="6"/>
      <c r="I1732" s="4"/>
      <c r="J1732" s="7"/>
      <c r="K1732" s="5"/>
      <c r="L1732" s="57"/>
    </row>
    <row r="1733" spans="1:12" x14ac:dyDescent="0.25">
      <c r="A1733" s="5">
        <v>1721</v>
      </c>
      <c r="B1733" s="4"/>
      <c r="C1733" s="5"/>
      <c r="D1733" s="45"/>
      <c r="E1733" s="46"/>
      <c r="F1733" s="6"/>
      <c r="G1733" s="6"/>
      <c r="H1733" s="6"/>
      <c r="I1733" s="4"/>
      <c r="J1733" s="7"/>
      <c r="K1733" s="5"/>
      <c r="L1733" s="57"/>
    </row>
    <row r="1734" spans="1:12" x14ac:dyDescent="0.25">
      <c r="A1734" s="5">
        <v>1722</v>
      </c>
      <c r="B1734" s="4"/>
      <c r="C1734" s="5"/>
      <c r="D1734" s="45"/>
      <c r="E1734" s="46"/>
      <c r="F1734" s="6"/>
      <c r="G1734" s="6"/>
      <c r="H1734" s="6"/>
      <c r="I1734" s="4"/>
      <c r="J1734" s="7"/>
      <c r="K1734" s="5"/>
      <c r="L1734" s="57"/>
    </row>
    <row r="1735" spans="1:12" x14ac:dyDescent="0.25">
      <c r="A1735" s="5">
        <v>1723</v>
      </c>
      <c r="B1735" s="4"/>
      <c r="C1735" s="5"/>
      <c r="D1735" s="45"/>
      <c r="E1735" s="46"/>
      <c r="F1735" s="6"/>
      <c r="G1735" s="6"/>
      <c r="H1735" s="6"/>
      <c r="I1735" s="4"/>
      <c r="J1735" s="7"/>
      <c r="K1735" s="5"/>
      <c r="L1735" s="57"/>
    </row>
    <row r="1736" spans="1:12" x14ac:dyDescent="0.25">
      <c r="A1736" s="5">
        <v>1724</v>
      </c>
      <c r="B1736" s="4"/>
      <c r="C1736" s="5"/>
      <c r="D1736" s="45"/>
      <c r="E1736" s="46"/>
      <c r="F1736" s="6"/>
      <c r="G1736" s="6"/>
      <c r="H1736" s="6"/>
      <c r="I1736" s="4"/>
      <c r="J1736" s="7"/>
      <c r="K1736" s="5"/>
      <c r="L1736" s="57"/>
    </row>
    <row r="1737" spans="1:12" x14ac:dyDescent="0.25">
      <c r="A1737" s="5">
        <v>1725</v>
      </c>
      <c r="B1737" s="4"/>
      <c r="C1737" s="5"/>
      <c r="D1737" s="45"/>
      <c r="E1737" s="46"/>
      <c r="F1737" s="6"/>
      <c r="G1737" s="6"/>
      <c r="H1737" s="6"/>
      <c r="I1737" s="4"/>
      <c r="J1737" s="7"/>
      <c r="K1737" s="5"/>
      <c r="L1737" s="57"/>
    </row>
    <row r="1738" spans="1:12" x14ac:dyDescent="0.25">
      <c r="A1738" s="5">
        <v>1726</v>
      </c>
      <c r="B1738" s="4"/>
      <c r="C1738" s="5"/>
      <c r="D1738" s="45"/>
      <c r="E1738" s="46"/>
      <c r="F1738" s="6"/>
      <c r="G1738" s="6"/>
      <c r="H1738" s="6"/>
      <c r="I1738" s="4"/>
      <c r="J1738" s="7"/>
      <c r="K1738" s="5"/>
      <c r="L1738" s="57"/>
    </row>
    <row r="1739" spans="1:12" x14ac:dyDescent="0.25">
      <c r="A1739" s="5">
        <v>1727</v>
      </c>
      <c r="B1739" s="4"/>
      <c r="C1739" s="5"/>
      <c r="D1739" s="45"/>
      <c r="E1739" s="46"/>
      <c r="F1739" s="6"/>
      <c r="G1739" s="6"/>
      <c r="H1739" s="6"/>
      <c r="I1739" s="4"/>
      <c r="J1739" s="7"/>
      <c r="K1739" s="5"/>
      <c r="L1739" s="57"/>
    </row>
    <row r="1740" spans="1:12" x14ac:dyDescent="0.25">
      <c r="A1740" s="5">
        <v>1728</v>
      </c>
      <c r="B1740" s="4"/>
      <c r="C1740" s="5"/>
      <c r="D1740" s="45"/>
      <c r="E1740" s="46"/>
      <c r="F1740" s="6"/>
      <c r="G1740" s="6"/>
      <c r="H1740" s="6"/>
      <c r="I1740" s="4"/>
      <c r="J1740" s="7"/>
      <c r="K1740" s="5"/>
      <c r="L1740" s="57"/>
    </row>
    <row r="1741" spans="1:12" x14ac:dyDescent="0.25">
      <c r="A1741" s="5">
        <v>1729</v>
      </c>
      <c r="B1741" s="4"/>
      <c r="C1741" s="5"/>
      <c r="D1741" s="45"/>
      <c r="E1741" s="46"/>
      <c r="F1741" s="6"/>
      <c r="G1741" s="6"/>
      <c r="H1741" s="6"/>
      <c r="I1741" s="4"/>
      <c r="J1741" s="7"/>
      <c r="K1741" s="5"/>
      <c r="L1741" s="57"/>
    </row>
    <row r="1742" spans="1:12" x14ac:dyDescent="0.25">
      <c r="A1742" s="5">
        <v>1730</v>
      </c>
      <c r="B1742" s="4"/>
      <c r="C1742" s="5"/>
      <c r="D1742" s="45"/>
      <c r="E1742" s="46"/>
      <c r="F1742" s="6"/>
      <c r="G1742" s="6"/>
      <c r="H1742" s="6"/>
      <c r="I1742" s="4"/>
      <c r="J1742" s="7"/>
      <c r="K1742" s="5"/>
      <c r="L1742" s="57"/>
    </row>
    <row r="1743" spans="1:12" x14ac:dyDescent="0.25">
      <c r="A1743" s="5">
        <v>1731</v>
      </c>
      <c r="B1743" s="4"/>
      <c r="C1743" s="5"/>
      <c r="D1743" s="45"/>
      <c r="E1743" s="46"/>
      <c r="F1743" s="6"/>
      <c r="G1743" s="6"/>
      <c r="H1743" s="6"/>
      <c r="I1743" s="4"/>
      <c r="J1743" s="7"/>
      <c r="K1743" s="5"/>
      <c r="L1743" s="57"/>
    </row>
    <row r="1744" spans="1:12" x14ac:dyDescent="0.25">
      <c r="A1744" s="5">
        <v>1732</v>
      </c>
      <c r="B1744" s="4"/>
      <c r="C1744" s="5"/>
      <c r="D1744" s="45"/>
      <c r="E1744" s="46"/>
      <c r="F1744" s="6"/>
      <c r="G1744" s="6"/>
      <c r="H1744" s="6"/>
      <c r="I1744" s="4"/>
      <c r="J1744" s="7"/>
      <c r="K1744" s="5"/>
      <c r="L1744" s="57"/>
    </row>
    <row r="1745" spans="1:12" x14ac:dyDescent="0.25">
      <c r="A1745" s="5">
        <v>1733</v>
      </c>
      <c r="B1745" s="4"/>
      <c r="C1745" s="5"/>
      <c r="D1745" s="45"/>
      <c r="E1745" s="46"/>
      <c r="F1745" s="6"/>
      <c r="G1745" s="6"/>
      <c r="H1745" s="6"/>
      <c r="I1745" s="4"/>
      <c r="J1745" s="7"/>
      <c r="K1745" s="5"/>
      <c r="L1745" s="57"/>
    </row>
    <row r="1746" spans="1:12" x14ac:dyDescent="0.25">
      <c r="A1746" s="5">
        <v>1734</v>
      </c>
      <c r="B1746" s="4"/>
      <c r="C1746" s="5"/>
      <c r="D1746" s="45"/>
      <c r="E1746" s="46"/>
      <c r="F1746" s="6"/>
      <c r="G1746" s="6"/>
      <c r="H1746" s="6"/>
      <c r="I1746" s="4"/>
      <c r="J1746" s="7"/>
      <c r="K1746" s="5"/>
      <c r="L1746" s="57"/>
    </row>
    <row r="1747" spans="1:12" x14ac:dyDescent="0.25">
      <c r="A1747" s="5">
        <v>1735</v>
      </c>
      <c r="B1747" s="4"/>
      <c r="C1747" s="5"/>
      <c r="D1747" s="45"/>
      <c r="E1747" s="46"/>
      <c r="F1747" s="6"/>
      <c r="G1747" s="6"/>
      <c r="H1747" s="6"/>
      <c r="I1747" s="4"/>
      <c r="J1747" s="7"/>
      <c r="K1747" s="5"/>
      <c r="L1747" s="57"/>
    </row>
    <row r="1748" spans="1:12" x14ac:dyDescent="0.25">
      <c r="A1748" s="5">
        <v>1736</v>
      </c>
      <c r="B1748" s="4"/>
      <c r="C1748" s="5"/>
      <c r="D1748" s="45"/>
      <c r="E1748" s="46"/>
      <c r="F1748" s="6"/>
      <c r="G1748" s="6"/>
      <c r="H1748" s="6"/>
      <c r="I1748" s="4"/>
      <c r="J1748" s="7"/>
      <c r="K1748" s="5"/>
      <c r="L1748" s="57"/>
    </row>
    <row r="1749" spans="1:12" x14ac:dyDescent="0.25">
      <c r="A1749" s="5">
        <v>1737</v>
      </c>
      <c r="B1749" s="4"/>
      <c r="C1749" s="5"/>
      <c r="D1749" s="45"/>
      <c r="E1749" s="46"/>
      <c r="F1749" s="6"/>
      <c r="G1749" s="6"/>
      <c r="H1749" s="6"/>
      <c r="I1749" s="4"/>
      <c r="J1749" s="7"/>
      <c r="K1749" s="5"/>
      <c r="L1749" s="57"/>
    </row>
    <row r="1750" spans="1:12" x14ac:dyDescent="0.25">
      <c r="A1750" s="5">
        <v>1738</v>
      </c>
      <c r="B1750" s="4"/>
      <c r="C1750" s="5"/>
      <c r="D1750" s="45"/>
      <c r="E1750" s="46"/>
      <c r="F1750" s="6"/>
      <c r="G1750" s="6"/>
      <c r="H1750" s="6"/>
      <c r="I1750" s="4"/>
      <c r="J1750" s="7"/>
      <c r="K1750" s="5"/>
      <c r="L1750" s="57"/>
    </row>
    <row r="1751" spans="1:12" x14ac:dyDescent="0.25">
      <c r="A1751" s="5">
        <v>1739</v>
      </c>
      <c r="B1751" s="4"/>
      <c r="C1751" s="5"/>
      <c r="D1751" s="45"/>
      <c r="E1751" s="46"/>
      <c r="F1751" s="6"/>
      <c r="G1751" s="6"/>
      <c r="H1751" s="6"/>
      <c r="I1751" s="4"/>
      <c r="J1751" s="7"/>
      <c r="K1751" s="5"/>
      <c r="L1751" s="57"/>
    </row>
    <row r="1752" spans="1:12" x14ac:dyDescent="0.25">
      <c r="A1752" s="5">
        <v>1740</v>
      </c>
      <c r="B1752" s="4"/>
      <c r="C1752" s="5"/>
      <c r="D1752" s="45"/>
      <c r="E1752" s="46"/>
      <c r="F1752" s="6"/>
      <c r="G1752" s="6"/>
      <c r="H1752" s="6"/>
      <c r="I1752" s="4"/>
      <c r="J1752" s="7"/>
      <c r="K1752" s="5"/>
      <c r="L1752" s="57"/>
    </row>
    <row r="1753" spans="1:12" x14ac:dyDescent="0.25">
      <c r="A1753" s="5">
        <v>1741</v>
      </c>
      <c r="B1753" s="4"/>
      <c r="C1753" s="5"/>
      <c r="D1753" s="45"/>
      <c r="E1753" s="46"/>
      <c r="F1753" s="6"/>
      <c r="G1753" s="6"/>
      <c r="H1753" s="6"/>
      <c r="I1753" s="4"/>
      <c r="J1753" s="7"/>
      <c r="K1753" s="5"/>
      <c r="L1753" s="57"/>
    </row>
    <row r="1754" spans="1:12" x14ac:dyDescent="0.25">
      <c r="A1754" s="5">
        <v>1742</v>
      </c>
      <c r="B1754" s="4"/>
      <c r="C1754" s="5"/>
      <c r="D1754" s="45"/>
      <c r="E1754" s="46"/>
      <c r="F1754" s="6"/>
      <c r="G1754" s="6"/>
      <c r="H1754" s="6"/>
      <c r="I1754" s="4"/>
      <c r="J1754" s="7"/>
      <c r="K1754" s="5"/>
      <c r="L1754" s="57"/>
    </row>
    <row r="1755" spans="1:12" x14ac:dyDescent="0.25">
      <c r="A1755" s="5">
        <v>1743</v>
      </c>
      <c r="B1755" s="4"/>
      <c r="C1755" s="5"/>
      <c r="D1755" s="45"/>
      <c r="E1755" s="46"/>
      <c r="F1755" s="6"/>
      <c r="G1755" s="6"/>
      <c r="H1755" s="6"/>
      <c r="I1755" s="4"/>
      <c r="J1755" s="7"/>
      <c r="K1755" s="5"/>
      <c r="L1755" s="57"/>
    </row>
    <row r="1756" spans="1:12" x14ac:dyDescent="0.25">
      <c r="A1756" s="5">
        <v>1744</v>
      </c>
      <c r="B1756" s="4"/>
      <c r="C1756" s="5"/>
      <c r="D1756" s="45"/>
      <c r="E1756" s="46"/>
      <c r="F1756" s="6"/>
      <c r="G1756" s="6"/>
      <c r="H1756" s="6"/>
      <c r="I1756" s="4"/>
      <c r="J1756" s="7"/>
      <c r="K1756" s="5"/>
      <c r="L1756" s="57"/>
    </row>
    <row r="1757" spans="1:12" x14ac:dyDescent="0.25">
      <c r="A1757" s="5">
        <v>1745</v>
      </c>
      <c r="B1757" s="4"/>
      <c r="C1757" s="5"/>
      <c r="D1757" s="45"/>
      <c r="E1757" s="46"/>
      <c r="F1757" s="6"/>
      <c r="G1757" s="6"/>
      <c r="H1757" s="6"/>
      <c r="I1757" s="4"/>
      <c r="J1757" s="7"/>
      <c r="K1757" s="5"/>
      <c r="L1757" s="57"/>
    </row>
    <row r="1758" spans="1:12" x14ac:dyDescent="0.25">
      <c r="A1758" s="5">
        <v>1746</v>
      </c>
      <c r="B1758" s="4"/>
      <c r="C1758" s="5"/>
      <c r="D1758" s="45"/>
      <c r="E1758" s="46"/>
      <c r="F1758" s="6"/>
      <c r="G1758" s="6"/>
      <c r="H1758" s="6"/>
      <c r="I1758" s="4"/>
      <c r="J1758" s="7"/>
      <c r="K1758" s="5"/>
      <c r="L1758" s="57"/>
    </row>
    <row r="1759" spans="1:12" x14ac:dyDescent="0.25">
      <c r="A1759" s="5">
        <v>1747</v>
      </c>
      <c r="B1759" s="4"/>
      <c r="C1759" s="5"/>
      <c r="D1759" s="45"/>
      <c r="E1759" s="46"/>
      <c r="F1759" s="6"/>
      <c r="G1759" s="6"/>
      <c r="H1759" s="6"/>
      <c r="I1759" s="4"/>
      <c r="J1759" s="7"/>
      <c r="K1759" s="5"/>
      <c r="L1759" s="57"/>
    </row>
    <row r="1760" spans="1:12" x14ac:dyDescent="0.25">
      <c r="A1760" s="5">
        <v>1748</v>
      </c>
      <c r="B1760" s="4"/>
      <c r="C1760" s="5"/>
      <c r="D1760" s="45"/>
      <c r="E1760" s="46"/>
      <c r="F1760" s="6"/>
      <c r="G1760" s="6"/>
      <c r="H1760" s="6"/>
      <c r="I1760" s="4"/>
      <c r="J1760" s="7"/>
      <c r="K1760" s="5"/>
      <c r="L1760" s="57"/>
    </row>
    <row r="1761" spans="1:12" x14ac:dyDescent="0.25">
      <c r="A1761" s="5">
        <v>1749</v>
      </c>
      <c r="B1761" s="4"/>
      <c r="C1761" s="5"/>
      <c r="D1761" s="45"/>
      <c r="E1761" s="46"/>
      <c r="F1761" s="6"/>
      <c r="G1761" s="6"/>
      <c r="H1761" s="6"/>
      <c r="I1761" s="4"/>
      <c r="J1761" s="7"/>
      <c r="K1761" s="5"/>
      <c r="L1761" s="57"/>
    </row>
    <row r="1762" spans="1:12" x14ac:dyDescent="0.25">
      <c r="A1762" s="5">
        <v>1750</v>
      </c>
      <c r="B1762" s="4"/>
      <c r="C1762" s="5"/>
      <c r="D1762" s="45"/>
      <c r="E1762" s="46"/>
      <c r="F1762" s="6"/>
      <c r="G1762" s="6"/>
      <c r="H1762" s="6"/>
      <c r="I1762" s="4"/>
      <c r="J1762" s="7"/>
      <c r="K1762" s="5"/>
      <c r="L1762" s="57"/>
    </row>
    <row r="1763" spans="1:12" x14ac:dyDescent="0.25">
      <c r="A1763" s="5">
        <v>1751</v>
      </c>
      <c r="B1763" s="4"/>
      <c r="C1763" s="5"/>
      <c r="D1763" s="45"/>
      <c r="E1763" s="46"/>
      <c r="F1763" s="6"/>
      <c r="G1763" s="6"/>
      <c r="H1763" s="6"/>
      <c r="I1763" s="4"/>
      <c r="J1763" s="7"/>
      <c r="K1763" s="5"/>
      <c r="L1763" s="57"/>
    </row>
    <row r="1764" spans="1:12" x14ac:dyDescent="0.25">
      <c r="A1764" s="5">
        <v>1752</v>
      </c>
      <c r="B1764" s="4"/>
      <c r="C1764" s="5"/>
      <c r="D1764" s="45"/>
      <c r="E1764" s="46"/>
      <c r="F1764" s="6"/>
      <c r="G1764" s="6"/>
      <c r="H1764" s="6"/>
      <c r="I1764" s="4"/>
      <c r="J1764" s="7"/>
      <c r="K1764" s="5"/>
      <c r="L1764" s="57"/>
    </row>
    <row r="1765" spans="1:12" x14ac:dyDescent="0.25">
      <c r="A1765" s="5">
        <v>1753</v>
      </c>
      <c r="B1765" s="4"/>
      <c r="C1765" s="5"/>
      <c r="D1765" s="45"/>
      <c r="E1765" s="46"/>
      <c r="F1765" s="6"/>
      <c r="G1765" s="6"/>
      <c r="H1765" s="6"/>
      <c r="I1765" s="4"/>
      <c r="J1765" s="7"/>
      <c r="K1765" s="5"/>
      <c r="L1765" s="57"/>
    </row>
    <row r="1766" spans="1:12" x14ac:dyDescent="0.25">
      <c r="A1766" s="5">
        <v>1754</v>
      </c>
      <c r="B1766" s="4"/>
      <c r="C1766" s="5"/>
      <c r="D1766" s="45"/>
      <c r="E1766" s="46"/>
      <c r="F1766" s="6"/>
      <c r="G1766" s="6"/>
      <c r="H1766" s="6"/>
      <c r="I1766" s="4"/>
      <c r="J1766" s="7"/>
      <c r="K1766" s="5"/>
      <c r="L1766" s="57"/>
    </row>
    <row r="1767" spans="1:12" x14ac:dyDescent="0.25">
      <c r="A1767" s="5">
        <v>1755</v>
      </c>
      <c r="B1767" s="4"/>
      <c r="C1767" s="5"/>
      <c r="D1767" s="45"/>
      <c r="E1767" s="46"/>
      <c r="F1767" s="6"/>
      <c r="G1767" s="6"/>
      <c r="H1767" s="6"/>
      <c r="I1767" s="4"/>
      <c r="J1767" s="7"/>
      <c r="K1767" s="5"/>
      <c r="L1767" s="57"/>
    </row>
    <row r="1768" spans="1:12" x14ac:dyDescent="0.25">
      <c r="A1768" s="5">
        <v>1756</v>
      </c>
      <c r="B1768" s="4"/>
      <c r="C1768" s="5"/>
      <c r="D1768" s="45"/>
      <c r="E1768" s="46"/>
      <c r="F1768" s="6"/>
      <c r="G1768" s="6"/>
      <c r="H1768" s="6"/>
      <c r="I1768" s="4"/>
      <c r="J1768" s="7"/>
      <c r="K1768" s="5"/>
      <c r="L1768" s="57"/>
    </row>
    <row r="1769" spans="1:12" x14ac:dyDescent="0.25">
      <c r="A1769" s="5">
        <v>1757</v>
      </c>
      <c r="B1769" s="4"/>
      <c r="C1769" s="5"/>
      <c r="D1769" s="45"/>
      <c r="E1769" s="46"/>
      <c r="F1769" s="6"/>
      <c r="G1769" s="6"/>
      <c r="H1769" s="6"/>
      <c r="I1769" s="4"/>
      <c r="J1769" s="7"/>
      <c r="K1769" s="5"/>
      <c r="L1769" s="57"/>
    </row>
    <row r="1770" spans="1:12" x14ac:dyDescent="0.25">
      <c r="A1770" s="5">
        <v>1758</v>
      </c>
      <c r="B1770" s="4"/>
      <c r="C1770" s="5"/>
      <c r="D1770" s="45"/>
      <c r="E1770" s="46"/>
      <c r="F1770" s="6"/>
      <c r="G1770" s="6"/>
      <c r="H1770" s="6"/>
      <c r="I1770" s="4"/>
      <c r="J1770" s="7"/>
      <c r="K1770" s="5"/>
      <c r="L1770" s="57"/>
    </row>
    <row r="1771" spans="1:12" x14ac:dyDescent="0.25">
      <c r="A1771" s="5">
        <v>1759</v>
      </c>
      <c r="B1771" s="4"/>
      <c r="C1771" s="5"/>
      <c r="D1771" s="45"/>
      <c r="E1771" s="46"/>
      <c r="F1771" s="6"/>
      <c r="G1771" s="6"/>
      <c r="H1771" s="6"/>
      <c r="I1771" s="4"/>
      <c r="J1771" s="7"/>
      <c r="K1771" s="5"/>
      <c r="L1771" s="57"/>
    </row>
    <row r="1772" spans="1:12" x14ac:dyDescent="0.25">
      <c r="A1772" s="5">
        <v>1760</v>
      </c>
      <c r="B1772" s="4"/>
      <c r="C1772" s="5"/>
      <c r="D1772" s="45"/>
      <c r="E1772" s="46"/>
      <c r="F1772" s="6"/>
      <c r="G1772" s="6"/>
      <c r="H1772" s="6"/>
      <c r="I1772" s="4"/>
      <c r="J1772" s="7"/>
      <c r="K1772" s="5"/>
      <c r="L1772" s="57"/>
    </row>
    <row r="1773" spans="1:12" x14ac:dyDescent="0.25">
      <c r="A1773" s="5">
        <v>1761</v>
      </c>
      <c r="B1773" s="4"/>
      <c r="C1773" s="5"/>
      <c r="D1773" s="45"/>
      <c r="E1773" s="46"/>
      <c r="F1773" s="6"/>
      <c r="G1773" s="6"/>
      <c r="H1773" s="6"/>
      <c r="I1773" s="4"/>
      <c r="J1773" s="7"/>
      <c r="K1773" s="5"/>
      <c r="L1773" s="57"/>
    </row>
    <row r="1774" spans="1:12" x14ac:dyDescent="0.25">
      <c r="A1774" s="5">
        <v>1762</v>
      </c>
      <c r="B1774" s="4"/>
      <c r="C1774" s="5"/>
      <c r="D1774" s="45"/>
      <c r="E1774" s="46"/>
      <c r="F1774" s="6"/>
      <c r="G1774" s="6"/>
      <c r="H1774" s="6"/>
      <c r="I1774" s="4"/>
      <c r="J1774" s="7"/>
      <c r="K1774" s="5"/>
      <c r="L1774" s="57"/>
    </row>
    <row r="1775" spans="1:12" x14ac:dyDescent="0.25">
      <c r="A1775" s="5">
        <v>1763</v>
      </c>
      <c r="B1775" s="4"/>
      <c r="C1775" s="5"/>
      <c r="D1775" s="45"/>
      <c r="E1775" s="46"/>
      <c r="F1775" s="6"/>
      <c r="G1775" s="6"/>
      <c r="H1775" s="6"/>
      <c r="I1775" s="4"/>
      <c r="J1775" s="7"/>
      <c r="K1775" s="5"/>
      <c r="L1775" s="57"/>
    </row>
    <row r="1776" spans="1:12" x14ac:dyDescent="0.25">
      <c r="A1776" s="5">
        <v>1764</v>
      </c>
      <c r="B1776" s="4"/>
      <c r="C1776" s="5"/>
      <c r="D1776" s="45"/>
      <c r="E1776" s="46"/>
      <c r="F1776" s="6"/>
      <c r="G1776" s="6"/>
      <c r="H1776" s="6"/>
      <c r="I1776" s="4"/>
      <c r="J1776" s="7"/>
      <c r="K1776" s="5"/>
      <c r="L1776" s="57"/>
    </row>
    <row r="1777" spans="1:12" x14ac:dyDescent="0.25">
      <c r="A1777" s="5">
        <v>1765</v>
      </c>
      <c r="B1777" s="4"/>
      <c r="C1777" s="5"/>
      <c r="D1777" s="45"/>
      <c r="E1777" s="46"/>
      <c r="F1777" s="6"/>
      <c r="G1777" s="6"/>
      <c r="H1777" s="6"/>
      <c r="I1777" s="4"/>
      <c r="J1777" s="7"/>
      <c r="K1777" s="5"/>
      <c r="L1777" s="57"/>
    </row>
    <row r="1778" spans="1:12" x14ac:dyDescent="0.25">
      <c r="A1778" s="5">
        <v>1766</v>
      </c>
      <c r="B1778" s="4"/>
      <c r="C1778" s="5"/>
      <c r="D1778" s="45"/>
      <c r="E1778" s="46"/>
      <c r="F1778" s="6"/>
      <c r="G1778" s="6"/>
      <c r="H1778" s="6"/>
      <c r="I1778" s="4"/>
      <c r="J1778" s="7"/>
      <c r="K1778" s="5"/>
      <c r="L1778" s="57"/>
    </row>
    <row r="1779" spans="1:12" x14ac:dyDescent="0.25">
      <c r="A1779" s="5">
        <v>1767</v>
      </c>
      <c r="B1779" s="4"/>
      <c r="C1779" s="5"/>
      <c r="D1779" s="45"/>
      <c r="E1779" s="46"/>
      <c r="F1779" s="6"/>
      <c r="G1779" s="6"/>
      <c r="H1779" s="6"/>
      <c r="I1779" s="4"/>
      <c r="J1779" s="7"/>
      <c r="K1779" s="5"/>
      <c r="L1779" s="57"/>
    </row>
    <row r="1780" spans="1:12" x14ac:dyDescent="0.25">
      <c r="A1780" s="5">
        <v>1768</v>
      </c>
      <c r="B1780" s="4"/>
      <c r="C1780" s="5"/>
      <c r="D1780" s="45"/>
      <c r="E1780" s="46"/>
      <c r="F1780" s="6"/>
      <c r="G1780" s="6"/>
      <c r="H1780" s="6"/>
      <c r="I1780" s="4"/>
      <c r="J1780" s="7"/>
      <c r="K1780" s="5"/>
      <c r="L1780" s="57"/>
    </row>
    <row r="1781" spans="1:12" x14ac:dyDescent="0.25">
      <c r="A1781" s="5">
        <v>1769</v>
      </c>
      <c r="B1781" s="4"/>
      <c r="C1781" s="5"/>
      <c r="D1781" s="45"/>
      <c r="E1781" s="46"/>
      <c r="F1781" s="6"/>
      <c r="G1781" s="6"/>
      <c r="H1781" s="6"/>
      <c r="I1781" s="4"/>
      <c r="J1781" s="7"/>
      <c r="K1781" s="5"/>
      <c r="L1781" s="57"/>
    </row>
    <row r="1782" spans="1:12" x14ac:dyDescent="0.25">
      <c r="A1782" s="5">
        <v>1770</v>
      </c>
      <c r="B1782" s="4"/>
      <c r="C1782" s="5"/>
      <c r="D1782" s="45"/>
      <c r="E1782" s="46"/>
      <c r="F1782" s="6"/>
      <c r="G1782" s="6"/>
      <c r="H1782" s="6"/>
      <c r="I1782" s="4"/>
      <c r="J1782" s="7"/>
      <c r="K1782" s="5"/>
      <c r="L1782" s="57"/>
    </row>
    <row r="1783" spans="1:12" x14ac:dyDescent="0.25">
      <c r="A1783" s="5">
        <v>1771</v>
      </c>
      <c r="B1783" s="4"/>
      <c r="C1783" s="5"/>
      <c r="D1783" s="45"/>
      <c r="E1783" s="46"/>
      <c r="F1783" s="6"/>
      <c r="G1783" s="6"/>
      <c r="H1783" s="6"/>
      <c r="I1783" s="4"/>
      <c r="J1783" s="7"/>
      <c r="K1783" s="5"/>
      <c r="L1783" s="57"/>
    </row>
    <row r="1784" spans="1:12" x14ac:dyDescent="0.25">
      <c r="A1784" s="5">
        <v>1772</v>
      </c>
      <c r="B1784" s="4"/>
      <c r="C1784" s="5"/>
      <c r="D1784" s="45"/>
      <c r="E1784" s="46"/>
      <c r="F1784" s="6"/>
      <c r="G1784" s="6"/>
      <c r="H1784" s="6"/>
      <c r="I1784" s="4"/>
      <c r="J1784" s="7"/>
      <c r="K1784" s="5"/>
      <c r="L1784" s="57"/>
    </row>
    <row r="1785" spans="1:12" x14ac:dyDescent="0.25">
      <c r="A1785" s="5">
        <v>1773</v>
      </c>
      <c r="B1785" s="4"/>
      <c r="C1785" s="5"/>
      <c r="D1785" s="45"/>
      <c r="E1785" s="46"/>
      <c r="F1785" s="6"/>
      <c r="G1785" s="6"/>
      <c r="H1785" s="6"/>
      <c r="I1785" s="4"/>
      <c r="J1785" s="7"/>
      <c r="K1785" s="5"/>
      <c r="L1785" s="57"/>
    </row>
    <row r="1786" spans="1:12" x14ac:dyDescent="0.25">
      <c r="A1786" s="5">
        <v>1774</v>
      </c>
      <c r="B1786" s="4"/>
      <c r="C1786" s="5"/>
      <c r="D1786" s="45"/>
      <c r="E1786" s="46"/>
      <c r="F1786" s="6"/>
      <c r="G1786" s="6"/>
      <c r="H1786" s="6"/>
      <c r="I1786" s="4"/>
      <c r="J1786" s="7"/>
      <c r="K1786" s="5"/>
      <c r="L1786" s="57"/>
    </row>
    <row r="1787" spans="1:12" x14ac:dyDescent="0.25">
      <c r="A1787" s="5">
        <v>1775</v>
      </c>
      <c r="B1787" s="4"/>
      <c r="C1787" s="5"/>
      <c r="D1787" s="45"/>
      <c r="E1787" s="46"/>
      <c r="F1787" s="6"/>
      <c r="G1787" s="6"/>
      <c r="H1787" s="6"/>
      <c r="I1787" s="4"/>
      <c r="J1787" s="7"/>
      <c r="K1787" s="5"/>
      <c r="L1787" s="57"/>
    </row>
    <row r="1788" spans="1:12" x14ac:dyDescent="0.25">
      <c r="A1788" s="5">
        <v>1776</v>
      </c>
      <c r="B1788" s="4"/>
      <c r="C1788" s="5"/>
      <c r="D1788" s="45"/>
      <c r="E1788" s="46"/>
      <c r="F1788" s="6"/>
      <c r="G1788" s="6"/>
      <c r="H1788" s="6"/>
      <c r="I1788" s="4"/>
      <c r="J1788" s="7"/>
      <c r="K1788" s="5"/>
      <c r="L1788" s="57"/>
    </row>
    <row r="1789" spans="1:12" x14ac:dyDescent="0.25">
      <c r="A1789" s="5">
        <v>1777</v>
      </c>
      <c r="B1789" s="4"/>
      <c r="C1789" s="5"/>
      <c r="D1789" s="45"/>
      <c r="E1789" s="46"/>
      <c r="F1789" s="6"/>
      <c r="G1789" s="6"/>
      <c r="H1789" s="6"/>
      <c r="I1789" s="4"/>
      <c r="J1789" s="7"/>
      <c r="K1789" s="5"/>
      <c r="L1789" s="57"/>
    </row>
    <row r="1790" spans="1:12" x14ac:dyDescent="0.25">
      <c r="A1790" s="5">
        <v>1778</v>
      </c>
      <c r="B1790" s="4"/>
      <c r="C1790" s="5"/>
      <c r="D1790" s="45"/>
      <c r="E1790" s="46"/>
      <c r="F1790" s="6"/>
      <c r="G1790" s="6"/>
      <c r="H1790" s="6"/>
      <c r="I1790" s="4"/>
      <c r="J1790" s="7"/>
      <c r="K1790" s="5"/>
      <c r="L1790" s="57"/>
    </row>
    <row r="1791" spans="1:12" x14ac:dyDescent="0.25">
      <c r="A1791" s="5">
        <v>1779</v>
      </c>
      <c r="B1791" s="4"/>
      <c r="C1791" s="5"/>
      <c r="D1791" s="45"/>
      <c r="E1791" s="46"/>
      <c r="F1791" s="6"/>
      <c r="G1791" s="6"/>
      <c r="H1791" s="6"/>
      <c r="I1791" s="4"/>
      <c r="J1791" s="7"/>
      <c r="K1791" s="5"/>
      <c r="L1791" s="57"/>
    </row>
    <row r="1792" spans="1:12" x14ac:dyDescent="0.25">
      <c r="A1792" s="5">
        <v>1780</v>
      </c>
      <c r="B1792" s="4"/>
      <c r="C1792" s="5"/>
      <c r="D1792" s="45"/>
      <c r="E1792" s="46"/>
      <c r="F1792" s="6"/>
      <c r="G1792" s="6"/>
      <c r="H1792" s="6"/>
      <c r="I1792" s="4"/>
      <c r="J1792" s="7"/>
      <c r="K1792" s="5"/>
      <c r="L1792" s="57"/>
    </row>
    <row r="1793" spans="1:12" x14ac:dyDescent="0.25">
      <c r="A1793" s="5">
        <v>1781</v>
      </c>
      <c r="B1793" s="4"/>
      <c r="C1793" s="5"/>
      <c r="D1793" s="45"/>
      <c r="E1793" s="46"/>
      <c r="F1793" s="6"/>
      <c r="G1793" s="6"/>
      <c r="H1793" s="6"/>
      <c r="I1793" s="4"/>
      <c r="J1793" s="7"/>
      <c r="K1793" s="5"/>
      <c r="L1793" s="57"/>
    </row>
    <row r="1794" spans="1:12" x14ac:dyDescent="0.25">
      <c r="A1794" s="5">
        <v>1782</v>
      </c>
      <c r="B1794" s="4"/>
      <c r="C1794" s="5"/>
      <c r="D1794" s="45"/>
      <c r="E1794" s="46"/>
      <c r="F1794" s="6"/>
      <c r="G1794" s="6"/>
      <c r="H1794" s="6"/>
      <c r="I1794" s="4"/>
      <c r="J1794" s="7"/>
      <c r="K1794" s="5"/>
      <c r="L1794" s="57"/>
    </row>
    <row r="1795" spans="1:12" x14ac:dyDescent="0.25">
      <c r="A1795" s="5">
        <v>1783</v>
      </c>
      <c r="B1795" s="4"/>
      <c r="C1795" s="5"/>
      <c r="D1795" s="45"/>
      <c r="E1795" s="46"/>
      <c r="F1795" s="6"/>
      <c r="G1795" s="6"/>
      <c r="H1795" s="6"/>
      <c r="I1795" s="4"/>
      <c r="J1795" s="7"/>
      <c r="K1795" s="5"/>
      <c r="L1795" s="57"/>
    </row>
    <row r="1796" spans="1:12" x14ac:dyDescent="0.25">
      <c r="A1796" s="5">
        <v>1784</v>
      </c>
      <c r="B1796" s="4"/>
      <c r="C1796" s="5"/>
      <c r="D1796" s="45"/>
      <c r="E1796" s="46"/>
      <c r="F1796" s="6"/>
      <c r="G1796" s="6"/>
      <c r="H1796" s="6"/>
      <c r="I1796" s="4"/>
      <c r="J1796" s="7"/>
      <c r="K1796" s="5"/>
      <c r="L1796" s="57"/>
    </row>
    <row r="1797" spans="1:12" x14ac:dyDescent="0.25">
      <c r="A1797" s="5">
        <v>1785</v>
      </c>
      <c r="B1797" s="4"/>
      <c r="C1797" s="5"/>
      <c r="D1797" s="45"/>
      <c r="E1797" s="46"/>
      <c r="F1797" s="6"/>
      <c r="G1797" s="6"/>
      <c r="H1797" s="6"/>
      <c r="I1797" s="4"/>
      <c r="J1797" s="7"/>
      <c r="K1797" s="5"/>
      <c r="L1797" s="57"/>
    </row>
    <row r="1798" spans="1:12" x14ac:dyDescent="0.25">
      <c r="A1798" s="5">
        <v>1786</v>
      </c>
      <c r="B1798" s="4"/>
      <c r="C1798" s="5"/>
      <c r="D1798" s="45"/>
      <c r="E1798" s="46"/>
      <c r="F1798" s="6"/>
      <c r="G1798" s="6"/>
      <c r="H1798" s="6"/>
      <c r="I1798" s="4"/>
      <c r="J1798" s="7"/>
      <c r="K1798" s="5"/>
      <c r="L1798" s="57"/>
    </row>
    <row r="1799" spans="1:12" x14ac:dyDescent="0.25">
      <c r="A1799" s="5">
        <v>1787</v>
      </c>
      <c r="B1799" s="4"/>
      <c r="C1799" s="5"/>
      <c r="D1799" s="45"/>
      <c r="E1799" s="46"/>
      <c r="F1799" s="6"/>
      <c r="G1799" s="6"/>
      <c r="H1799" s="6"/>
      <c r="I1799" s="4"/>
      <c r="J1799" s="7"/>
      <c r="K1799" s="5"/>
      <c r="L1799" s="57"/>
    </row>
    <row r="1800" spans="1:12" x14ac:dyDescent="0.25">
      <c r="A1800" s="5">
        <v>1788</v>
      </c>
      <c r="B1800" s="4"/>
      <c r="C1800" s="5"/>
      <c r="D1800" s="45"/>
      <c r="E1800" s="46"/>
      <c r="F1800" s="6"/>
      <c r="G1800" s="6"/>
      <c r="H1800" s="6"/>
      <c r="I1800" s="4"/>
      <c r="J1800" s="7"/>
      <c r="K1800" s="5"/>
      <c r="L1800" s="57"/>
    </row>
    <row r="1801" spans="1:12" x14ac:dyDescent="0.25">
      <c r="A1801" s="5">
        <v>1789</v>
      </c>
      <c r="B1801" s="4"/>
      <c r="C1801" s="5"/>
      <c r="D1801" s="45"/>
      <c r="E1801" s="46"/>
      <c r="F1801" s="6"/>
      <c r="G1801" s="6"/>
      <c r="H1801" s="6"/>
      <c r="I1801" s="4"/>
      <c r="J1801" s="7"/>
      <c r="K1801" s="5"/>
      <c r="L1801" s="57"/>
    </row>
    <row r="1802" spans="1:12" x14ac:dyDescent="0.25">
      <c r="A1802" s="5">
        <v>1790</v>
      </c>
      <c r="B1802" s="4"/>
      <c r="C1802" s="5"/>
      <c r="D1802" s="45"/>
      <c r="E1802" s="46"/>
      <c r="F1802" s="6"/>
      <c r="G1802" s="6"/>
      <c r="H1802" s="6"/>
      <c r="I1802" s="4"/>
      <c r="J1802" s="7"/>
      <c r="K1802" s="5"/>
      <c r="L1802" s="57"/>
    </row>
    <row r="1803" spans="1:12" x14ac:dyDescent="0.25">
      <c r="A1803" s="5">
        <v>1791</v>
      </c>
      <c r="B1803" s="4"/>
      <c r="C1803" s="5"/>
      <c r="D1803" s="45"/>
      <c r="E1803" s="46"/>
      <c r="F1803" s="6"/>
      <c r="G1803" s="6"/>
      <c r="H1803" s="6"/>
      <c r="I1803" s="4"/>
      <c r="J1803" s="7"/>
      <c r="K1803" s="5"/>
      <c r="L1803" s="57"/>
    </row>
    <row r="1804" spans="1:12" x14ac:dyDescent="0.25">
      <c r="A1804" s="5">
        <v>1792</v>
      </c>
      <c r="B1804" s="4"/>
      <c r="C1804" s="5"/>
      <c r="D1804" s="45"/>
      <c r="E1804" s="46"/>
      <c r="F1804" s="6"/>
      <c r="G1804" s="6"/>
      <c r="H1804" s="6"/>
      <c r="I1804" s="4"/>
      <c r="J1804" s="7"/>
      <c r="K1804" s="5"/>
      <c r="L1804" s="57"/>
    </row>
    <row r="1805" spans="1:12" x14ac:dyDescent="0.25">
      <c r="A1805" s="5">
        <v>1793</v>
      </c>
      <c r="B1805" s="4"/>
      <c r="C1805" s="5"/>
      <c r="D1805" s="45"/>
      <c r="E1805" s="46"/>
      <c r="F1805" s="6"/>
      <c r="G1805" s="6"/>
      <c r="H1805" s="6"/>
      <c r="I1805" s="4"/>
      <c r="J1805" s="7"/>
      <c r="K1805" s="5"/>
      <c r="L1805" s="57"/>
    </row>
    <row r="1806" spans="1:12" x14ac:dyDescent="0.25">
      <c r="A1806" s="5">
        <v>1794</v>
      </c>
      <c r="B1806" s="4"/>
      <c r="C1806" s="5"/>
      <c r="D1806" s="45"/>
      <c r="E1806" s="46"/>
      <c r="F1806" s="6"/>
      <c r="G1806" s="6"/>
      <c r="H1806" s="6"/>
      <c r="I1806" s="4"/>
      <c r="J1806" s="7"/>
      <c r="K1806" s="5"/>
      <c r="L1806" s="57"/>
    </row>
    <row r="1807" spans="1:12" x14ac:dyDescent="0.25">
      <c r="A1807" s="5">
        <v>1795</v>
      </c>
      <c r="B1807" s="4"/>
      <c r="C1807" s="5"/>
      <c r="D1807" s="45"/>
      <c r="E1807" s="46"/>
      <c r="F1807" s="6"/>
      <c r="G1807" s="6"/>
      <c r="H1807" s="6"/>
      <c r="I1807" s="4"/>
      <c r="J1807" s="7"/>
      <c r="K1807" s="5"/>
      <c r="L1807" s="57"/>
    </row>
    <row r="1808" spans="1:12" x14ac:dyDescent="0.25">
      <c r="A1808" s="5">
        <v>1796</v>
      </c>
      <c r="B1808" s="4"/>
      <c r="C1808" s="5"/>
      <c r="D1808" s="45"/>
      <c r="E1808" s="46"/>
      <c r="F1808" s="6"/>
      <c r="G1808" s="6"/>
      <c r="H1808" s="6"/>
      <c r="I1808" s="4"/>
      <c r="J1808" s="7"/>
      <c r="K1808" s="5"/>
      <c r="L1808" s="57"/>
    </row>
    <row r="1809" spans="1:12" x14ac:dyDescent="0.25">
      <c r="A1809" s="5">
        <v>1797</v>
      </c>
      <c r="B1809" s="4"/>
      <c r="C1809" s="5"/>
      <c r="D1809" s="45"/>
      <c r="E1809" s="46"/>
      <c r="F1809" s="6"/>
      <c r="G1809" s="6"/>
      <c r="H1809" s="6"/>
      <c r="I1809" s="4"/>
      <c r="J1809" s="7"/>
      <c r="K1809" s="5"/>
      <c r="L1809" s="57"/>
    </row>
    <row r="1810" spans="1:12" x14ac:dyDescent="0.25">
      <c r="A1810" s="5">
        <v>1798</v>
      </c>
      <c r="B1810" s="4"/>
      <c r="C1810" s="5"/>
      <c r="D1810" s="45"/>
      <c r="E1810" s="46"/>
      <c r="F1810" s="6"/>
      <c r="G1810" s="6"/>
      <c r="H1810" s="6"/>
      <c r="I1810" s="4"/>
      <c r="J1810" s="7"/>
      <c r="K1810" s="5"/>
      <c r="L1810" s="57"/>
    </row>
    <row r="1811" spans="1:12" x14ac:dyDescent="0.25">
      <c r="A1811" s="5">
        <v>1799</v>
      </c>
      <c r="B1811" s="4"/>
      <c r="C1811" s="5"/>
      <c r="D1811" s="45"/>
      <c r="E1811" s="46"/>
      <c r="F1811" s="6"/>
      <c r="G1811" s="6"/>
      <c r="H1811" s="6"/>
      <c r="I1811" s="4"/>
      <c r="J1811" s="7"/>
      <c r="K1811" s="5"/>
      <c r="L1811" s="57"/>
    </row>
    <row r="1812" spans="1:12" x14ac:dyDescent="0.25">
      <c r="A1812" s="5">
        <v>1800</v>
      </c>
      <c r="B1812" s="4"/>
      <c r="C1812" s="5"/>
      <c r="D1812" s="45"/>
      <c r="E1812" s="46"/>
      <c r="F1812" s="6"/>
      <c r="G1812" s="6"/>
      <c r="H1812" s="6"/>
      <c r="I1812" s="4"/>
      <c r="J1812" s="7"/>
      <c r="K1812" s="5"/>
      <c r="L1812" s="57"/>
    </row>
    <row r="1813" spans="1:12" x14ac:dyDescent="0.25">
      <c r="A1813" s="5">
        <v>1801</v>
      </c>
      <c r="B1813" s="4"/>
      <c r="C1813" s="5"/>
      <c r="D1813" s="45"/>
      <c r="E1813" s="46"/>
      <c r="F1813" s="6"/>
      <c r="G1813" s="6"/>
      <c r="H1813" s="6"/>
      <c r="I1813" s="4"/>
      <c r="J1813" s="7"/>
      <c r="K1813" s="5"/>
      <c r="L1813" s="57"/>
    </row>
    <row r="1814" spans="1:12" x14ac:dyDescent="0.25">
      <c r="A1814" s="5">
        <v>1802</v>
      </c>
      <c r="B1814" s="4"/>
      <c r="C1814" s="5"/>
      <c r="D1814" s="45"/>
      <c r="E1814" s="46"/>
      <c r="F1814" s="6"/>
      <c r="G1814" s="6"/>
      <c r="H1814" s="6"/>
      <c r="I1814" s="4"/>
      <c r="J1814" s="7"/>
      <c r="K1814" s="5"/>
      <c r="L1814" s="57"/>
    </row>
    <row r="1815" spans="1:12" x14ac:dyDescent="0.25">
      <c r="A1815" s="5">
        <v>1803</v>
      </c>
      <c r="B1815" s="4"/>
      <c r="C1815" s="5"/>
      <c r="D1815" s="45"/>
      <c r="E1815" s="46"/>
      <c r="F1815" s="6"/>
      <c r="G1815" s="6"/>
      <c r="H1815" s="6"/>
      <c r="I1815" s="4"/>
      <c r="J1815" s="7"/>
      <c r="K1815" s="5"/>
      <c r="L1815" s="57"/>
    </row>
    <row r="1816" spans="1:12" x14ac:dyDescent="0.25">
      <c r="A1816" s="5">
        <v>1804</v>
      </c>
      <c r="B1816" s="4"/>
      <c r="C1816" s="5"/>
      <c r="D1816" s="45"/>
      <c r="E1816" s="46"/>
      <c r="F1816" s="6"/>
      <c r="G1816" s="6"/>
      <c r="H1816" s="6"/>
      <c r="I1816" s="4"/>
      <c r="J1816" s="7"/>
      <c r="K1816" s="5"/>
      <c r="L1816" s="57"/>
    </row>
    <row r="1817" spans="1:12" x14ac:dyDescent="0.25">
      <c r="A1817" s="5">
        <v>1805</v>
      </c>
      <c r="B1817" s="4"/>
      <c r="C1817" s="5"/>
      <c r="D1817" s="45"/>
      <c r="E1817" s="46"/>
      <c r="F1817" s="6"/>
      <c r="G1817" s="6"/>
      <c r="H1817" s="6"/>
      <c r="I1817" s="4"/>
      <c r="J1817" s="7"/>
      <c r="K1817" s="5"/>
      <c r="L1817" s="57"/>
    </row>
    <row r="1818" spans="1:12" x14ac:dyDescent="0.25">
      <c r="A1818" s="5">
        <v>1806</v>
      </c>
      <c r="B1818" s="4"/>
      <c r="C1818" s="5"/>
      <c r="D1818" s="45"/>
      <c r="E1818" s="46"/>
      <c r="F1818" s="6"/>
      <c r="G1818" s="6"/>
      <c r="H1818" s="6"/>
      <c r="I1818" s="4"/>
      <c r="J1818" s="7"/>
      <c r="K1818" s="5"/>
      <c r="L1818" s="57"/>
    </row>
    <row r="1819" spans="1:12" x14ac:dyDescent="0.25">
      <c r="A1819" s="5">
        <v>1807</v>
      </c>
      <c r="B1819" s="4"/>
      <c r="C1819" s="5"/>
      <c r="D1819" s="45"/>
      <c r="E1819" s="46"/>
      <c r="F1819" s="6"/>
      <c r="G1819" s="6"/>
      <c r="H1819" s="6"/>
      <c r="I1819" s="4"/>
      <c r="J1819" s="7"/>
      <c r="K1819" s="5"/>
      <c r="L1819" s="57"/>
    </row>
    <row r="1820" spans="1:12" x14ac:dyDescent="0.25">
      <c r="A1820" s="5">
        <v>1808</v>
      </c>
      <c r="B1820" s="4"/>
      <c r="C1820" s="5"/>
      <c r="D1820" s="45"/>
      <c r="E1820" s="46"/>
      <c r="F1820" s="6"/>
      <c r="G1820" s="6"/>
      <c r="H1820" s="6"/>
      <c r="I1820" s="4"/>
      <c r="J1820" s="7"/>
      <c r="K1820" s="5"/>
      <c r="L1820" s="57"/>
    </row>
    <row r="1821" spans="1:12" x14ac:dyDescent="0.25">
      <c r="A1821" s="5">
        <v>1809</v>
      </c>
      <c r="B1821" s="4"/>
      <c r="C1821" s="5"/>
      <c r="D1821" s="45"/>
      <c r="E1821" s="46"/>
      <c r="F1821" s="6"/>
      <c r="G1821" s="6"/>
      <c r="H1821" s="6"/>
      <c r="I1821" s="4"/>
      <c r="J1821" s="7"/>
      <c r="K1821" s="5"/>
      <c r="L1821" s="57"/>
    </row>
    <row r="1822" spans="1:12" x14ac:dyDescent="0.25">
      <c r="A1822" s="5">
        <v>1810</v>
      </c>
      <c r="B1822" s="4"/>
      <c r="C1822" s="5"/>
      <c r="D1822" s="45"/>
      <c r="E1822" s="46"/>
      <c r="F1822" s="6"/>
      <c r="G1822" s="6"/>
      <c r="H1822" s="6"/>
      <c r="I1822" s="4"/>
      <c r="J1822" s="7"/>
      <c r="K1822" s="5"/>
      <c r="L1822" s="57"/>
    </row>
    <row r="1823" spans="1:12" x14ac:dyDescent="0.25">
      <c r="A1823" s="5">
        <v>1811</v>
      </c>
      <c r="B1823" s="4"/>
      <c r="C1823" s="5"/>
      <c r="D1823" s="45"/>
      <c r="E1823" s="46"/>
      <c r="F1823" s="6"/>
      <c r="G1823" s="6"/>
      <c r="H1823" s="6"/>
      <c r="I1823" s="4"/>
      <c r="J1823" s="7"/>
      <c r="K1823" s="5"/>
      <c r="L1823" s="57"/>
    </row>
    <row r="1824" spans="1:12" x14ac:dyDescent="0.25">
      <c r="A1824" s="5">
        <v>1812</v>
      </c>
      <c r="B1824" s="4"/>
      <c r="C1824" s="5"/>
      <c r="D1824" s="45"/>
      <c r="E1824" s="46"/>
      <c r="F1824" s="6"/>
      <c r="G1824" s="6"/>
      <c r="H1824" s="6"/>
      <c r="I1824" s="4"/>
      <c r="J1824" s="7"/>
      <c r="K1824" s="5"/>
      <c r="L1824" s="57"/>
    </row>
    <row r="1825" spans="1:12" x14ac:dyDescent="0.25">
      <c r="A1825" s="5">
        <v>1813</v>
      </c>
      <c r="B1825" s="4"/>
      <c r="C1825" s="5"/>
      <c r="D1825" s="45"/>
      <c r="E1825" s="46"/>
      <c r="F1825" s="6"/>
      <c r="G1825" s="6"/>
      <c r="H1825" s="6"/>
      <c r="I1825" s="4"/>
      <c r="J1825" s="7"/>
      <c r="K1825" s="5"/>
      <c r="L1825" s="57"/>
    </row>
    <row r="1826" spans="1:12" x14ac:dyDescent="0.25">
      <c r="A1826" s="5">
        <v>1814</v>
      </c>
      <c r="B1826" s="4"/>
      <c r="C1826" s="5"/>
      <c r="D1826" s="45"/>
      <c r="E1826" s="46"/>
      <c r="F1826" s="6"/>
      <c r="G1826" s="6"/>
      <c r="H1826" s="6"/>
      <c r="I1826" s="4"/>
      <c r="J1826" s="7"/>
      <c r="K1826" s="5"/>
      <c r="L1826" s="57"/>
    </row>
    <row r="1827" spans="1:12" x14ac:dyDescent="0.25">
      <c r="A1827" s="5">
        <v>1815</v>
      </c>
      <c r="B1827" s="4"/>
      <c r="C1827" s="5"/>
      <c r="D1827" s="45"/>
      <c r="E1827" s="46"/>
      <c r="F1827" s="6"/>
      <c r="G1827" s="6"/>
      <c r="H1827" s="6"/>
      <c r="I1827" s="4"/>
      <c r="J1827" s="7"/>
      <c r="K1827" s="5"/>
      <c r="L1827" s="57"/>
    </row>
    <row r="1828" spans="1:12" x14ac:dyDescent="0.25">
      <c r="A1828" s="5">
        <v>1816</v>
      </c>
      <c r="B1828" s="4"/>
      <c r="C1828" s="5"/>
      <c r="D1828" s="45"/>
      <c r="E1828" s="46"/>
      <c r="F1828" s="6"/>
      <c r="G1828" s="6"/>
      <c r="H1828" s="6"/>
      <c r="I1828" s="4"/>
      <c r="J1828" s="7"/>
      <c r="K1828" s="5"/>
      <c r="L1828" s="57"/>
    </row>
    <row r="1829" spans="1:12" x14ac:dyDescent="0.25">
      <c r="A1829" s="5">
        <v>1817</v>
      </c>
      <c r="B1829" s="4"/>
      <c r="C1829" s="5"/>
      <c r="D1829" s="45"/>
      <c r="E1829" s="46"/>
      <c r="F1829" s="6"/>
      <c r="G1829" s="6"/>
      <c r="H1829" s="6"/>
      <c r="I1829" s="4"/>
      <c r="J1829" s="7"/>
      <c r="K1829" s="5"/>
      <c r="L1829" s="57"/>
    </row>
    <row r="1830" spans="1:12" x14ac:dyDescent="0.25">
      <c r="A1830" s="5">
        <v>1818</v>
      </c>
      <c r="B1830" s="4"/>
      <c r="C1830" s="5"/>
      <c r="D1830" s="45"/>
      <c r="E1830" s="46"/>
      <c r="F1830" s="6"/>
      <c r="G1830" s="6"/>
      <c r="H1830" s="6"/>
      <c r="I1830" s="4"/>
      <c r="J1830" s="7"/>
      <c r="K1830" s="5"/>
      <c r="L1830" s="57"/>
    </row>
    <row r="1831" spans="1:12" x14ac:dyDescent="0.25">
      <c r="A1831" s="5">
        <v>1819</v>
      </c>
      <c r="B1831" s="4"/>
      <c r="C1831" s="5"/>
      <c r="D1831" s="45"/>
      <c r="E1831" s="46"/>
      <c r="F1831" s="6"/>
      <c r="G1831" s="6"/>
      <c r="H1831" s="6"/>
      <c r="I1831" s="4"/>
      <c r="J1831" s="7"/>
      <c r="K1831" s="5"/>
      <c r="L1831" s="57"/>
    </row>
    <row r="1832" spans="1:12" x14ac:dyDescent="0.25">
      <c r="A1832" s="5">
        <v>1820</v>
      </c>
      <c r="B1832" s="4"/>
      <c r="C1832" s="5"/>
      <c r="D1832" s="45"/>
      <c r="E1832" s="46"/>
      <c r="F1832" s="6"/>
      <c r="G1832" s="6"/>
      <c r="H1832" s="6"/>
      <c r="I1832" s="4"/>
      <c r="J1832" s="7"/>
      <c r="K1832" s="5"/>
      <c r="L1832" s="57"/>
    </row>
    <row r="1833" spans="1:12" x14ac:dyDescent="0.25">
      <c r="A1833" s="5">
        <v>1821</v>
      </c>
      <c r="B1833" s="4"/>
      <c r="C1833" s="5"/>
      <c r="D1833" s="45"/>
      <c r="E1833" s="46"/>
      <c r="F1833" s="6"/>
      <c r="G1833" s="6"/>
      <c r="H1833" s="6"/>
      <c r="I1833" s="4"/>
      <c r="J1833" s="7"/>
      <c r="K1833" s="5"/>
      <c r="L1833" s="57"/>
    </row>
    <row r="1834" spans="1:12" x14ac:dyDescent="0.25">
      <c r="A1834" s="5">
        <v>1822</v>
      </c>
      <c r="B1834" s="4"/>
      <c r="C1834" s="5"/>
      <c r="D1834" s="45"/>
      <c r="E1834" s="46"/>
      <c r="F1834" s="6"/>
      <c r="G1834" s="6"/>
      <c r="H1834" s="6"/>
      <c r="I1834" s="4"/>
      <c r="J1834" s="7"/>
      <c r="K1834" s="5"/>
      <c r="L1834" s="57"/>
    </row>
    <row r="1835" spans="1:12" x14ac:dyDescent="0.25">
      <c r="A1835" s="5">
        <v>1823</v>
      </c>
      <c r="B1835" s="4"/>
      <c r="C1835" s="5"/>
      <c r="D1835" s="45"/>
      <c r="E1835" s="46"/>
      <c r="F1835" s="6"/>
      <c r="G1835" s="6"/>
      <c r="H1835" s="6"/>
      <c r="I1835" s="4"/>
      <c r="J1835" s="7"/>
      <c r="K1835" s="5"/>
      <c r="L1835" s="57"/>
    </row>
    <row r="1836" spans="1:12" x14ac:dyDescent="0.25">
      <c r="A1836" s="5">
        <v>1824</v>
      </c>
      <c r="B1836" s="4"/>
      <c r="C1836" s="5"/>
      <c r="D1836" s="45"/>
      <c r="E1836" s="46"/>
      <c r="F1836" s="6"/>
      <c r="G1836" s="6"/>
      <c r="H1836" s="6"/>
      <c r="I1836" s="4"/>
      <c r="J1836" s="7"/>
      <c r="K1836" s="5"/>
      <c r="L1836" s="57"/>
    </row>
    <row r="1837" spans="1:12" x14ac:dyDescent="0.25">
      <c r="A1837" s="5">
        <v>1825</v>
      </c>
      <c r="B1837" s="4"/>
      <c r="C1837" s="5"/>
      <c r="D1837" s="45"/>
      <c r="E1837" s="46"/>
      <c r="F1837" s="6"/>
      <c r="G1837" s="6"/>
      <c r="H1837" s="6"/>
      <c r="I1837" s="4"/>
      <c r="J1837" s="7"/>
      <c r="K1837" s="5"/>
      <c r="L1837" s="57"/>
    </row>
    <row r="1838" spans="1:12" x14ac:dyDescent="0.25">
      <c r="A1838" s="5">
        <v>1826</v>
      </c>
      <c r="B1838" s="4"/>
      <c r="C1838" s="5"/>
      <c r="D1838" s="45"/>
      <c r="E1838" s="46"/>
      <c r="F1838" s="6"/>
      <c r="G1838" s="6"/>
      <c r="H1838" s="6"/>
      <c r="I1838" s="4"/>
      <c r="J1838" s="7"/>
      <c r="K1838" s="5"/>
      <c r="L1838" s="57"/>
    </row>
    <row r="1839" spans="1:12" x14ac:dyDescent="0.25">
      <c r="A1839" s="5">
        <v>1827</v>
      </c>
      <c r="B1839" s="4"/>
      <c r="C1839" s="5"/>
      <c r="D1839" s="45"/>
      <c r="E1839" s="46"/>
      <c r="F1839" s="6"/>
      <c r="G1839" s="6"/>
      <c r="H1839" s="6"/>
      <c r="I1839" s="4"/>
      <c r="J1839" s="7"/>
      <c r="K1839" s="5"/>
      <c r="L1839" s="57"/>
    </row>
    <row r="1840" spans="1:12" x14ac:dyDescent="0.25">
      <c r="A1840" s="5">
        <v>1828</v>
      </c>
      <c r="B1840" s="4"/>
      <c r="C1840" s="5"/>
      <c r="D1840" s="45"/>
      <c r="E1840" s="46"/>
      <c r="F1840" s="6"/>
      <c r="G1840" s="6"/>
      <c r="H1840" s="6"/>
      <c r="I1840" s="4"/>
      <c r="J1840" s="7"/>
      <c r="K1840" s="5"/>
      <c r="L1840" s="57"/>
    </row>
    <row r="1841" spans="1:12" x14ac:dyDescent="0.25">
      <c r="A1841" s="5">
        <v>1829</v>
      </c>
      <c r="B1841" s="4"/>
      <c r="C1841" s="5"/>
      <c r="D1841" s="45"/>
      <c r="E1841" s="46"/>
      <c r="F1841" s="6"/>
      <c r="G1841" s="6"/>
      <c r="H1841" s="6"/>
      <c r="I1841" s="4"/>
      <c r="J1841" s="7"/>
      <c r="K1841" s="5"/>
      <c r="L1841" s="57"/>
    </row>
    <row r="1842" spans="1:12" x14ac:dyDescent="0.25">
      <c r="A1842" s="5">
        <v>1830</v>
      </c>
      <c r="B1842" s="4"/>
      <c r="C1842" s="5"/>
      <c r="D1842" s="45"/>
      <c r="E1842" s="46"/>
      <c r="F1842" s="6"/>
      <c r="G1842" s="6"/>
      <c r="H1842" s="6"/>
      <c r="I1842" s="4"/>
      <c r="J1842" s="7"/>
      <c r="K1842" s="5"/>
      <c r="L1842" s="57"/>
    </row>
    <row r="1843" spans="1:12" x14ac:dyDescent="0.25">
      <c r="A1843" s="5">
        <v>1831</v>
      </c>
      <c r="B1843" s="4"/>
      <c r="C1843" s="5"/>
      <c r="D1843" s="45"/>
      <c r="E1843" s="46"/>
      <c r="F1843" s="6"/>
      <c r="G1843" s="6"/>
      <c r="H1843" s="6"/>
      <c r="I1843" s="4"/>
      <c r="J1843" s="7"/>
      <c r="K1843" s="5"/>
      <c r="L1843" s="57"/>
    </row>
    <row r="1844" spans="1:12" x14ac:dyDescent="0.25">
      <c r="A1844" s="5">
        <v>1832</v>
      </c>
      <c r="B1844" s="4"/>
      <c r="C1844" s="5"/>
      <c r="D1844" s="45"/>
      <c r="E1844" s="46"/>
      <c r="F1844" s="6"/>
      <c r="G1844" s="6"/>
      <c r="H1844" s="6"/>
      <c r="I1844" s="4"/>
      <c r="J1844" s="7"/>
      <c r="K1844" s="5"/>
      <c r="L1844" s="57"/>
    </row>
    <row r="1845" spans="1:12" x14ac:dyDescent="0.25">
      <c r="A1845" s="5">
        <v>1833</v>
      </c>
      <c r="B1845" s="4"/>
      <c r="C1845" s="5"/>
      <c r="D1845" s="45"/>
      <c r="E1845" s="46"/>
      <c r="F1845" s="6"/>
      <c r="G1845" s="6"/>
      <c r="H1845" s="6"/>
      <c r="I1845" s="4"/>
      <c r="J1845" s="7"/>
      <c r="K1845" s="5"/>
      <c r="L1845" s="57"/>
    </row>
    <row r="1846" spans="1:12" x14ac:dyDescent="0.25">
      <c r="A1846" s="5">
        <v>1834</v>
      </c>
      <c r="B1846" s="4"/>
      <c r="C1846" s="5"/>
      <c r="D1846" s="45"/>
      <c r="E1846" s="46"/>
      <c r="F1846" s="6"/>
      <c r="G1846" s="6"/>
      <c r="H1846" s="6"/>
      <c r="I1846" s="4"/>
      <c r="J1846" s="7"/>
      <c r="K1846" s="5"/>
      <c r="L1846" s="57"/>
    </row>
    <row r="1847" spans="1:12" x14ac:dyDescent="0.25">
      <c r="A1847" s="5">
        <v>1835</v>
      </c>
      <c r="B1847" s="4"/>
      <c r="C1847" s="5"/>
      <c r="D1847" s="45"/>
      <c r="E1847" s="46"/>
      <c r="F1847" s="6"/>
      <c r="G1847" s="6"/>
      <c r="H1847" s="6"/>
      <c r="I1847" s="4"/>
      <c r="J1847" s="7"/>
      <c r="K1847" s="5"/>
      <c r="L1847" s="57"/>
    </row>
    <row r="1848" spans="1:12" x14ac:dyDescent="0.25">
      <c r="A1848" s="5">
        <v>1836</v>
      </c>
      <c r="B1848" s="4"/>
      <c r="C1848" s="5"/>
      <c r="D1848" s="45"/>
      <c r="E1848" s="46"/>
      <c r="F1848" s="6"/>
      <c r="G1848" s="6"/>
      <c r="H1848" s="6"/>
      <c r="I1848" s="4"/>
      <c r="J1848" s="7"/>
      <c r="K1848" s="5"/>
      <c r="L1848" s="57"/>
    </row>
    <row r="1849" spans="1:12" x14ac:dyDescent="0.25">
      <c r="A1849" s="5">
        <v>1837</v>
      </c>
      <c r="B1849" s="4"/>
      <c r="C1849" s="5"/>
      <c r="D1849" s="45"/>
      <c r="E1849" s="46"/>
      <c r="F1849" s="6"/>
      <c r="G1849" s="6"/>
      <c r="H1849" s="6"/>
      <c r="I1849" s="4"/>
      <c r="J1849" s="7"/>
      <c r="K1849" s="5"/>
      <c r="L1849" s="57"/>
    </row>
    <row r="1850" spans="1:12" x14ac:dyDescent="0.25">
      <c r="A1850" s="5">
        <v>1838</v>
      </c>
      <c r="B1850" s="4"/>
      <c r="C1850" s="5"/>
      <c r="D1850" s="45"/>
      <c r="E1850" s="46"/>
      <c r="F1850" s="6"/>
      <c r="G1850" s="6"/>
      <c r="H1850" s="6"/>
      <c r="I1850" s="4"/>
      <c r="J1850" s="7"/>
      <c r="K1850" s="5"/>
      <c r="L1850" s="57"/>
    </row>
    <row r="1851" spans="1:12" x14ac:dyDescent="0.25">
      <c r="A1851" s="5">
        <v>1839</v>
      </c>
      <c r="B1851" s="4"/>
      <c r="C1851" s="5"/>
      <c r="D1851" s="45"/>
      <c r="E1851" s="46"/>
      <c r="F1851" s="6"/>
      <c r="G1851" s="6"/>
      <c r="H1851" s="6"/>
      <c r="I1851" s="4"/>
      <c r="J1851" s="7"/>
      <c r="K1851" s="5"/>
      <c r="L1851" s="57"/>
    </row>
    <row r="1852" spans="1:12" x14ac:dyDescent="0.25">
      <c r="A1852" s="5">
        <v>1840</v>
      </c>
      <c r="B1852" s="4"/>
      <c r="C1852" s="5"/>
      <c r="D1852" s="45"/>
      <c r="E1852" s="46"/>
      <c r="F1852" s="6"/>
      <c r="G1852" s="6"/>
      <c r="H1852" s="6"/>
      <c r="I1852" s="4"/>
      <c r="J1852" s="7"/>
      <c r="K1852" s="5"/>
      <c r="L1852" s="57"/>
    </row>
    <row r="1853" spans="1:12" x14ac:dyDescent="0.25">
      <c r="A1853" s="5">
        <v>1841</v>
      </c>
      <c r="B1853" s="4"/>
      <c r="C1853" s="5"/>
      <c r="D1853" s="45"/>
      <c r="E1853" s="46"/>
      <c r="F1853" s="6"/>
      <c r="G1853" s="6"/>
      <c r="H1853" s="6"/>
      <c r="I1853" s="4"/>
      <c r="J1853" s="7"/>
      <c r="K1853" s="5"/>
      <c r="L1853" s="57"/>
    </row>
    <row r="1854" spans="1:12" x14ac:dyDescent="0.25">
      <c r="A1854" s="5">
        <v>1842</v>
      </c>
      <c r="B1854" s="4"/>
      <c r="C1854" s="5"/>
      <c r="D1854" s="45"/>
      <c r="E1854" s="46"/>
      <c r="F1854" s="6"/>
      <c r="G1854" s="6"/>
      <c r="H1854" s="6"/>
      <c r="I1854" s="4"/>
      <c r="J1854" s="7"/>
      <c r="K1854" s="5"/>
      <c r="L1854" s="57"/>
    </row>
    <row r="1855" spans="1:12" x14ac:dyDescent="0.25">
      <c r="A1855" s="5">
        <v>1843</v>
      </c>
      <c r="B1855" s="4"/>
      <c r="C1855" s="5"/>
      <c r="D1855" s="45"/>
      <c r="E1855" s="46"/>
      <c r="F1855" s="6"/>
      <c r="G1855" s="6"/>
      <c r="H1855" s="6"/>
      <c r="I1855" s="4"/>
      <c r="J1855" s="7"/>
      <c r="K1855" s="5"/>
      <c r="L1855" s="57"/>
    </row>
    <row r="1856" spans="1:12" x14ac:dyDescent="0.25">
      <c r="A1856" s="5">
        <v>1844</v>
      </c>
      <c r="B1856" s="4"/>
      <c r="C1856" s="5"/>
      <c r="D1856" s="45"/>
      <c r="E1856" s="46"/>
      <c r="F1856" s="6"/>
      <c r="G1856" s="6"/>
      <c r="H1856" s="6"/>
      <c r="I1856" s="4"/>
      <c r="J1856" s="7"/>
      <c r="K1856" s="5"/>
      <c r="L1856" s="57"/>
    </row>
    <row r="1857" spans="1:12" x14ac:dyDescent="0.25">
      <c r="A1857" s="5">
        <v>1845</v>
      </c>
      <c r="B1857" s="4"/>
      <c r="C1857" s="5"/>
      <c r="D1857" s="45"/>
      <c r="E1857" s="46"/>
      <c r="F1857" s="6"/>
      <c r="G1857" s="6"/>
      <c r="H1857" s="6"/>
      <c r="I1857" s="4"/>
      <c r="J1857" s="7"/>
      <c r="K1857" s="5"/>
      <c r="L1857" s="57"/>
    </row>
    <row r="1858" spans="1:12" x14ac:dyDescent="0.25">
      <c r="A1858" s="5">
        <v>1846</v>
      </c>
      <c r="B1858" s="4"/>
      <c r="C1858" s="5"/>
      <c r="D1858" s="45"/>
      <c r="E1858" s="46"/>
      <c r="F1858" s="6"/>
      <c r="G1858" s="6"/>
      <c r="H1858" s="6"/>
      <c r="I1858" s="4"/>
      <c r="J1858" s="7"/>
      <c r="K1858" s="5"/>
      <c r="L1858" s="57"/>
    </row>
    <row r="1859" spans="1:12" x14ac:dyDescent="0.25">
      <c r="A1859" s="5">
        <v>1847</v>
      </c>
      <c r="B1859" s="4"/>
      <c r="C1859" s="5"/>
      <c r="D1859" s="45"/>
      <c r="E1859" s="46"/>
      <c r="F1859" s="6"/>
      <c r="G1859" s="6"/>
      <c r="H1859" s="6"/>
      <c r="I1859" s="4"/>
      <c r="J1859" s="7"/>
      <c r="K1859" s="5"/>
      <c r="L1859" s="57"/>
    </row>
    <row r="1860" spans="1:12" x14ac:dyDescent="0.25">
      <c r="A1860" s="5">
        <v>1848</v>
      </c>
      <c r="B1860" s="4"/>
      <c r="C1860" s="5"/>
      <c r="D1860" s="45"/>
      <c r="E1860" s="46"/>
      <c r="F1860" s="6"/>
      <c r="G1860" s="6"/>
      <c r="H1860" s="6"/>
      <c r="I1860" s="4"/>
      <c r="J1860" s="7"/>
      <c r="K1860" s="5"/>
      <c r="L1860" s="57"/>
    </row>
    <row r="1861" spans="1:12" x14ac:dyDescent="0.25">
      <c r="A1861" s="5">
        <v>1849</v>
      </c>
      <c r="B1861" s="4"/>
      <c r="C1861" s="5"/>
      <c r="D1861" s="45"/>
      <c r="E1861" s="46"/>
      <c r="F1861" s="6"/>
      <c r="G1861" s="6"/>
      <c r="H1861" s="6"/>
      <c r="I1861" s="4"/>
      <c r="J1861" s="7"/>
      <c r="K1861" s="5"/>
      <c r="L1861" s="57"/>
    </row>
    <row r="1862" spans="1:12" x14ac:dyDescent="0.25">
      <c r="A1862" s="5">
        <v>1850</v>
      </c>
      <c r="B1862" s="4"/>
      <c r="C1862" s="5"/>
      <c r="D1862" s="45"/>
      <c r="E1862" s="46"/>
      <c r="F1862" s="6"/>
      <c r="G1862" s="6"/>
      <c r="H1862" s="6"/>
      <c r="I1862" s="4"/>
      <c r="J1862" s="7"/>
      <c r="K1862" s="5"/>
      <c r="L1862" s="57"/>
    </row>
    <row r="1863" spans="1:12" x14ac:dyDescent="0.25">
      <c r="A1863" s="5">
        <v>1851</v>
      </c>
      <c r="B1863" s="4"/>
      <c r="C1863" s="5"/>
      <c r="D1863" s="45"/>
      <c r="E1863" s="46"/>
      <c r="F1863" s="6"/>
      <c r="G1863" s="6"/>
      <c r="H1863" s="6"/>
      <c r="I1863" s="4"/>
      <c r="J1863" s="7"/>
      <c r="K1863" s="5"/>
      <c r="L1863" s="57"/>
    </row>
    <row r="1864" spans="1:12" x14ac:dyDescent="0.25">
      <c r="A1864" s="5">
        <v>1852</v>
      </c>
      <c r="B1864" s="4"/>
      <c r="C1864" s="5"/>
      <c r="D1864" s="45"/>
      <c r="E1864" s="46"/>
      <c r="F1864" s="6"/>
      <c r="G1864" s="6"/>
      <c r="H1864" s="6"/>
      <c r="I1864" s="4"/>
      <c r="J1864" s="7"/>
      <c r="K1864" s="5"/>
      <c r="L1864" s="57"/>
    </row>
    <row r="1865" spans="1:12" x14ac:dyDescent="0.25">
      <c r="A1865" s="5">
        <v>1853</v>
      </c>
      <c r="B1865" s="4"/>
      <c r="C1865" s="5"/>
      <c r="D1865" s="45"/>
      <c r="E1865" s="46"/>
      <c r="F1865" s="6"/>
      <c r="G1865" s="6"/>
      <c r="H1865" s="6"/>
      <c r="I1865" s="4"/>
      <c r="J1865" s="7"/>
      <c r="K1865" s="5"/>
      <c r="L1865" s="57"/>
    </row>
    <row r="1866" spans="1:12" x14ac:dyDescent="0.25">
      <c r="A1866" s="5">
        <v>1854</v>
      </c>
      <c r="B1866" s="4"/>
      <c r="C1866" s="5"/>
      <c r="D1866" s="45"/>
      <c r="E1866" s="46"/>
      <c r="F1866" s="6"/>
      <c r="G1866" s="6"/>
      <c r="H1866" s="6"/>
      <c r="I1866" s="4"/>
      <c r="J1866" s="7"/>
      <c r="K1866" s="5"/>
      <c r="L1866" s="57"/>
    </row>
    <row r="1867" spans="1:12" x14ac:dyDescent="0.25">
      <c r="A1867" s="5">
        <v>1855</v>
      </c>
      <c r="B1867" s="4"/>
      <c r="C1867" s="5"/>
      <c r="D1867" s="45"/>
      <c r="E1867" s="46"/>
      <c r="F1867" s="6"/>
      <c r="G1867" s="6"/>
      <c r="H1867" s="6"/>
      <c r="I1867" s="4"/>
      <c r="J1867" s="7"/>
      <c r="K1867" s="5"/>
      <c r="L1867" s="57"/>
    </row>
    <row r="1868" spans="1:12" x14ac:dyDescent="0.25">
      <c r="A1868" s="5">
        <v>1856</v>
      </c>
      <c r="B1868" s="4"/>
      <c r="C1868" s="5"/>
      <c r="D1868" s="45"/>
      <c r="E1868" s="46"/>
      <c r="F1868" s="6"/>
      <c r="G1868" s="6"/>
      <c r="H1868" s="6"/>
      <c r="I1868" s="4"/>
      <c r="J1868" s="7"/>
      <c r="K1868" s="5"/>
      <c r="L1868" s="57"/>
    </row>
    <row r="1869" spans="1:12" x14ac:dyDescent="0.25">
      <c r="A1869" s="5">
        <v>1857</v>
      </c>
      <c r="B1869" s="4"/>
      <c r="C1869" s="5"/>
      <c r="D1869" s="45"/>
      <c r="E1869" s="46"/>
      <c r="F1869" s="6"/>
      <c r="G1869" s="6"/>
      <c r="H1869" s="6"/>
      <c r="I1869" s="4"/>
      <c r="J1869" s="7"/>
      <c r="K1869" s="5"/>
      <c r="L1869" s="57"/>
    </row>
    <row r="1870" spans="1:12" x14ac:dyDescent="0.25">
      <c r="A1870" s="5">
        <v>1858</v>
      </c>
      <c r="B1870" s="4"/>
      <c r="C1870" s="5"/>
      <c r="D1870" s="45"/>
      <c r="E1870" s="46"/>
      <c r="F1870" s="6"/>
      <c r="G1870" s="6"/>
      <c r="H1870" s="6"/>
      <c r="I1870" s="4"/>
      <c r="J1870" s="7"/>
      <c r="K1870" s="5"/>
      <c r="L1870" s="57"/>
    </row>
    <row r="1871" spans="1:12" x14ac:dyDescent="0.25">
      <c r="A1871" s="5">
        <v>1859</v>
      </c>
      <c r="B1871" s="4"/>
      <c r="C1871" s="5"/>
      <c r="D1871" s="45"/>
      <c r="E1871" s="46"/>
      <c r="F1871" s="6"/>
      <c r="G1871" s="6"/>
      <c r="H1871" s="6"/>
      <c r="I1871" s="4"/>
      <c r="J1871" s="7"/>
      <c r="K1871" s="5"/>
      <c r="L1871" s="57"/>
    </row>
    <row r="1872" spans="1:12" x14ac:dyDescent="0.25">
      <c r="A1872" s="5">
        <v>1860</v>
      </c>
      <c r="B1872" s="4"/>
      <c r="C1872" s="5"/>
      <c r="D1872" s="45"/>
      <c r="E1872" s="46"/>
      <c r="F1872" s="6"/>
      <c r="G1872" s="6"/>
      <c r="H1872" s="6"/>
      <c r="I1872" s="4"/>
      <c r="J1872" s="7"/>
      <c r="K1872" s="5"/>
      <c r="L1872" s="57"/>
    </row>
    <row r="1873" spans="1:12" x14ac:dyDescent="0.25">
      <c r="A1873" s="5">
        <v>1861</v>
      </c>
      <c r="B1873" s="4"/>
      <c r="C1873" s="5"/>
      <c r="D1873" s="45"/>
      <c r="E1873" s="46"/>
      <c r="F1873" s="6"/>
      <c r="G1873" s="6"/>
      <c r="H1873" s="6"/>
      <c r="I1873" s="4"/>
      <c r="J1873" s="7"/>
      <c r="K1873" s="5"/>
      <c r="L1873" s="57"/>
    </row>
    <row r="1874" spans="1:12" x14ac:dyDescent="0.25">
      <c r="A1874" s="5">
        <v>1862</v>
      </c>
      <c r="B1874" s="4"/>
      <c r="C1874" s="5"/>
      <c r="D1874" s="45"/>
      <c r="E1874" s="46"/>
      <c r="F1874" s="6"/>
      <c r="G1874" s="6"/>
      <c r="H1874" s="6"/>
      <c r="I1874" s="4"/>
      <c r="J1874" s="7"/>
      <c r="K1874" s="5"/>
      <c r="L1874" s="57"/>
    </row>
    <row r="1875" spans="1:12" x14ac:dyDescent="0.25">
      <c r="A1875" s="5">
        <v>1863</v>
      </c>
      <c r="B1875" s="4"/>
      <c r="C1875" s="5"/>
      <c r="D1875" s="45"/>
      <c r="E1875" s="46"/>
      <c r="F1875" s="6"/>
      <c r="G1875" s="6"/>
      <c r="H1875" s="6"/>
      <c r="I1875" s="4"/>
      <c r="J1875" s="7"/>
      <c r="K1875" s="5"/>
      <c r="L1875" s="57"/>
    </row>
    <row r="1876" spans="1:12" x14ac:dyDescent="0.25">
      <c r="A1876" s="5">
        <v>1864</v>
      </c>
      <c r="B1876" s="4"/>
      <c r="C1876" s="5"/>
      <c r="D1876" s="45"/>
      <c r="E1876" s="46"/>
      <c r="F1876" s="6"/>
      <c r="G1876" s="6"/>
      <c r="H1876" s="6"/>
      <c r="I1876" s="4"/>
      <c r="J1876" s="7"/>
      <c r="K1876" s="5"/>
      <c r="L1876" s="57"/>
    </row>
    <row r="1877" spans="1:12" x14ac:dyDescent="0.25">
      <c r="A1877" s="5">
        <v>1865</v>
      </c>
      <c r="B1877" s="4"/>
      <c r="C1877" s="5"/>
      <c r="D1877" s="45"/>
      <c r="E1877" s="46"/>
      <c r="F1877" s="6"/>
      <c r="G1877" s="6"/>
      <c r="H1877" s="6"/>
      <c r="I1877" s="4"/>
      <c r="J1877" s="7"/>
      <c r="K1877" s="5"/>
      <c r="L1877" s="57"/>
    </row>
    <row r="1878" spans="1:12" x14ac:dyDescent="0.25">
      <c r="A1878" s="5">
        <v>1866</v>
      </c>
      <c r="B1878" s="4"/>
      <c r="C1878" s="5"/>
      <c r="D1878" s="45"/>
      <c r="E1878" s="46"/>
      <c r="F1878" s="6"/>
      <c r="G1878" s="6"/>
      <c r="H1878" s="6"/>
      <c r="I1878" s="4"/>
      <c r="J1878" s="7"/>
      <c r="K1878" s="5"/>
      <c r="L1878" s="57"/>
    </row>
    <row r="1879" spans="1:12" x14ac:dyDescent="0.25">
      <c r="A1879" s="5">
        <v>1867</v>
      </c>
      <c r="B1879" s="4"/>
      <c r="C1879" s="5"/>
      <c r="D1879" s="45"/>
      <c r="E1879" s="46"/>
      <c r="F1879" s="6"/>
      <c r="G1879" s="6"/>
      <c r="H1879" s="6"/>
      <c r="I1879" s="4"/>
      <c r="J1879" s="7"/>
      <c r="K1879" s="5"/>
      <c r="L1879" s="57"/>
    </row>
    <row r="1880" spans="1:12" x14ac:dyDescent="0.25">
      <c r="A1880" s="5">
        <v>1868</v>
      </c>
      <c r="B1880" s="4"/>
      <c r="C1880" s="5"/>
      <c r="D1880" s="45"/>
      <c r="E1880" s="46"/>
      <c r="F1880" s="6"/>
      <c r="G1880" s="6"/>
      <c r="H1880" s="6"/>
      <c r="I1880" s="4"/>
      <c r="J1880" s="7"/>
      <c r="K1880" s="5"/>
      <c r="L1880" s="57"/>
    </row>
    <row r="1881" spans="1:12" x14ac:dyDescent="0.25">
      <c r="A1881" s="5">
        <v>1869</v>
      </c>
      <c r="B1881" s="4"/>
      <c r="C1881" s="5"/>
      <c r="D1881" s="45"/>
      <c r="E1881" s="46"/>
      <c r="F1881" s="6"/>
      <c r="G1881" s="6"/>
      <c r="H1881" s="6"/>
      <c r="I1881" s="4"/>
      <c r="J1881" s="7"/>
      <c r="K1881" s="5"/>
      <c r="L1881" s="57"/>
    </row>
    <row r="1882" spans="1:12" x14ac:dyDescent="0.25">
      <c r="A1882" s="5">
        <v>1870</v>
      </c>
      <c r="B1882" s="4"/>
      <c r="C1882" s="5"/>
      <c r="D1882" s="45"/>
      <c r="E1882" s="46"/>
      <c r="F1882" s="6"/>
      <c r="G1882" s="6"/>
      <c r="H1882" s="6"/>
      <c r="I1882" s="4"/>
      <c r="J1882" s="7"/>
      <c r="K1882" s="5"/>
      <c r="L1882" s="57"/>
    </row>
    <row r="1883" spans="1:12" x14ac:dyDescent="0.25">
      <c r="A1883" s="5">
        <v>1871</v>
      </c>
      <c r="B1883" s="4"/>
      <c r="C1883" s="5"/>
      <c r="D1883" s="45"/>
      <c r="E1883" s="46"/>
      <c r="F1883" s="6"/>
      <c r="G1883" s="6"/>
      <c r="H1883" s="6"/>
      <c r="I1883" s="4"/>
      <c r="J1883" s="7"/>
      <c r="K1883" s="5"/>
      <c r="L1883" s="57"/>
    </row>
    <row r="1884" spans="1:12" x14ac:dyDescent="0.25">
      <c r="A1884" s="5">
        <v>1872</v>
      </c>
      <c r="B1884" s="4"/>
      <c r="C1884" s="5"/>
      <c r="D1884" s="45"/>
      <c r="E1884" s="46"/>
      <c r="F1884" s="6"/>
      <c r="G1884" s="6"/>
      <c r="H1884" s="6"/>
      <c r="I1884" s="4"/>
      <c r="J1884" s="7"/>
      <c r="K1884" s="5"/>
      <c r="L1884" s="57"/>
    </row>
    <row r="1885" spans="1:12" x14ac:dyDescent="0.25">
      <c r="A1885" s="5">
        <v>1873</v>
      </c>
      <c r="B1885" s="4"/>
      <c r="C1885" s="5"/>
      <c r="D1885" s="45"/>
      <c r="E1885" s="46"/>
      <c r="F1885" s="6"/>
      <c r="G1885" s="6"/>
      <c r="H1885" s="6"/>
      <c r="I1885" s="4"/>
      <c r="J1885" s="7"/>
      <c r="K1885" s="5"/>
      <c r="L1885" s="57"/>
    </row>
    <row r="1886" spans="1:12" x14ac:dyDescent="0.25">
      <c r="A1886" s="5">
        <v>1874</v>
      </c>
      <c r="B1886" s="4"/>
      <c r="C1886" s="5"/>
      <c r="D1886" s="45"/>
      <c r="E1886" s="46"/>
      <c r="F1886" s="6"/>
      <c r="G1886" s="6"/>
      <c r="H1886" s="6"/>
      <c r="I1886" s="4"/>
      <c r="J1886" s="7"/>
      <c r="K1886" s="5"/>
      <c r="L1886" s="57"/>
    </row>
    <row r="1887" spans="1:12" x14ac:dyDescent="0.25">
      <c r="A1887" s="5">
        <v>1875</v>
      </c>
      <c r="B1887" s="4"/>
      <c r="C1887" s="5"/>
      <c r="D1887" s="45"/>
      <c r="E1887" s="46"/>
      <c r="F1887" s="6"/>
      <c r="G1887" s="6"/>
      <c r="H1887" s="6"/>
      <c r="I1887" s="4"/>
      <c r="J1887" s="7"/>
      <c r="K1887" s="5"/>
      <c r="L1887" s="57"/>
    </row>
    <row r="1888" spans="1:12" x14ac:dyDescent="0.25">
      <c r="A1888" s="5">
        <v>1876</v>
      </c>
      <c r="B1888" s="4"/>
      <c r="C1888" s="5"/>
      <c r="D1888" s="45"/>
      <c r="E1888" s="46"/>
      <c r="F1888" s="6"/>
      <c r="G1888" s="6"/>
      <c r="H1888" s="6"/>
      <c r="I1888" s="4"/>
      <c r="J1888" s="7"/>
      <c r="K1888" s="5"/>
      <c r="L1888" s="57"/>
    </row>
    <row r="1889" spans="1:12" x14ac:dyDescent="0.25">
      <c r="A1889" s="5">
        <v>1877</v>
      </c>
      <c r="B1889" s="4"/>
      <c r="C1889" s="5"/>
      <c r="D1889" s="45"/>
      <c r="E1889" s="46"/>
      <c r="F1889" s="6"/>
      <c r="G1889" s="6"/>
      <c r="H1889" s="6"/>
      <c r="I1889" s="4"/>
      <c r="J1889" s="7"/>
      <c r="K1889" s="5"/>
      <c r="L1889" s="57"/>
    </row>
    <row r="1890" spans="1:12" x14ac:dyDescent="0.25">
      <c r="A1890" s="5">
        <v>1878</v>
      </c>
      <c r="B1890" s="4"/>
      <c r="C1890" s="5"/>
      <c r="D1890" s="45"/>
      <c r="E1890" s="46"/>
      <c r="F1890" s="6"/>
      <c r="G1890" s="6"/>
      <c r="H1890" s="6"/>
      <c r="I1890" s="4"/>
      <c r="J1890" s="7"/>
      <c r="K1890" s="5"/>
      <c r="L1890" s="57"/>
    </row>
    <row r="1891" spans="1:12" x14ac:dyDescent="0.25">
      <c r="A1891" s="5">
        <v>1879</v>
      </c>
      <c r="B1891" s="4"/>
      <c r="C1891" s="5"/>
      <c r="D1891" s="45"/>
      <c r="E1891" s="46"/>
      <c r="F1891" s="6"/>
      <c r="G1891" s="6"/>
      <c r="H1891" s="6"/>
      <c r="I1891" s="4"/>
      <c r="J1891" s="7"/>
      <c r="K1891" s="5"/>
      <c r="L1891" s="57"/>
    </row>
    <row r="1892" spans="1:12" x14ac:dyDescent="0.25">
      <c r="A1892" s="5">
        <v>1880</v>
      </c>
      <c r="B1892" s="4"/>
      <c r="C1892" s="5"/>
      <c r="D1892" s="45"/>
      <c r="E1892" s="46"/>
      <c r="F1892" s="6"/>
      <c r="G1892" s="6"/>
      <c r="H1892" s="6"/>
      <c r="I1892" s="4"/>
      <c r="J1892" s="7"/>
      <c r="K1892" s="5"/>
      <c r="L1892" s="57"/>
    </row>
    <row r="1893" spans="1:12" x14ac:dyDescent="0.25">
      <c r="A1893" s="5">
        <v>1881</v>
      </c>
      <c r="B1893" s="4"/>
      <c r="C1893" s="5"/>
      <c r="D1893" s="45"/>
      <c r="E1893" s="46"/>
      <c r="F1893" s="6"/>
      <c r="G1893" s="6"/>
      <c r="H1893" s="6"/>
      <c r="I1893" s="4"/>
      <c r="J1893" s="7"/>
      <c r="K1893" s="5"/>
      <c r="L1893" s="57"/>
    </row>
    <row r="1894" spans="1:12" x14ac:dyDescent="0.25">
      <c r="A1894" s="5">
        <v>1882</v>
      </c>
      <c r="B1894" s="4"/>
      <c r="C1894" s="5"/>
      <c r="D1894" s="45"/>
      <c r="E1894" s="46"/>
      <c r="F1894" s="6"/>
      <c r="G1894" s="6"/>
      <c r="H1894" s="6"/>
      <c r="I1894" s="4"/>
      <c r="J1894" s="7"/>
      <c r="K1894" s="5"/>
      <c r="L1894" s="57"/>
    </row>
    <row r="1895" spans="1:12" x14ac:dyDescent="0.25">
      <c r="A1895" s="5">
        <v>1883</v>
      </c>
      <c r="B1895" s="4"/>
      <c r="C1895" s="5"/>
      <c r="D1895" s="45"/>
      <c r="E1895" s="46"/>
      <c r="F1895" s="6"/>
      <c r="G1895" s="6"/>
      <c r="H1895" s="6"/>
      <c r="I1895" s="4"/>
      <c r="J1895" s="7"/>
      <c r="K1895" s="5"/>
      <c r="L1895" s="57"/>
    </row>
    <row r="1896" spans="1:12" x14ac:dyDescent="0.25">
      <c r="A1896" s="5">
        <v>1884</v>
      </c>
      <c r="B1896" s="4"/>
      <c r="C1896" s="5"/>
      <c r="D1896" s="45"/>
      <c r="E1896" s="46"/>
      <c r="F1896" s="6"/>
      <c r="G1896" s="6"/>
      <c r="H1896" s="6"/>
      <c r="I1896" s="4"/>
      <c r="J1896" s="7"/>
      <c r="K1896" s="5"/>
      <c r="L1896" s="57"/>
    </row>
    <row r="1897" spans="1:12" x14ac:dyDescent="0.25">
      <c r="A1897" s="5">
        <v>1885</v>
      </c>
      <c r="B1897" s="4"/>
      <c r="C1897" s="5"/>
      <c r="D1897" s="45"/>
      <c r="E1897" s="46"/>
      <c r="F1897" s="6"/>
      <c r="G1897" s="6"/>
      <c r="H1897" s="6"/>
      <c r="I1897" s="4"/>
      <c r="J1897" s="7"/>
      <c r="K1897" s="5"/>
      <c r="L1897" s="57"/>
    </row>
    <row r="1898" spans="1:12" x14ac:dyDescent="0.25">
      <c r="A1898" s="5">
        <v>1886</v>
      </c>
      <c r="B1898" s="4"/>
      <c r="C1898" s="5"/>
      <c r="D1898" s="45"/>
      <c r="E1898" s="46"/>
      <c r="F1898" s="6"/>
      <c r="G1898" s="6"/>
      <c r="H1898" s="6"/>
      <c r="I1898" s="4"/>
      <c r="J1898" s="7"/>
      <c r="K1898" s="5"/>
      <c r="L1898" s="57"/>
    </row>
    <row r="1899" spans="1:12" x14ac:dyDescent="0.25">
      <c r="A1899" s="5">
        <v>1887</v>
      </c>
      <c r="B1899" s="4"/>
      <c r="C1899" s="5"/>
      <c r="D1899" s="45"/>
      <c r="E1899" s="46"/>
      <c r="F1899" s="6"/>
      <c r="G1899" s="6"/>
      <c r="H1899" s="6"/>
      <c r="I1899" s="4"/>
      <c r="J1899" s="7"/>
      <c r="K1899" s="5"/>
      <c r="L1899" s="57"/>
    </row>
    <row r="1900" spans="1:12" x14ac:dyDescent="0.25">
      <c r="A1900" s="5">
        <v>1888</v>
      </c>
      <c r="B1900" s="4"/>
      <c r="C1900" s="5"/>
      <c r="D1900" s="45"/>
      <c r="E1900" s="46"/>
      <c r="F1900" s="6"/>
      <c r="G1900" s="6"/>
      <c r="H1900" s="6"/>
      <c r="I1900" s="4"/>
      <c r="J1900" s="7"/>
      <c r="K1900" s="5"/>
      <c r="L1900" s="57"/>
    </row>
    <row r="1901" spans="1:12" x14ac:dyDescent="0.25">
      <c r="A1901" s="5">
        <v>1889</v>
      </c>
      <c r="B1901" s="4"/>
      <c r="C1901" s="5"/>
      <c r="D1901" s="45"/>
      <c r="E1901" s="46"/>
      <c r="F1901" s="6"/>
      <c r="G1901" s="6"/>
      <c r="H1901" s="6"/>
      <c r="I1901" s="4"/>
      <c r="J1901" s="7"/>
      <c r="K1901" s="5"/>
      <c r="L1901" s="57"/>
    </row>
    <row r="1902" spans="1:12" x14ac:dyDescent="0.25">
      <c r="A1902" s="5">
        <v>1890</v>
      </c>
      <c r="B1902" s="4"/>
      <c r="C1902" s="5"/>
      <c r="D1902" s="45"/>
      <c r="E1902" s="46"/>
      <c r="F1902" s="6"/>
      <c r="G1902" s="6"/>
      <c r="H1902" s="6"/>
      <c r="I1902" s="4"/>
      <c r="J1902" s="7"/>
      <c r="K1902" s="5"/>
      <c r="L1902" s="57"/>
    </row>
    <row r="1903" spans="1:12" x14ac:dyDescent="0.25">
      <c r="A1903" s="5">
        <v>1891</v>
      </c>
      <c r="B1903" s="4"/>
      <c r="C1903" s="5"/>
      <c r="D1903" s="45"/>
      <c r="E1903" s="46"/>
      <c r="F1903" s="6"/>
      <c r="G1903" s="6"/>
      <c r="H1903" s="6"/>
      <c r="I1903" s="4"/>
      <c r="J1903" s="7"/>
      <c r="K1903" s="5"/>
      <c r="L1903" s="57"/>
    </row>
    <row r="1904" spans="1:12" x14ac:dyDescent="0.25">
      <c r="A1904" s="5">
        <v>1892</v>
      </c>
      <c r="B1904" s="4"/>
      <c r="C1904" s="5"/>
      <c r="D1904" s="45"/>
      <c r="E1904" s="46"/>
      <c r="F1904" s="6"/>
      <c r="G1904" s="6"/>
      <c r="H1904" s="6"/>
      <c r="I1904" s="4"/>
      <c r="J1904" s="7"/>
      <c r="K1904" s="5"/>
      <c r="L1904" s="57"/>
    </row>
    <row r="1905" spans="1:12" x14ac:dyDescent="0.25">
      <c r="A1905" s="5">
        <v>1893</v>
      </c>
      <c r="B1905" s="4"/>
      <c r="C1905" s="5"/>
      <c r="D1905" s="45"/>
      <c r="E1905" s="46"/>
      <c r="F1905" s="6"/>
      <c r="G1905" s="6"/>
      <c r="H1905" s="6"/>
      <c r="I1905" s="4"/>
      <c r="J1905" s="7"/>
      <c r="K1905" s="5"/>
      <c r="L1905" s="57"/>
    </row>
    <row r="1906" spans="1:12" x14ac:dyDescent="0.25">
      <c r="A1906" s="5">
        <v>1894</v>
      </c>
      <c r="B1906" s="4"/>
      <c r="C1906" s="5"/>
      <c r="D1906" s="45"/>
      <c r="E1906" s="46"/>
      <c r="F1906" s="6"/>
      <c r="G1906" s="6"/>
      <c r="H1906" s="6"/>
      <c r="I1906" s="4"/>
      <c r="J1906" s="7"/>
      <c r="K1906" s="5"/>
      <c r="L1906" s="57"/>
    </row>
    <row r="1907" spans="1:12" x14ac:dyDescent="0.25">
      <c r="A1907" s="5">
        <v>1895</v>
      </c>
      <c r="B1907" s="4"/>
      <c r="C1907" s="5"/>
      <c r="D1907" s="45"/>
      <c r="E1907" s="46"/>
      <c r="F1907" s="6"/>
      <c r="G1907" s="6"/>
      <c r="H1907" s="6"/>
      <c r="I1907" s="4"/>
      <c r="J1907" s="7"/>
      <c r="K1907" s="5"/>
      <c r="L1907" s="57"/>
    </row>
    <row r="1908" spans="1:12" x14ac:dyDescent="0.25">
      <c r="A1908" s="5">
        <v>1896</v>
      </c>
      <c r="B1908" s="4"/>
      <c r="C1908" s="5"/>
      <c r="D1908" s="45"/>
      <c r="E1908" s="46"/>
      <c r="F1908" s="6"/>
      <c r="G1908" s="6"/>
      <c r="H1908" s="6"/>
      <c r="I1908" s="4"/>
      <c r="J1908" s="7"/>
      <c r="K1908" s="5"/>
      <c r="L1908" s="57"/>
    </row>
    <row r="1909" spans="1:12" x14ac:dyDescent="0.25">
      <c r="A1909" s="5">
        <v>1897</v>
      </c>
      <c r="B1909" s="4"/>
      <c r="C1909" s="5"/>
      <c r="D1909" s="45"/>
      <c r="E1909" s="46"/>
      <c r="F1909" s="6"/>
      <c r="G1909" s="6"/>
      <c r="H1909" s="6"/>
      <c r="I1909" s="4"/>
      <c r="J1909" s="7"/>
      <c r="K1909" s="5"/>
      <c r="L1909" s="57"/>
    </row>
    <row r="1910" spans="1:12" x14ac:dyDescent="0.25">
      <c r="A1910" s="5">
        <v>1898</v>
      </c>
      <c r="B1910" s="4"/>
      <c r="C1910" s="5"/>
      <c r="D1910" s="45"/>
      <c r="E1910" s="46"/>
      <c r="F1910" s="6"/>
      <c r="G1910" s="6"/>
      <c r="H1910" s="6"/>
      <c r="I1910" s="4"/>
      <c r="J1910" s="7"/>
      <c r="K1910" s="5"/>
      <c r="L1910" s="57"/>
    </row>
    <row r="1911" spans="1:12" x14ac:dyDescent="0.25">
      <c r="A1911" s="5">
        <v>1899</v>
      </c>
      <c r="B1911" s="4"/>
      <c r="C1911" s="5"/>
      <c r="D1911" s="45"/>
      <c r="E1911" s="46"/>
      <c r="F1911" s="6"/>
      <c r="G1911" s="6"/>
      <c r="H1911" s="6"/>
      <c r="I1911" s="4"/>
      <c r="J1911" s="7"/>
      <c r="K1911" s="5"/>
      <c r="L1911" s="57"/>
    </row>
    <row r="1912" spans="1:12" x14ac:dyDescent="0.25">
      <c r="A1912" s="5">
        <v>1900</v>
      </c>
      <c r="B1912" s="4"/>
      <c r="C1912" s="5"/>
      <c r="D1912" s="45"/>
      <c r="E1912" s="46"/>
      <c r="F1912" s="6"/>
      <c r="G1912" s="6"/>
      <c r="H1912" s="6"/>
      <c r="I1912" s="4"/>
      <c r="J1912" s="7"/>
      <c r="K1912" s="5"/>
      <c r="L1912" s="57"/>
    </row>
    <row r="1913" spans="1:12" x14ac:dyDescent="0.25">
      <c r="A1913" s="5">
        <v>1901</v>
      </c>
      <c r="B1913" s="4"/>
      <c r="C1913" s="5"/>
      <c r="D1913" s="45"/>
      <c r="E1913" s="46"/>
      <c r="F1913" s="6"/>
      <c r="G1913" s="6"/>
      <c r="H1913" s="6"/>
      <c r="I1913" s="4"/>
      <c r="J1913" s="7"/>
      <c r="K1913" s="5"/>
      <c r="L1913" s="57"/>
    </row>
    <row r="1914" spans="1:12" x14ac:dyDescent="0.25">
      <c r="A1914" s="5">
        <v>1902</v>
      </c>
      <c r="B1914" s="4"/>
      <c r="C1914" s="5"/>
      <c r="D1914" s="45"/>
      <c r="E1914" s="46"/>
      <c r="F1914" s="6"/>
      <c r="G1914" s="6"/>
      <c r="H1914" s="6"/>
      <c r="I1914" s="4"/>
      <c r="J1914" s="7"/>
      <c r="K1914" s="5"/>
      <c r="L1914" s="57"/>
    </row>
    <row r="1915" spans="1:12" x14ac:dyDescent="0.25">
      <c r="A1915" s="5">
        <v>1903</v>
      </c>
      <c r="B1915" s="4"/>
      <c r="C1915" s="5"/>
      <c r="D1915" s="45"/>
      <c r="E1915" s="46"/>
      <c r="F1915" s="6"/>
      <c r="G1915" s="6"/>
      <c r="H1915" s="6"/>
      <c r="I1915" s="4"/>
      <c r="J1915" s="7"/>
      <c r="K1915" s="5"/>
      <c r="L1915" s="57"/>
    </row>
    <row r="1916" spans="1:12" x14ac:dyDescent="0.25">
      <c r="A1916" s="5">
        <v>1904</v>
      </c>
      <c r="B1916" s="4"/>
      <c r="C1916" s="5"/>
      <c r="D1916" s="45"/>
      <c r="E1916" s="46"/>
      <c r="F1916" s="6"/>
      <c r="G1916" s="6"/>
      <c r="H1916" s="6"/>
      <c r="I1916" s="4"/>
      <c r="J1916" s="7"/>
      <c r="K1916" s="5"/>
      <c r="L1916" s="57"/>
    </row>
    <row r="1917" spans="1:12" x14ac:dyDescent="0.25">
      <c r="A1917" s="5">
        <v>1905</v>
      </c>
      <c r="B1917" s="4"/>
      <c r="C1917" s="5"/>
      <c r="D1917" s="45"/>
      <c r="E1917" s="46"/>
      <c r="F1917" s="6"/>
      <c r="G1917" s="6"/>
      <c r="H1917" s="6"/>
      <c r="I1917" s="4"/>
      <c r="J1917" s="7"/>
      <c r="K1917" s="5"/>
      <c r="L1917" s="57"/>
    </row>
    <row r="1918" spans="1:12" x14ac:dyDescent="0.25">
      <c r="A1918" s="5">
        <v>1906</v>
      </c>
      <c r="B1918" s="4"/>
      <c r="C1918" s="5"/>
      <c r="D1918" s="45"/>
      <c r="E1918" s="46"/>
      <c r="F1918" s="6"/>
      <c r="G1918" s="6"/>
      <c r="H1918" s="6"/>
      <c r="I1918" s="4"/>
      <c r="J1918" s="7"/>
      <c r="K1918" s="5"/>
      <c r="L1918" s="57"/>
    </row>
    <row r="1919" spans="1:12" x14ac:dyDescent="0.25">
      <c r="A1919" s="5">
        <v>1907</v>
      </c>
      <c r="B1919" s="4"/>
      <c r="C1919" s="5"/>
      <c r="D1919" s="45"/>
      <c r="E1919" s="46"/>
      <c r="F1919" s="6"/>
      <c r="G1919" s="6"/>
      <c r="H1919" s="6"/>
      <c r="I1919" s="4"/>
      <c r="J1919" s="7"/>
      <c r="K1919" s="5"/>
      <c r="L1919" s="57"/>
    </row>
    <row r="1920" spans="1:12" x14ac:dyDescent="0.25">
      <c r="A1920" s="5">
        <v>1908</v>
      </c>
      <c r="B1920" s="4"/>
      <c r="C1920" s="5"/>
      <c r="D1920" s="45"/>
      <c r="E1920" s="46"/>
      <c r="F1920" s="6"/>
      <c r="G1920" s="6"/>
      <c r="H1920" s="6"/>
      <c r="I1920" s="4"/>
      <c r="J1920" s="7"/>
      <c r="K1920" s="5"/>
      <c r="L1920" s="57"/>
    </row>
    <row r="1921" spans="1:12" x14ac:dyDescent="0.25">
      <c r="A1921" s="5">
        <v>1909</v>
      </c>
      <c r="B1921" s="4"/>
      <c r="C1921" s="5"/>
      <c r="D1921" s="45"/>
      <c r="E1921" s="46"/>
      <c r="F1921" s="6"/>
      <c r="G1921" s="6"/>
      <c r="H1921" s="6"/>
      <c r="I1921" s="4"/>
      <c r="J1921" s="7"/>
      <c r="K1921" s="5"/>
      <c r="L1921" s="57"/>
    </row>
    <row r="1922" spans="1:12" x14ac:dyDescent="0.25">
      <c r="A1922" s="5">
        <v>1910</v>
      </c>
      <c r="B1922" s="4"/>
      <c r="C1922" s="5"/>
      <c r="D1922" s="45"/>
      <c r="E1922" s="46"/>
      <c r="F1922" s="6"/>
      <c r="G1922" s="6"/>
      <c r="H1922" s="6"/>
      <c r="I1922" s="4"/>
      <c r="J1922" s="7"/>
      <c r="K1922" s="5"/>
      <c r="L1922" s="57"/>
    </row>
    <row r="1923" spans="1:12" x14ac:dyDescent="0.25">
      <c r="A1923" s="5">
        <v>1911</v>
      </c>
      <c r="B1923" s="4"/>
      <c r="C1923" s="5"/>
      <c r="D1923" s="45"/>
      <c r="E1923" s="46"/>
      <c r="F1923" s="6"/>
      <c r="G1923" s="6"/>
      <c r="H1923" s="6"/>
      <c r="I1923" s="4"/>
      <c r="J1923" s="7"/>
      <c r="K1923" s="5"/>
      <c r="L1923" s="57"/>
    </row>
    <row r="1924" spans="1:12" x14ac:dyDescent="0.25">
      <c r="A1924" s="5">
        <v>1912</v>
      </c>
      <c r="B1924" s="4"/>
      <c r="C1924" s="5"/>
      <c r="D1924" s="45"/>
      <c r="E1924" s="46"/>
      <c r="F1924" s="6"/>
      <c r="G1924" s="6"/>
      <c r="H1924" s="6"/>
      <c r="I1924" s="4"/>
      <c r="J1924" s="7"/>
      <c r="K1924" s="5"/>
      <c r="L1924" s="57"/>
    </row>
    <row r="1925" spans="1:12" x14ac:dyDescent="0.25">
      <c r="A1925" s="5">
        <v>1913</v>
      </c>
      <c r="B1925" s="4"/>
      <c r="C1925" s="5"/>
      <c r="D1925" s="45"/>
      <c r="E1925" s="46"/>
      <c r="F1925" s="6"/>
      <c r="G1925" s="6"/>
      <c r="H1925" s="6"/>
      <c r="I1925" s="4"/>
      <c r="J1925" s="7"/>
      <c r="K1925" s="5"/>
      <c r="L1925" s="57"/>
    </row>
    <row r="1926" spans="1:12" x14ac:dyDescent="0.25">
      <c r="A1926" s="5">
        <v>1914</v>
      </c>
      <c r="B1926" s="4"/>
      <c r="C1926" s="5"/>
      <c r="D1926" s="45"/>
      <c r="E1926" s="46"/>
      <c r="F1926" s="6"/>
      <c r="G1926" s="6"/>
      <c r="H1926" s="6"/>
      <c r="I1926" s="4"/>
      <c r="J1926" s="7"/>
      <c r="K1926" s="5"/>
      <c r="L1926" s="57"/>
    </row>
    <row r="1927" spans="1:12" x14ac:dyDescent="0.25">
      <c r="A1927" s="5">
        <v>1915</v>
      </c>
      <c r="B1927" s="4"/>
      <c r="C1927" s="5"/>
      <c r="D1927" s="45"/>
      <c r="E1927" s="46"/>
      <c r="F1927" s="6"/>
      <c r="G1927" s="6"/>
      <c r="H1927" s="6"/>
      <c r="I1927" s="4"/>
      <c r="J1927" s="7"/>
      <c r="K1927" s="5"/>
      <c r="L1927" s="57"/>
    </row>
    <row r="1928" spans="1:12" x14ac:dyDescent="0.25">
      <c r="A1928" s="5">
        <v>1916</v>
      </c>
      <c r="B1928" s="4"/>
      <c r="C1928" s="5"/>
      <c r="D1928" s="45"/>
      <c r="E1928" s="46"/>
      <c r="F1928" s="6"/>
      <c r="G1928" s="6"/>
      <c r="H1928" s="6"/>
      <c r="I1928" s="4"/>
      <c r="J1928" s="7"/>
      <c r="K1928" s="5"/>
      <c r="L1928" s="57"/>
    </row>
    <row r="1929" spans="1:12" x14ac:dyDescent="0.25">
      <c r="A1929" s="5">
        <v>1917</v>
      </c>
      <c r="B1929" s="4"/>
      <c r="C1929" s="5"/>
      <c r="D1929" s="45"/>
      <c r="E1929" s="46"/>
      <c r="F1929" s="6"/>
      <c r="G1929" s="6"/>
      <c r="H1929" s="6"/>
      <c r="I1929" s="4"/>
      <c r="J1929" s="7"/>
      <c r="K1929" s="5"/>
      <c r="L1929" s="57"/>
    </row>
    <row r="1930" spans="1:12" x14ac:dyDescent="0.25">
      <c r="A1930" s="5">
        <v>1918</v>
      </c>
      <c r="B1930" s="4"/>
      <c r="C1930" s="5"/>
      <c r="D1930" s="45"/>
      <c r="E1930" s="46"/>
      <c r="F1930" s="6"/>
      <c r="G1930" s="6"/>
      <c r="H1930" s="6"/>
      <c r="I1930" s="4"/>
      <c r="J1930" s="7"/>
      <c r="K1930" s="5"/>
      <c r="L1930" s="57"/>
    </row>
    <row r="1931" spans="1:12" x14ac:dyDescent="0.25">
      <c r="A1931" s="5">
        <v>1919</v>
      </c>
      <c r="B1931" s="4"/>
      <c r="C1931" s="5"/>
      <c r="D1931" s="45"/>
      <c r="E1931" s="46"/>
      <c r="F1931" s="6"/>
      <c r="G1931" s="6"/>
      <c r="H1931" s="6"/>
      <c r="I1931" s="4"/>
      <c r="J1931" s="7"/>
      <c r="K1931" s="5"/>
      <c r="L1931" s="57"/>
    </row>
    <row r="1932" spans="1:12" x14ac:dyDescent="0.25">
      <c r="A1932" s="5">
        <v>1920</v>
      </c>
      <c r="B1932" s="4"/>
      <c r="C1932" s="5"/>
      <c r="D1932" s="45"/>
      <c r="E1932" s="46"/>
      <c r="F1932" s="6"/>
      <c r="G1932" s="6"/>
      <c r="H1932" s="6"/>
      <c r="I1932" s="4"/>
      <c r="J1932" s="7"/>
      <c r="K1932" s="5"/>
      <c r="L1932" s="57"/>
    </row>
    <row r="1933" spans="1:12" x14ac:dyDescent="0.25">
      <c r="A1933" s="5">
        <v>1921</v>
      </c>
      <c r="B1933" s="4"/>
      <c r="C1933" s="5"/>
      <c r="D1933" s="45"/>
      <c r="E1933" s="46"/>
      <c r="F1933" s="6"/>
      <c r="G1933" s="6"/>
      <c r="H1933" s="6"/>
      <c r="I1933" s="4"/>
      <c r="J1933" s="7"/>
      <c r="K1933" s="5"/>
      <c r="L1933" s="57"/>
    </row>
    <row r="1934" spans="1:12" x14ac:dyDescent="0.25">
      <c r="A1934" s="5">
        <v>1922</v>
      </c>
      <c r="B1934" s="4"/>
      <c r="C1934" s="5"/>
      <c r="D1934" s="45"/>
      <c r="E1934" s="46"/>
      <c r="F1934" s="6"/>
      <c r="G1934" s="6"/>
      <c r="H1934" s="6"/>
      <c r="I1934" s="4"/>
      <c r="J1934" s="7"/>
      <c r="K1934" s="5"/>
      <c r="L1934" s="57"/>
    </row>
    <row r="1935" spans="1:12" x14ac:dyDescent="0.25">
      <c r="A1935" s="5">
        <v>1923</v>
      </c>
      <c r="B1935" s="4"/>
      <c r="C1935" s="5"/>
      <c r="D1935" s="45"/>
      <c r="E1935" s="46"/>
      <c r="F1935" s="6"/>
      <c r="G1935" s="6"/>
      <c r="H1935" s="6"/>
      <c r="I1935" s="4"/>
      <c r="J1935" s="7"/>
      <c r="K1935" s="5"/>
      <c r="L1935" s="57"/>
    </row>
    <row r="1936" spans="1:12" x14ac:dyDescent="0.25">
      <c r="A1936" s="5">
        <v>1924</v>
      </c>
      <c r="B1936" s="4"/>
      <c r="C1936" s="5"/>
      <c r="D1936" s="45"/>
      <c r="E1936" s="46"/>
      <c r="F1936" s="6"/>
      <c r="G1936" s="6"/>
      <c r="H1936" s="6"/>
      <c r="I1936" s="4"/>
      <c r="J1936" s="7"/>
      <c r="K1936" s="5"/>
      <c r="L1936" s="57"/>
    </row>
    <row r="1937" spans="1:12" x14ac:dyDescent="0.25">
      <c r="A1937" s="5">
        <v>1925</v>
      </c>
      <c r="B1937" s="4"/>
      <c r="C1937" s="5"/>
      <c r="D1937" s="45"/>
      <c r="E1937" s="46"/>
      <c r="F1937" s="6"/>
      <c r="G1937" s="6"/>
      <c r="H1937" s="6"/>
      <c r="I1937" s="4"/>
      <c r="J1937" s="7"/>
      <c r="K1937" s="5"/>
      <c r="L1937" s="57"/>
    </row>
    <row r="1938" spans="1:12" x14ac:dyDescent="0.25">
      <c r="A1938" s="5">
        <v>1926</v>
      </c>
      <c r="B1938" s="4"/>
      <c r="C1938" s="5"/>
      <c r="D1938" s="45"/>
      <c r="E1938" s="46"/>
      <c r="F1938" s="6"/>
      <c r="G1938" s="6"/>
      <c r="H1938" s="6"/>
      <c r="I1938" s="4"/>
      <c r="J1938" s="7"/>
      <c r="K1938" s="5"/>
      <c r="L1938" s="57"/>
    </row>
    <row r="1939" spans="1:12" x14ac:dyDescent="0.25">
      <c r="A1939" s="5">
        <v>1927</v>
      </c>
      <c r="B1939" s="4"/>
      <c r="C1939" s="5"/>
      <c r="D1939" s="45"/>
      <c r="E1939" s="46"/>
      <c r="F1939" s="6"/>
      <c r="G1939" s="6"/>
      <c r="H1939" s="6"/>
      <c r="I1939" s="4"/>
      <c r="J1939" s="7"/>
      <c r="K1939" s="5"/>
      <c r="L1939" s="57"/>
    </row>
    <row r="1940" spans="1:12" x14ac:dyDescent="0.25">
      <c r="A1940" s="5">
        <v>1928</v>
      </c>
      <c r="B1940" s="4"/>
      <c r="C1940" s="5"/>
      <c r="D1940" s="45"/>
      <c r="E1940" s="46"/>
      <c r="F1940" s="6"/>
      <c r="G1940" s="6"/>
      <c r="H1940" s="6"/>
      <c r="I1940" s="4"/>
      <c r="J1940" s="7"/>
      <c r="K1940" s="5"/>
      <c r="L1940" s="57"/>
    </row>
    <row r="1941" spans="1:12" x14ac:dyDescent="0.25">
      <c r="A1941" s="5">
        <v>1929</v>
      </c>
      <c r="B1941" s="4"/>
      <c r="C1941" s="5"/>
      <c r="D1941" s="45"/>
      <c r="E1941" s="46"/>
      <c r="F1941" s="6"/>
      <c r="G1941" s="6"/>
      <c r="H1941" s="6"/>
      <c r="I1941" s="4"/>
      <c r="J1941" s="7"/>
      <c r="K1941" s="5"/>
      <c r="L1941" s="57"/>
    </row>
    <row r="1942" spans="1:12" x14ac:dyDescent="0.25">
      <c r="A1942" s="5">
        <v>1930</v>
      </c>
      <c r="B1942" s="4"/>
      <c r="C1942" s="5"/>
      <c r="D1942" s="45"/>
      <c r="E1942" s="46"/>
      <c r="F1942" s="6"/>
      <c r="G1942" s="6"/>
      <c r="H1942" s="6"/>
      <c r="I1942" s="4"/>
      <c r="J1942" s="7"/>
      <c r="K1942" s="5"/>
      <c r="L1942" s="57"/>
    </row>
    <row r="1943" spans="1:12" x14ac:dyDescent="0.25">
      <c r="A1943" s="5">
        <v>1931</v>
      </c>
      <c r="B1943" s="4"/>
      <c r="C1943" s="5"/>
      <c r="D1943" s="45"/>
      <c r="E1943" s="46"/>
      <c r="F1943" s="6"/>
      <c r="G1943" s="6"/>
      <c r="H1943" s="6"/>
      <c r="I1943" s="4"/>
      <c r="J1943" s="7"/>
      <c r="K1943" s="5"/>
      <c r="L1943" s="57"/>
    </row>
    <row r="1944" spans="1:12" x14ac:dyDescent="0.25">
      <c r="A1944" s="5">
        <v>1932</v>
      </c>
      <c r="B1944" s="4"/>
      <c r="C1944" s="5"/>
      <c r="D1944" s="45"/>
      <c r="E1944" s="46"/>
      <c r="F1944" s="6"/>
      <c r="G1944" s="6"/>
      <c r="H1944" s="6"/>
      <c r="I1944" s="4"/>
      <c r="J1944" s="7"/>
      <c r="K1944" s="5"/>
      <c r="L1944" s="57"/>
    </row>
    <row r="1945" spans="1:12" x14ac:dyDescent="0.25">
      <c r="A1945" s="5">
        <v>1933</v>
      </c>
      <c r="B1945" s="4"/>
      <c r="C1945" s="5"/>
      <c r="D1945" s="45"/>
      <c r="E1945" s="46"/>
      <c r="F1945" s="6"/>
      <c r="G1945" s="6"/>
      <c r="H1945" s="6"/>
      <c r="I1945" s="4"/>
      <c r="J1945" s="7"/>
      <c r="K1945" s="5"/>
      <c r="L1945" s="57"/>
    </row>
    <row r="1946" spans="1:12" x14ac:dyDescent="0.25">
      <c r="A1946" s="5">
        <v>1934</v>
      </c>
      <c r="B1946" s="4"/>
      <c r="C1946" s="5"/>
      <c r="D1946" s="45"/>
      <c r="E1946" s="46"/>
      <c r="F1946" s="6"/>
      <c r="G1946" s="6"/>
      <c r="H1946" s="6"/>
      <c r="I1946" s="4"/>
      <c r="J1946" s="7"/>
      <c r="K1946" s="5"/>
      <c r="L1946" s="57"/>
    </row>
    <row r="1947" spans="1:12" x14ac:dyDescent="0.25">
      <c r="A1947" s="5">
        <v>1935</v>
      </c>
      <c r="B1947" s="4"/>
      <c r="C1947" s="5"/>
      <c r="D1947" s="45"/>
      <c r="E1947" s="46"/>
      <c r="F1947" s="6"/>
      <c r="G1947" s="6"/>
      <c r="H1947" s="6"/>
      <c r="I1947" s="4"/>
      <c r="J1947" s="7"/>
      <c r="K1947" s="5"/>
      <c r="L1947" s="57"/>
    </row>
    <row r="1948" spans="1:12" x14ac:dyDescent="0.25">
      <c r="A1948" s="5">
        <v>1936</v>
      </c>
      <c r="B1948" s="4"/>
      <c r="C1948" s="5"/>
      <c r="D1948" s="45"/>
      <c r="E1948" s="46"/>
      <c r="F1948" s="6"/>
      <c r="G1948" s="6"/>
      <c r="H1948" s="6"/>
      <c r="I1948" s="4"/>
      <c r="J1948" s="7"/>
      <c r="K1948" s="5"/>
      <c r="L1948" s="57"/>
    </row>
    <row r="1949" spans="1:12" x14ac:dyDescent="0.25">
      <c r="A1949" s="5">
        <v>1937</v>
      </c>
      <c r="B1949" s="4"/>
      <c r="C1949" s="5"/>
      <c r="D1949" s="45"/>
      <c r="E1949" s="46"/>
      <c r="F1949" s="6"/>
      <c r="G1949" s="6"/>
      <c r="H1949" s="6"/>
      <c r="I1949" s="4"/>
      <c r="J1949" s="7"/>
      <c r="K1949" s="5"/>
      <c r="L1949" s="57"/>
    </row>
    <row r="1950" spans="1:12" x14ac:dyDescent="0.25">
      <c r="A1950" s="5">
        <v>1938</v>
      </c>
      <c r="B1950" s="4"/>
      <c r="C1950" s="5"/>
      <c r="D1950" s="45"/>
      <c r="E1950" s="46"/>
      <c r="F1950" s="6"/>
      <c r="G1950" s="6"/>
      <c r="H1950" s="6"/>
      <c r="I1950" s="4"/>
      <c r="J1950" s="7"/>
      <c r="K1950" s="5"/>
      <c r="L1950" s="57"/>
    </row>
    <row r="1951" spans="1:12" x14ac:dyDescent="0.25">
      <c r="A1951" s="5">
        <v>1939</v>
      </c>
      <c r="B1951" s="4"/>
      <c r="C1951" s="5"/>
      <c r="D1951" s="45"/>
      <c r="E1951" s="46"/>
      <c r="F1951" s="6"/>
      <c r="G1951" s="6"/>
      <c r="H1951" s="6"/>
      <c r="I1951" s="4"/>
      <c r="J1951" s="7"/>
      <c r="K1951" s="5"/>
      <c r="L1951" s="57"/>
    </row>
    <row r="1952" spans="1:12" x14ac:dyDescent="0.25">
      <c r="A1952" s="5">
        <v>1940</v>
      </c>
      <c r="B1952" s="4"/>
      <c r="C1952" s="5"/>
      <c r="D1952" s="45"/>
      <c r="E1952" s="46"/>
      <c r="F1952" s="6"/>
      <c r="G1952" s="6"/>
      <c r="H1952" s="6"/>
      <c r="I1952" s="4"/>
      <c r="J1952" s="7"/>
      <c r="K1952" s="5"/>
      <c r="L1952" s="57"/>
    </row>
    <row r="1953" spans="1:12" x14ac:dyDescent="0.25">
      <c r="A1953" s="5">
        <v>1941</v>
      </c>
      <c r="B1953" s="4"/>
      <c r="C1953" s="5"/>
      <c r="D1953" s="45"/>
      <c r="E1953" s="46"/>
      <c r="F1953" s="6"/>
      <c r="G1953" s="6"/>
      <c r="H1953" s="6"/>
      <c r="I1953" s="4"/>
      <c r="J1953" s="7"/>
      <c r="K1953" s="5"/>
      <c r="L1953" s="57"/>
    </row>
    <row r="1954" spans="1:12" x14ac:dyDescent="0.25">
      <c r="A1954" s="5">
        <v>1942</v>
      </c>
      <c r="B1954" s="4"/>
      <c r="C1954" s="5"/>
      <c r="D1954" s="45"/>
      <c r="E1954" s="46"/>
      <c r="F1954" s="6"/>
      <c r="G1954" s="6"/>
      <c r="H1954" s="6"/>
      <c r="I1954" s="4"/>
      <c r="J1954" s="7"/>
      <c r="K1954" s="5"/>
      <c r="L1954" s="57"/>
    </row>
    <row r="1955" spans="1:12" x14ac:dyDescent="0.25">
      <c r="A1955" s="5">
        <v>1943</v>
      </c>
      <c r="B1955" s="4"/>
      <c r="C1955" s="5"/>
      <c r="D1955" s="45"/>
      <c r="E1955" s="46"/>
      <c r="F1955" s="6"/>
      <c r="G1955" s="6"/>
      <c r="H1955" s="6"/>
      <c r="I1955" s="4"/>
      <c r="J1955" s="7"/>
      <c r="K1955" s="5"/>
      <c r="L1955" s="57"/>
    </row>
    <row r="1956" spans="1:12" x14ac:dyDescent="0.25">
      <c r="A1956" s="5">
        <v>1944</v>
      </c>
      <c r="B1956" s="4"/>
      <c r="C1956" s="5"/>
      <c r="D1956" s="45"/>
      <c r="E1956" s="46"/>
      <c r="F1956" s="6"/>
      <c r="G1956" s="6"/>
      <c r="H1956" s="6"/>
      <c r="I1956" s="4"/>
      <c r="J1956" s="7"/>
      <c r="K1956" s="5"/>
      <c r="L1956" s="57"/>
    </row>
    <row r="1957" spans="1:12" x14ac:dyDescent="0.25">
      <c r="A1957" s="5">
        <v>1945</v>
      </c>
      <c r="B1957" s="4"/>
      <c r="C1957" s="5"/>
      <c r="D1957" s="45"/>
      <c r="E1957" s="46"/>
      <c r="F1957" s="6"/>
      <c r="G1957" s="6"/>
      <c r="H1957" s="6"/>
      <c r="I1957" s="4"/>
      <c r="J1957" s="7"/>
      <c r="K1957" s="5"/>
      <c r="L1957" s="57"/>
    </row>
    <row r="1958" spans="1:12" x14ac:dyDescent="0.25">
      <c r="A1958" s="5">
        <v>1946</v>
      </c>
      <c r="B1958" s="4"/>
      <c r="C1958" s="5"/>
      <c r="D1958" s="45"/>
      <c r="E1958" s="46"/>
      <c r="F1958" s="6"/>
      <c r="G1958" s="6"/>
      <c r="H1958" s="6"/>
      <c r="I1958" s="4"/>
      <c r="J1958" s="7"/>
      <c r="K1958" s="5"/>
      <c r="L1958" s="57"/>
    </row>
    <row r="1959" spans="1:12" x14ac:dyDescent="0.25">
      <c r="A1959" s="5">
        <v>1947</v>
      </c>
      <c r="B1959" s="4"/>
      <c r="C1959" s="5"/>
      <c r="D1959" s="45"/>
      <c r="E1959" s="46"/>
      <c r="F1959" s="6"/>
      <c r="G1959" s="6"/>
      <c r="H1959" s="6"/>
      <c r="I1959" s="4"/>
      <c r="J1959" s="7"/>
      <c r="K1959" s="5"/>
      <c r="L1959" s="57"/>
    </row>
    <row r="1960" spans="1:12" x14ac:dyDescent="0.25">
      <c r="A1960" s="5">
        <v>1948</v>
      </c>
      <c r="B1960" s="4"/>
      <c r="C1960" s="5"/>
      <c r="D1960" s="45"/>
      <c r="E1960" s="46"/>
      <c r="F1960" s="6"/>
      <c r="G1960" s="6"/>
      <c r="H1960" s="6"/>
      <c r="I1960" s="4"/>
      <c r="J1960" s="7"/>
      <c r="K1960" s="5"/>
      <c r="L1960" s="57"/>
    </row>
    <row r="1961" spans="1:12" x14ac:dyDescent="0.25">
      <c r="A1961" s="5">
        <v>1949</v>
      </c>
      <c r="B1961" s="4"/>
      <c r="C1961" s="5"/>
      <c r="D1961" s="45"/>
      <c r="E1961" s="46"/>
      <c r="F1961" s="6"/>
      <c r="G1961" s="6"/>
      <c r="H1961" s="6"/>
      <c r="I1961" s="4"/>
      <c r="J1961" s="7"/>
      <c r="K1961" s="5"/>
      <c r="L1961" s="57"/>
    </row>
    <row r="1962" spans="1:12" x14ac:dyDescent="0.25">
      <c r="A1962" s="5">
        <v>1950</v>
      </c>
      <c r="B1962" s="4"/>
      <c r="C1962" s="5"/>
      <c r="D1962" s="45"/>
      <c r="E1962" s="46"/>
      <c r="F1962" s="6"/>
      <c r="G1962" s="6"/>
      <c r="H1962" s="6"/>
      <c r="I1962" s="4"/>
      <c r="J1962" s="7"/>
      <c r="K1962" s="5"/>
      <c r="L1962" s="57"/>
    </row>
    <row r="1963" spans="1:12" x14ac:dyDescent="0.25">
      <c r="A1963" s="5">
        <v>1951</v>
      </c>
      <c r="B1963" s="4"/>
      <c r="C1963" s="5"/>
      <c r="D1963" s="45"/>
      <c r="E1963" s="46"/>
      <c r="F1963" s="6"/>
      <c r="G1963" s="6"/>
      <c r="H1963" s="6"/>
      <c r="I1963" s="4"/>
      <c r="J1963" s="7"/>
      <c r="K1963" s="5"/>
      <c r="L1963" s="57"/>
    </row>
    <row r="1964" spans="1:12" x14ac:dyDescent="0.25">
      <c r="A1964" s="5">
        <v>1952</v>
      </c>
      <c r="B1964" s="4"/>
      <c r="C1964" s="5"/>
      <c r="D1964" s="45"/>
      <c r="E1964" s="46"/>
      <c r="F1964" s="6"/>
      <c r="G1964" s="6"/>
      <c r="H1964" s="6"/>
      <c r="I1964" s="4"/>
      <c r="J1964" s="7"/>
      <c r="K1964" s="5"/>
      <c r="L1964" s="57"/>
    </row>
    <row r="1965" spans="1:12" x14ac:dyDescent="0.25">
      <c r="A1965" s="5">
        <v>1953</v>
      </c>
      <c r="B1965" s="4"/>
      <c r="C1965" s="5"/>
      <c r="D1965" s="45"/>
      <c r="E1965" s="46"/>
      <c r="F1965" s="6"/>
      <c r="G1965" s="6"/>
      <c r="H1965" s="6"/>
      <c r="I1965" s="4"/>
      <c r="J1965" s="7"/>
      <c r="K1965" s="5"/>
      <c r="L1965" s="57"/>
    </row>
    <row r="1966" spans="1:12" x14ac:dyDescent="0.25">
      <c r="A1966" s="5">
        <v>1954</v>
      </c>
      <c r="B1966" s="4"/>
      <c r="C1966" s="5"/>
      <c r="D1966" s="45"/>
      <c r="E1966" s="46"/>
      <c r="F1966" s="6"/>
      <c r="G1966" s="6"/>
      <c r="H1966" s="6"/>
      <c r="I1966" s="4"/>
      <c r="J1966" s="7"/>
      <c r="K1966" s="5"/>
      <c r="L1966" s="57"/>
    </row>
    <row r="1967" spans="1:12" x14ac:dyDescent="0.25">
      <c r="A1967" s="5">
        <v>1955</v>
      </c>
      <c r="B1967" s="4"/>
      <c r="C1967" s="5"/>
      <c r="D1967" s="45"/>
      <c r="E1967" s="46"/>
      <c r="F1967" s="6"/>
      <c r="G1967" s="6"/>
      <c r="H1967" s="6"/>
      <c r="I1967" s="4"/>
      <c r="J1967" s="7"/>
      <c r="K1967" s="5"/>
      <c r="L1967" s="57"/>
    </row>
    <row r="1968" spans="1:12" x14ac:dyDescent="0.25">
      <c r="A1968" s="5">
        <v>1956</v>
      </c>
      <c r="B1968" s="4"/>
      <c r="C1968" s="5"/>
      <c r="D1968" s="45"/>
      <c r="E1968" s="46"/>
      <c r="F1968" s="6"/>
      <c r="G1968" s="6"/>
      <c r="H1968" s="6"/>
      <c r="I1968" s="4"/>
      <c r="J1968" s="7"/>
      <c r="K1968" s="5"/>
      <c r="L1968" s="57"/>
    </row>
    <row r="1969" spans="1:12" x14ac:dyDescent="0.25">
      <c r="A1969" s="5">
        <v>1957</v>
      </c>
      <c r="B1969" s="4"/>
      <c r="C1969" s="5"/>
      <c r="D1969" s="45"/>
      <c r="E1969" s="46"/>
      <c r="F1969" s="6"/>
      <c r="G1969" s="6"/>
      <c r="H1969" s="6"/>
      <c r="I1969" s="4"/>
      <c r="J1969" s="7"/>
      <c r="K1969" s="5"/>
      <c r="L1969" s="57"/>
    </row>
    <row r="1970" spans="1:12" x14ac:dyDescent="0.25">
      <c r="A1970" s="5">
        <v>1958</v>
      </c>
      <c r="B1970" s="4"/>
      <c r="C1970" s="5"/>
      <c r="D1970" s="45"/>
      <c r="E1970" s="46"/>
      <c r="F1970" s="6"/>
      <c r="G1970" s="6"/>
      <c r="H1970" s="6"/>
      <c r="I1970" s="4"/>
      <c r="J1970" s="7"/>
      <c r="K1970" s="5"/>
      <c r="L1970" s="57"/>
    </row>
    <row r="1971" spans="1:12" x14ac:dyDescent="0.25">
      <c r="A1971" s="5">
        <v>1959</v>
      </c>
      <c r="B1971" s="4"/>
      <c r="C1971" s="5"/>
      <c r="D1971" s="45"/>
      <c r="E1971" s="46"/>
      <c r="F1971" s="6"/>
      <c r="G1971" s="6"/>
      <c r="H1971" s="6"/>
      <c r="I1971" s="4"/>
      <c r="J1971" s="7"/>
      <c r="K1971" s="5"/>
      <c r="L1971" s="57"/>
    </row>
    <row r="1972" spans="1:12" x14ac:dyDescent="0.25">
      <c r="A1972" s="5">
        <v>1960</v>
      </c>
      <c r="B1972" s="4"/>
      <c r="C1972" s="5"/>
      <c r="D1972" s="45"/>
      <c r="E1972" s="46"/>
      <c r="F1972" s="6"/>
      <c r="G1972" s="6"/>
      <c r="H1972" s="6"/>
      <c r="I1972" s="4"/>
      <c r="J1972" s="7"/>
      <c r="K1972" s="5"/>
      <c r="L1972" s="57"/>
    </row>
    <row r="1973" spans="1:12" x14ac:dyDescent="0.25">
      <c r="A1973" s="5">
        <v>1961</v>
      </c>
      <c r="B1973" s="4"/>
      <c r="C1973" s="5"/>
      <c r="D1973" s="45"/>
      <c r="E1973" s="46"/>
      <c r="F1973" s="6"/>
      <c r="G1973" s="6"/>
      <c r="H1973" s="6"/>
      <c r="I1973" s="4"/>
      <c r="J1973" s="7"/>
      <c r="K1973" s="5"/>
      <c r="L1973" s="57"/>
    </row>
    <row r="1974" spans="1:12" x14ac:dyDescent="0.25">
      <c r="A1974" s="5">
        <v>1962</v>
      </c>
      <c r="B1974" s="4"/>
      <c r="C1974" s="5"/>
      <c r="D1974" s="45"/>
      <c r="E1974" s="46"/>
      <c r="F1974" s="6"/>
      <c r="G1974" s="6"/>
      <c r="H1974" s="6"/>
      <c r="I1974" s="4"/>
      <c r="J1974" s="7"/>
      <c r="K1974" s="5"/>
      <c r="L1974" s="57"/>
    </row>
    <row r="1975" spans="1:12" x14ac:dyDescent="0.25">
      <c r="A1975" s="5">
        <v>1963</v>
      </c>
      <c r="B1975" s="4"/>
      <c r="C1975" s="5"/>
      <c r="D1975" s="45"/>
      <c r="E1975" s="46"/>
      <c r="F1975" s="6"/>
      <c r="G1975" s="6"/>
      <c r="H1975" s="6"/>
      <c r="I1975" s="4"/>
      <c r="J1975" s="7"/>
      <c r="K1975" s="5"/>
      <c r="L1975" s="57"/>
    </row>
    <row r="1976" spans="1:12" x14ac:dyDescent="0.25">
      <c r="A1976" s="5">
        <v>1964</v>
      </c>
      <c r="B1976" s="4"/>
      <c r="C1976" s="5"/>
      <c r="D1976" s="45"/>
      <c r="E1976" s="46"/>
      <c r="F1976" s="6"/>
      <c r="G1976" s="6"/>
      <c r="H1976" s="6"/>
      <c r="I1976" s="4"/>
      <c r="J1976" s="7"/>
      <c r="K1976" s="5"/>
      <c r="L1976" s="57"/>
    </row>
    <row r="1977" spans="1:12" x14ac:dyDescent="0.25">
      <c r="A1977" s="5">
        <v>1965</v>
      </c>
      <c r="B1977" s="4"/>
      <c r="C1977" s="5"/>
      <c r="D1977" s="45"/>
      <c r="E1977" s="46"/>
      <c r="F1977" s="6"/>
      <c r="G1977" s="6"/>
      <c r="H1977" s="6"/>
      <c r="I1977" s="4"/>
      <c r="J1977" s="7"/>
      <c r="K1977" s="5"/>
      <c r="L1977" s="57"/>
    </row>
    <row r="1978" spans="1:12" x14ac:dyDescent="0.25">
      <c r="A1978" s="5">
        <v>1966</v>
      </c>
      <c r="B1978" s="4"/>
      <c r="C1978" s="5"/>
      <c r="D1978" s="45"/>
      <c r="E1978" s="46"/>
      <c r="F1978" s="6"/>
      <c r="G1978" s="6"/>
      <c r="H1978" s="6"/>
      <c r="I1978" s="4"/>
      <c r="J1978" s="7"/>
      <c r="K1978" s="5"/>
      <c r="L1978" s="57"/>
    </row>
    <row r="1979" spans="1:12" x14ac:dyDescent="0.25">
      <c r="A1979" s="5">
        <v>1967</v>
      </c>
      <c r="B1979" s="4"/>
      <c r="C1979" s="5"/>
      <c r="D1979" s="45"/>
      <c r="E1979" s="46"/>
      <c r="F1979" s="6"/>
      <c r="G1979" s="6"/>
      <c r="H1979" s="6"/>
      <c r="I1979" s="4"/>
      <c r="J1979" s="7"/>
      <c r="K1979" s="5"/>
      <c r="L1979" s="57"/>
    </row>
    <row r="1980" spans="1:12" x14ac:dyDescent="0.25">
      <c r="A1980" s="5">
        <v>1968</v>
      </c>
      <c r="B1980" s="4"/>
      <c r="C1980" s="5"/>
      <c r="D1980" s="45"/>
      <c r="E1980" s="46"/>
      <c r="F1980" s="6"/>
      <c r="G1980" s="6"/>
      <c r="H1980" s="6"/>
      <c r="I1980" s="4"/>
      <c r="J1980" s="7"/>
      <c r="K1980" s="5"/>
      <c r="L1980" s="57"/>
    </row>
    <row r="1981" spans="1:12" x14ac:dyDescent="0.25">
      <c r="A1981" s="5">
        <v>1969</v>
      </c>
      <c r="B1981" s="4"/>
      <c r="C1981" s="5"/>
      <c r="D1981" s="45"/>
      <c r="E1981" s="46"/>
      <c r="F1981" s="6"/>
      <c r="G1981" s="6"/>
      <c r="H1981" s="6"/>
      <c r="I1981" s="4"/>
      <c r="J1981" s="7"/>
      <c r="K1981" s="5"/>
      <c r="L1981" s="57"/>
    </row>
    <row r="1982" spans="1:12" x14ac:dyDescent="0.25">
      <c r="A1982" s="5">
        <v>1970</v>
      </c>
      <c r="B1982" s="4"/>
      <c r="C1982" s="5"/>
      <c r="D1982" s="45"/>
      <c r="E1982" s="46"/>
      <c r="F1982" s="6"/>
      <c r="G1982" s="6"/>
      <c r="H1982" s="6"/>
      <c r="I1982" s="4"/>
      <c r="J1982" s="7"/>
      <c r="K1982" s="5"/>
      <c r="L1982" s="57"/>
    </row>
    <row r="1983" spans="1:12" x14ac:dyDescent="0.25">
      <c r="A1983" s="5">
        <v>1971</v>
      </c>
      <c r="B1983" s="4"/>
      <c r="C1983" s="5"/>
      <c r="D1983" s="45"/>
      <c r="E1983" s="46"/>
      <c r="F1983" s="6"/>
      <c r="G1983" s="6"/>
      <c r="H1983" s="6"/>
      <c r="I1983" s="4"/>
      <c r="J1983" s="7"/>
      <c r="K1983" s="5"/>
      <c r="L1983" s="57"/>
    </row>
    <row r="1984" spans="1:12" x14ac:dyDescent="0.25">
      <c r="A1984" s="5">
        <v>1972</v>
      </c>
      <c r="B1984" s="4"/>
      <c r="C1984" s="5"/>
      <c r="D1984" s="45"/>
      <c r="E1984" s="46"/>
      <c r="F1984" s="6"/>
      <c r="G1984" s="6"/>
      <c r="H1984" s="6"/>
      <c r="I1984" s="4"/>
      <c r="J1984" s="7"/>
      <c r="K1984" s="5"/>
      <c r="L1984" s="57"/>
    </row>
    <row r="1985" spans="1:12" x14ac:dyDescent="0.25">
      <c r="A1985" s="5">
        <v>1973</v>
      </c>
      <c r="B1985" s="4"/>
      <c r="C1985" s="5"/>
      <c r="D1985" s="45"/>
      <c r="E1985" s="46"/>
      <c r="F1985" s="6"/>
      <c r="G1985" s="6"/>
      <c r="H1985" s="6"/>
      <c r="I1985" s="4"/>
      <c r="J1985" s="7"/>
      <c r="K1985" s="5"/>
      <c r="L1985" s="57"/>
    </row>
    <row r="1986" spans="1:12" x14ac:dyDescent="0.25">
      <c r="A1986" s="5">
        <v>1974</v>
      </c>
      <c r="B1986" s="4"/>
      <c r="C1986" s="5"/>
      <c r="D1986" s="45"/>
      <c r="E1986" s="46"/>
      <c r="F1986" s="6"/>
      <c r="G1986" s="6"/>
      <c r="H1986" s="6"/>
      <c r="I1986" s="4"/>
      <c r="J1986" s="7"/>
      <c r="K1986" s="5"/>
      <c r="L1986" s="57"/>
    </row>
    <row r="1987" spans="1:12" x14ac:dyDescent="0.25">
      <c r="A1987" s="5">
        <v>1975</v>
      </c>
      <c r="B1987" s="4"/>
      <c r="C1987" s="5"/>
      <c r="D1987" s="45"/>
      <c r="E1987" s="46"/>
      <c r="F1987" s="6"/>
      <c r="G1987" s="6"/>
      <c r="H1987" s="6"/>
      <c r="I1987" s="4"/>
      <c r="J1987" s="7"/>
      <c r="K1987" s="5"/>
      <c r="L1987" s="57"/>
    </row>
    <row r="1988" spans="1:12" x14ac:dyDescent="0.25">
      <c r="A1988" s="5">
        <v>1976</v>
      </c>
      <c r="B1988" s="4"/>
      <c r="C1988" s="5"/>
      <c r="D1988" s="45"/>
      <c r="E1988" s="46"/>
      <c r="F1988" s="6"/>
      <c r="G1988" s="6"/>
      <c r="H1988" s="6"/>
      <c r="I1988" s="4"/>
      <c r="J1988" s="7"/>
      <c r="K1988" s="5"/>
      <c r="L1988" s="57"/>
    </row>
    <row r="1989" spans="1:12" x14ac:dyDescent="0.25">
      <c r="A1989" s="5">
        <v>1977</v>
      </c>
      <c r="B1989" s="4"/>
      <c r="C1989" s="5"/>
      <c r="D1989" s="45"/>
      <c r="E1989" s="46"/>
      <c r="F1989" s="6"/>
      <c r="G1989" s="6"/>
      <c r="H1989" s="6"/>
      <c r="I1989" s="4"/>
      <c r="J1989" s="7"/>
      <c r="K1989" s="5"/>
      <c r="L1989" s="57"/>
    </row>
    <row r="1990" spans="1:12" x14ac:dyDescent="0.25">
      <c r="A1990" s="5">
        <v>1978</v>
      </c>
      <c r="B1990" s="4"/>
      <c r="C1990" s="5"/>
      <c r="D1990" s="45"/>
      <c r="E1990" s="46"/>
      <c r="F1990" s="6"/>
      <c r="G1990" s="6"/>
      <c r="H1990" s="6"/>
      <c r="I1990" s="4"/>
      <c r="J1990" s="7"/>
      <c r="K1990" s="5"/>
      <c r="L1990" s="57"/>
    </row>
    <row r="1991" spans="1:12" x14ac:dyDescent="0.25">
      <c r="A1991" s="5">
        <v>1979</v>
      </c>
      <c r="B1991" s="4"/>
      <c r="C1991" s="5"/>
      <c r="D1991" s="45"/>
      <c r="E1991" s="46"/>
      <c r="F1991" s="6"/>
      <c r="G1991" s="6"/>
      <c r="H1991" s="6"/>
      <c r="I1991" s="4"/>
      <c r="J1991" s="7"/>
      <c r="K1991" s="5"/>
      <c r="L1991" s="57"/>
    </row>
    <row r="1992" spans="1:12" x14ac:dyDescent="0.25">
      <c r="A1992" s="5">
        <v>1980</v>
      </c>
      <c r="B1992" s="4"/>
      <c r="C1992" s="5"/>
      <c r="D1992" s="45"/>
      <c r="E1992" s="46"/>
      <c r="F1992" s="6"/>
      <c r="G1992" s="6"/>
      <c r="H1992" s="6"/>
      <c r="I1992" s="4"/>
      <c r="J1992" s="7"/>
      <c r="K1992" s="5"/>
      <c r="L1992" s="57"/>
    </row>
    <row r="1993" spans="1:12" x14ac:dyDescent="0.25">
      <c r="A1993" s="5">
        <v>1981</v>
      </c>
      <c r="B1993" s="4"/>
      <c r="C1993" s="5"/>
      <c r="D1993" s="45"/>
      <c r="E1993" s="46"/>
      <c r="F1993" s="6"/>
      <c r="G1993" s="6"/>
      <c r="H1993" s="6"/>
      <c r="I1993" s="4"/>
      <c r="J1993" s="7"/>
      <c r="K1993" s="5"/>
      <c r="L1993" s="57"/>
    </row>
    <row r="1994" spans="1:12" x14ac:dyDescent="0.25">
      <c r="A1994" s="5">
        <v>1982</v>
      </c>
      <c r="B1994" s="4"/>
      <c r="C1994" s="5"/>
      <c r="D1994" s="45"/>
      <c r="E1994" s="46"/>
      <c r="F1994" s="6"/>
      <c r="G1994" s="6"/>
      <c r="H1994" s="6"/>
      <c r="I1994" s="4"/>
      <c r="J1994" s="7"/>
      <c r="K1994" s="5"/>
      <c r="L1994" s="57"/>
    </row>
    <row r="1995" spans="1:12" x14ac:dyDescent="0.25">
      <c r="A1995" s="5">
        <v>1983</v>
      </c>
      <c r="B1995" s="4"/>
      <c r="C1995" s="5"/>
      <c r="D1995" s="45"/>
      <c r="E1995" s="46"/>
      <c r="F1995" s="6"/>
      <c r="G1995" s="6"/>
      <c r="H1995" s="6"/>
      <c r="I1995" s="4"/>
      <c r="J1995" s="7"/>
      <c r="K1995" s="5"/>
      <c r="L1995" s="57"/>
    </row>
    <row r="1996" spans="1:12" x14ac:dyDescent="0.25">
      <c r="A1996" s="5">
        <v>1984</v>
      </c>
      <c r="B1996" s="4"/>
      <c r="C1996" s="5"/>
      <c r="D1996" s="45"/>
      <c r="E1996" s="46"/>
      <c r="F1996" s="6"/>
      <c r="G1996" s="6"/>
      <c r="H1996" s="6"/>
      <c r="I1996" s="4"/>
      <c r="J1996" s="7"/>
      <c r="K1996" s="5"/>
      <c r="L1996" s="57"/>
    </row>
    <row r="1997" spans="1:12" x14ac:dyDescent="0.25">
      <c r="A1997" s="5">
        <v>1985</v>
      </c>
      <c r="B1997" s="4"/>
      <c r="C1997" s="5"/>
      <c r="D1997" s="45"/>
      <c r="E1997" s="46"/>
      <c r="F1997" s="6"/>
      <c r="G1997" s="6"/>
      <c r="H1997" s="6"/>
      <c r="I1997" s="4"/>
      <c r="J1997" s="7"/>
      <c r="K1997" s="5"/>
      <c r="L1997" s="57"/>
    </row>
    <row r="1998" spans="1:12" x14ac:dyDescent="0.25">
      <c r="A1998" s="5">
        <v>1986</v>
      </c>
      <c r="B1998" s="4"/>
      <c r="C1998" s="5"/>
      <c r="D1998" s="45"/>
      <c r="E1998" s="46"/>
      <c r="F1998" s="6"/>
      <c r="G1998" s="6"/>
      <c r="H1998" s="6"/>
      <c r="I1998" s="4"/>
      <c r="J1998" s="7"/>
      <c r="K1998" s="5"/>
      <c r="L1998" s="57"/>
    </row>
    <row r="1999" spans="1:12" x14ac:dyDescent="0.25">
      <c r="A1999" s="5">
        <v>1987</v>
      </c>
      <c r="B1999" s="4"/>
      <c r="C1999" s="5"/>
      <c r="D1999" s="45"/>
      <c r="E1999" s="46"/>
      <c r="F1999" s="6"/>
      <c r="G1999" s="6"/>
      <c r="H1999" s="6"/>
      <c r="I1999" s="4"/>
      <c r="J1999" s="7"/>
      <c r="K1999" s="5"/>
      <c r="L1999" s="57"/>
    </row>
    <row r="2000" spans="1:12" x14ac:dyDescent="0.25">
      <c r="A2000" s="5">
        <v>1988</v>
      </c>
      <c r="B2000" s="4"/>
      <c r="C2000" s="5"/>
      <c r="D2000" s="45"/>
      <c r="E2000" s="46"/>
      <c r="F2000" s="6"/>
      <c r="G2000" s="6"/>
      <c r="H2000" s="6"/>
      <c r="I2000" s="4"/>
      <c r="J2000" s="7"/>
      <c r="K2000" s="5"/>
      <c r="L2000" s="57"/>
    </row>
    <row r="2001" spans="1:12" x14ac:dyDescent="0.25">
      <c r="A2001" s="5">
        <v>1989</v>
      </c>
      <c r="B2001" s="4"/>
      <c r="C2001" s="5"/>
      <c r="D2001" s="45"/>
      <c r="E2001" s="46"/>
      <c r="F2001" s="6"/>
      <c r="G2001" s="6"/>
      <c r="H2001" s="6"/>
      <c r="I2001" s="4"/>
      <c r="J2001" s="7"/>
      <c r="K2001" s="5"/>
      <c r="L2001" s="57"/>
    </row>
    <row r="2002" spans="1:12" x14ac:dyDescent="0.25">
      <c r="A2002" s="5">
        <v>1990</v>
      </c>
      <c r="B2002" s="4"/>
      <c r="C2002" s="5"/>
      <c r="D2002" s="45"/>
      <c r="E2002" s="46"/>
      <c r="F2002" s="6"/>
      <c r="G2002" s="6"/>
      <c r="H2002" s="6"/>
      <c r="I2002" s="4"/>
      <c r="J2002" s="7"/>
      <c r="K2002" s="5"/>
      <c r="L2002" s="57"/>
    </row>
    <row r="2003" spans="1:12" x14ac:dyDescent="0.25">
      <c r="A2003" s="5">
        <v>1991</v>
      </c>
      <c r="B2003" s="4"/>
      <c r="C2003" s="5"/>
      <c r="D2003" s="45"/>
      <c r="E2003" s="46"/>
      <c r="F2003" s="6"/>
      <c r="G2003" s="6"/>
      <c r="H2003" s="6"/>
      <c r="I2003" s="4"/>
      <c r="J2003" s="7"/>
      <c r="K2003" s="5"/>
      <c r="L2003" s="57"/>
    </row>
    <row r="2004" spans="1:12" x14ac:dyDescent="0.25">
      <c r="A2004" s="5">
        <v>1992</v>
      </c>
      <c r="B2004" s="4"/>
      <c r="C2004" s="5"/>
      <c r="D2004" s="45"/>
      <c r="E2004" s="46"/>
      <c r="F2004" s="6"/>
      <c r="G2004" s="6"/>
      <c r="H2004" s="6"/>
      <c r="I2004" s="4"/>
      <c r="J2004" s="7"/>
      <c r="K2004" s="5"/>
      <c r="L2004" s="57"/>
    </row>
    <row r="2005" spans="1:12" x14ac:dyDescent="0.25">
      <c r="A2005" s="5">
        <v>1993</v>
      </c>
      <c r="B2005" s="4"/>
      <c r="C2005" s="5"/>
      <c r="D2005" s="45"/>
      <c r="E2005" s="46"/>
      <c r="F2005" s="6"/>
      <c r="G2005" s="6"/>
      <c r="H2005" s="6"/>
      <c r="I2005" s="4"/>
      <c r="J2005" s="7"/>
      <c r="K2005" s="5"/>
      <c r="L2005" s="57"/>
    </row>
    <row r="2006" spans="1:12" x14ac:dyDescent="0.25">
      <c r="A2006" s="5">
        <v>1994</v>
      </c>
      <c r="B2006" s="4"/>
      <c r="C2006" s="5"/>
      <c r="D2006" s="45"/>
      <c r="E2006" s="46"/>
      <c r="F2006" s="6"/>
      <c r="G2006" s="6"/>
      <c r="H2006" s="6"/>
      <c r="I2006" s="4"/>
      <c r="J2006" s="7"/>
      <c r="K2006" s="5"/>
      <c r="L2006" s="57"/>
    </row>
    <row r="2007" spans="1:12" x14ac:dyDescent="0.25">
      <c r="A2007" s="5">
        <v>1995</v>
      </c>
      <c r="B2007" s="4"/>
      <c r="C2007" s="5"/>
      <c r="D2007" s="45"/>
      <c r="E2007" s="46"/>
      <c r="F2007" s="6"/>
      <c r="G2007" s="6"/>
      <c r="H2007" s="6"/>
      <c r="I2007" s="4"/>
      <c r="J2007" s="7"/>
      <c r="K2007" s="5"/>
      <c r="L2007" s="57"/>
    </row>
    <row r="2008" spans="1:12" x14ac:dyDescent="0.25">
      <c r="A2008" s="5">
        <v>1996</v>
      </c>
      <c r="B2008" s="4"/>
      <c r="C2008" s="5"/>
      <c r="D2008" s="45"/>
      <c r="E2008" s="46"/>
      <c r="F2008" s="6"/>
      <c r="G2008" s="6"/>
      <c r="H2008" s="6"/>
      <c r="I2008" s="4"/>
      <c r="J2008" s="7"/>
      <c r="K2008" s="5"/>
      <c r="L2008" s="57"/>
    </row>
    <row r="2009" spans="1:12" x14ac:dyDescent="0.25">
      <c r="A2009" s="5">
        <v>1997</v>
      </c>
      <c r="B2009" s="4"/>
      <c r="C2009" s="5"/>
      <c r="D2009" s="45"/>
      <c r="E2009" s="46"/>
      <c r="F2009" s="6"/>
      <c r="G2009" s="6"/>
      <c r="H2009" s="6"/>
      <c r="I2009" s="4"/>
      <c r="J2009" s="7"/>
      <c r="K2009" s="5"/>
      <c r="L2009" s="57"/>
    </row>
    <row r="2010" spans="1:12" x14ac:dyDescent="0.25">
      <c r="A2010" s="5">
        <v>1998</v>
      </c>
      <c r="B2010" s="4"/>
      <c r="C2010" s="5"/>
      <c r="D2010" s="45"/>
      <c r="E2010" s="46"/>
      <c r="F2010" s="6"/>
      <c r="G2010" s="6"/>
      <c r="H2010" s="6"/>
      <c r="I2010" s="4"/>
      <c r="J2010" s="7"/>
      <c r="K2010" s="5"/>
      <c r="L2010" s="57"/>
    </row>
    <row r="2011" spans="1:12" x14ac:dyDescent="0.25">
      <c r="A2011" s="5">
        <v>1999</v>
      </c>
      <c r="B2011" s="4"/>
      <c r="C2011" s="5"/>
      <c r="D2011" s="45"/>
      <c r="E2011" s="46"/>
      <c r="F2011" s="6"/>
      <c r="G2011" s="6"/>
      <c r="H2011" s="6"/>
      <c r="I2011" s="4"/>
      <c r="J2011" s="7"/>
      <c r="K2011" s="5"/>
      <c r="L2011" s="57"/>
    </row>
    <row r="2012" spans="1:12" x14ac:dyDescent="0.25">
      <c r="A2012" s="5">
        <v>2000</v>
      </c>
      <c r="B2012" s="4"/>
      <c r="C2012" s="5"/>
      <c r="D2012" s="45"/>
      <c r="E2012" s="46"/>
      <c r="F2012" s="6"/>
      <c r="G2012" s="6"/>
      <c r="H2012" s="6"/>
      <c r="I2012" s="4"/>
      <c r="J2012" s="7"/>
      <c r="K2012" s="5"/>
      <c r="L2012" s="57"/>
    </row>
    <row r="2013" spans="1:12" x14ac:dyDescent="0.25">
      <c r="A2013" s="5">
        <v>2001</v>
      </c>
      <c r="B2013" s="4"/>
      <c r="C2013" s="5"/>
      <c r="D2013" s="45"/>
      <c r="E2013" s="46"/>
      <c r="F2013" s="6"/>
      <c r="G2013" s="6"/>
      <c r="H2013" s="6"/>
      <c r="I2013" s="4"/>
      <c r="J2013" s="7"/>
      <c r="K2013" s="5"/>
      <c r="L2013" s="57"/>
    </row>
    <row r="2014" spans="1:12" x14ac:dyDescent="0.25">
      <c r="A2014" s="5">
        <v>2002</v>
      </c>
      <c r="B2014" s="4"/>
      <c r="C2014" s="5"/>
      <c r="D2014" s="45"/>
      <c r="E2014" s="46"/>
      <c r="F2014" s="6"/>
      <c r="G2014" s="6"/>
      <c r="H2014" s="6"/>
      <c r="I2014" s="4"/>
      <c r="J2014" s="7"/>
      <c r="K2014" s="5"/>
      <c r="L2014" s="57"/>
    </row>
    <row r="2015" spans="1:12" x14ac:dyDescent="0.25">
      <c r="A2015" s="5">
        <v>2003</v>
      </c>
      <c r="B2015" s="4"/>
      <c r="C2015" s="5"/>
      <c r="D2015" s="45"/>
      <c r="E2015" s="46"/>
      <c r="F2015" s="6"/>
      <c r="G2015" s="6"/>
      <c r="H2015" s="6"/>
      <c r="I2015" s="4"/>
      <c r="J2015" s="7"/>
      <c r="K2015" s="5"/>
      <c r="L2015" s="57"/>
    </row>
    <row r="2016" spans="1:12" x14ac:dyDescent="0.25">
      <c r="A2016" s="5">
        <v>2004</v>
      </c>
      <c r="B2016" s="4"/>
      <c r="C2016" s="5"/>
      <c r="D2016" s="45"/>
      <c r="E2016" s="46"/>
      <c r="F2016" s="6"/>
      <c r="G2016" s="6"/>
      <c r="H2016" s="6"/>
      <c r="I2016" s="4"/>
      <c r="J2016" s="7"/>
      <c r="K2016" s="5"/>
      <c r="L2016" s="57"/>
    </row>
    <row r="2017" spans="1:12" x14ac:dyDescent="0.25">
      <c r="A2017" s="5">
        <v>2005</v>
      </c>
      <c r="B2017" s="4"/>
      <c r="C2017" s="5"/>
      <c r="D2017" s="45"/>
      <c r="E2017" s="46"/>
      <c r="F2017" s="6"/>
      <c r="G2017" s="6"/>
      <c r="H2017" s="6"/>
      <c r="I2017" s="4"/>
      <c r="J2017" s="7"/>
      <c r="K2017" s="5"/>
      <c r="L2017" s="57"/>
    </row>
    <row r="2018" spans="1:12" x14ac:dyDescent="0.25">
      <c r="A2018" s="5">
        <v>2006</v>
      </c>
      <c r="B2018" s="4"/>
      <c r="C2018" s="5"/>
      <c r="D2018" s="45"/>
      <c r="E2018" s="46"/>
      <c r="F2018" s="6"/>
      <c r="G2018" s="6"/>
      <c r="H2018" s="6"/>
      <c r="I2018" s="4"/>
      <c r="J2018" s="7"/>
      <c r="K2018" s="5"/>
      <c r="L2018" s="57"/>
    </row>
    <row r="2019" spans="1:12" x14ac:dyDescent="0.25">
      <c r="A2019" s="5">
        <v>2007</v>
      </c>
      <c r="B2019" s="4"/>
      <c r="C2019" s="5"/>
      <c r="D2019" s="45"/>
      <c r="E2019" s="46"/>
      <c r="F2019" s="6"/>
      <c r="G2019" s="6"/>
      <c r="H2019" s="6"/>
      <c r="I2019" s="4"/>
      <c r="J2019" s="7"/>
      <c r="K2019" s="5"/>
      <c r="L2019" s="57"/>
    </row>
    <row r="2020" spans="1:12" x14ac:dyDescent="0.25">
      <c r="A2020" s="5">
        <v>2008</v>
      </c>
      <c r="B2020" s="4"/>
      <c r="C2020" s="5"/>
      <c r="D2020" s="45"/>
      <c r="E2020" s="46"/>
      <c r="F2020" s="6"/>
      <c r="G2020" s="6"/>
      <c r="H2020" s="6"/>
      <c r="I2020" s="4"/>
      <c r="J2020" s="7"/>
      <c r="K2020" s="5"/>
      <c r="L2020" s="57"/>
    </row>
    <row r="2021" spans="1:12" x14ac:dyDescent="0.25">
      <c r="A2021" s="5">
        <v>2009</v>
      </c>
      <c r="B2021" s="4"/>
      <c r="C2021" s="5"/>
      <c r="D2021" s="45"/>
      <c r="E2021" s="46"/>
      <c r="F2021" s="6"/>
      <c r="G2021" s="6"/>
      <c r="H2021" s="6"/>
      <c r="I2021" s="4"/>
      <c r="J2021" s="7"/>
      <c r="K2021" s="5"/>
      <c r="L2021" s="57"/>
    </row>
    <row r="2022" spans="1:12" x14ac:dyDescent="0.25">
      <c r="A2022" s="5">
        <v>2010</v>
      </c>
      <c r="B2022" s="4"/>
      <c r="C2022" s="5"/>
      <c r="D2022" s="45"/>
      <c r="E2022" s="46"/>
      <c r="F2022" s="6"/>
      <c r="G2022" s="6"/>
      <c r="H2022" s="6"/>
      <c r="I2022" s="4"/>
      <c r="J2022" s="7"/>
      <c r="K2022" s="5"/>
      <c r="L2022" s="57"/>
    </row>
    <row r="2023" spans="1:12" x14ac:dyDescent="0.25">
      <c r="A2023" s="5">
        <v>2011</v>
      </c>
      <c r="B2023" s="4"/>
      <c r="C2023" s="5"/>
      <c r="D2023" s="45"/>
      <c r="E2023" s="46"/>
      <c r="F2023" s="6"/>
      <c r="G2023" s="6"/>
      <c r="H2023" s="6"/>
      <c r="I2023" s="4"/>
      <c r="J2023" s="7"/>
      <c r="K2023" s="5"/>
      <c r="L2023" s="57"/>
    </row>
    <row r="2024" spans="1:12" x14ac:dyDescent="0.25">
      <c r="A2024" s="5">
        <v>2012</v>
      </c>
      <c r="B2024" s="4"/>
      <c r="C2024" s="5"/>
      <c r="D2024" s="45"/>
      <c r="E2024" s="46"/>
      <c r="F2024" s="6"/>
      <c r="G2024" s="6"/>
      <c r="H2024" s="6"/>
      <c r="I2024" s="4"/>
      <c r="J2024" s="7"/>
      <c r="K2024" s="5"/>
      <c r="L2024" s="57"/>
    </row>
    <row r="2025" spans="1:12" x14ac:dyDescent="0.25">
      <c r="A2025" s="5">
        <v>2013</v>
      </c>
      <c r="B2025" s="4"/>
      <c r="C2025" s="5"/>
      <c r="D2025" s="45"/>
      <c r="E2025" s="46"/>
      <c r="F2025" s="6"/>
      <c r="G2025" s="6"/>
      <c r="H2025" s="6"/>
      <c r="I2025" s="4"/>
      <c r="J2025" s="7"/>
      <c r="K2025" s="5"/>
      <c r="L2025" s="57"/>
    </row>
    <row r="2026" spans="1:12" x14ac:dyDescent="0.25">
      <c r="A2026" s="5">
        <v>2014</v>
      </c>
      <c r="B2026" s="4"/>
      <c r="C2026" s="5"/>
      <c r="D2026" s="45"/>
      <c r="E2026" s="46"/>
      <c r="F2026" s="6"/>
      <c r="G2026" s="6"/>
      <c r="H2026" s="6"/>
      <c r="I2026" s="4"/>
      <c r="J2026" s="7"/>
      <c r="K2026" s="5"/>
      <c r="L2026" s="57"/>
    </row>
    <row r="2027" spans="1:12" x14ac:dyDescent="0.25">
      <c r="A2027" s="5">
        <v>2015</v>
      </c>
      <c r="B2027" s="4"/>
      <c r="C2027" s="5"/>
      <c r="D2027" s="45"/>
      <c r="E2027" s="46"/>
      <c r="F2027" s="6"/>
      <c r="G2027" s="6"/>
      <c r="H2027" s="6"/>
      <c r="I2027" s="4"/>
      <c r="J2027" s="7"/>
      <c r="K2027" s="5"/>
      <c r="L2027" s="57"/>
    </row>
    <row r="2028" spans="1:12" x14ac:dyDescent="0.25">
      <c r="A2028" s="5">
        <v>2016</v>
      </c>
      <c r="B2028" s="4"/>
      <c r="C2028" s="5"/>
      <c r="D2028" s="45"/>
      <c r="E2028" s="46"/>
      <c r="F2028" s="6"/>
      <c r="G2028" s="6"/>
      <c r="H2028" s="6"/>
      <c r="I2028" s="4"/>
      <c r="J2028" s="7"/>
      <c r="K2028" s="5"/>
      <c r="L2028" s="57"/>
    </row>
    <row r="2029" spans="1:12" x14ac:dyDescent="0.25">
      <c r="A2029" s="5">
        <v>2017</v>
      </c>
      <c r="B2029" s="4"/>
      <c r="C2029" s="5"/>
      <c r="D2029" s="45"/>
      <c r="E2029" s="46"/>
      <c r="F2029" s="6"/>
      <c r="G2029" s="6"/>
      <c r="H2029" s="6"/>
      <c r="I2029" s="4"/>
      <c r="J2029" s="7"/>
      <c r="K2029" s="5"/>
      <c r="L2029" s="57"/>
    </row>
    <row r="2030" spans="1:12" x14ac:dyDescent="0.25">
      <c r="A2030" s="5">
        <v>2018</v>
      </c>
      <c r="B2030" s="4"/>
      <c r="C2030" s="5"/>
      <c r="D2030" s="45"/>
      <c r="E2030" s="46"/>
      <c r="F2030" s="6"/>
      <c r="G2030" s="6"/>
      <c r="H2030" s="6"/>
      <c r="I2030" s="4"/>
      <c r="J2030" s="7"/>
      <c r="K2030" s="5"/>
      <c r="L2030" s="57"/>
    </row>
    <row r="2031" spans="1:12" x14ac:dyDescent="0.25">
      <c r="A2031" s="5">
        <v>2019</v>
      </c>
      <c r="B2031" s="4"/>
      <c r="C2031" s="5"/>
      <c r="D2031" s="45"/>
      <c r="E2031" s="46"/>
      <c r="F2031" s="6"/>
      <c r="G2031" s="6"/>
      <c r="H2031" s="6"/>
      <c r="I2031" s="4"/>
      <c r="J2031" s="7"/>
      <c r="K2031" s="5"/>
      <c r="L2031" s="57"/>
    </row>
    <row r="2032" spans="1:12" x14ac:dyDescent="0.25">
      <c r="A2032" s="5">
        <v>2020</v>
      </c>
      <c r="B2032" s="4"/>
      <c r="C2032" s="5"/>
      <c r="D2032" s="45"/>
      <c r="E2032" s="46"/>
      <c r="F2032" s="6"/>
      <c r="G2032" s="6"/>
      <c r="H2032" s="6"/>
      <c r="I2032" s="4"/>
      <c r="J2032" s="7"/>
      <c r="K2032" s="5"/>
      <c r="L2032" s="57"/>
    </row>
    <row r="2033" spans="1:12" x14ac:dyDescent="0.25">
      <c r="A2033" s="5">
        <v>2021</v>
      </c>
      <c r="B2033" s="4"/>
      <c r="C2033" s="5"/>
      <c r="D2033" s="45"/>
      <c r="E2033" s="46"/>
      <c r="F2033" s="6"/>
      <c r="G2033" s="6"/>
      <c r="H2033" s="6"/>
      <c r="I2033" s="4"/>
      <c r="J2033" s="7"/>
      <c r="K2033" s="5"/>
      <c r="L2033" s="57"/>
    </row>
    <row r="2034" spans="1:12" x14ac:dyDescent="0.25">
      <c r="A2034" s="5">
        <v>2022</v>
      </c>
      <c r="B2034" s="4"/>
      <c r="C2034" s="5"/>
      <c r="D2034" s="45"/>
      <c r="E2034" s="46"/>
      <c r="F2034" s="6"/>
      <c r="G2034" s="6"/>
      <c r="H2034" s="6"/>
      <c r="I2034" s="4"/>
      <c r="J2034" s="7"/>
      <c r="K2034" s="5"/>
      <c r="L2034" s="57"/>
    </row>
    <row r="2035" spans="1:12" x14ac:dyDescent="0.25">
      <c r="A2035" s="5">
        <v>2023</v>
      </c>
      <c r="B2035" s="4"/>
      <c r="C2035" s="5"/>
      <c r="D2035" s="45"/>
      <c r="E2035" s="46"/>
      <c r="F2035" s="6"/>
      <c r="G2035" s="6"/>
      <c r="H2035" s="6"/>
      <c r="I2035" s="4"/>
      <c r="J2035" s="7"/>
      <c r="K2035" s="5"/>
      <c r="L2035" s="57"/>
    </row>
    <row r="2036" spans="1:12" x14ac:dyDescent="0.25">
      <c r="A2036" s="5">
        <v>2024</v>
      </c>
      <c r="B2036" s="4"/>
      <c r="C2036" s="5"/>
      <c r="D2036" s="45"/>
      <c r="E2036" s="46"/>
      <c r="F2036" s="6"/>
      <c r="G2036" s="6"/>
      <c r="H2036" s="6"/>
      <c r="I2036" s="4"/>
      <c r="J2036" s="7"/>
      <c r="K2036" s="5"/>
      <c r="L2036" s="57"/>
    </row>
    <row r="2037" spans="1:12" x14ac:dyDescent="0.25">
      <c r="A2037" s="5">
        <v>2025</v>
      </c>
      <c r="B2037" s="4"/>
      <c r="C2037" s="5"/>
      <c r="D2037" s="45"/>
      <c r="E2037" s="46"/>
      <c r="F2037" s="6"/>
      <c r="G2037" s="6"/>
      <c r="H2037" s="6"/>
      <c r="I2037" s="4"/>
      <c r="J2037" s="7"/>
      <c r="K2037" s="5"/>
      <c r="L2037" s="57"/>
    </row>
    <row r="2038" spans="1:12" x14ac:dyDescent="0.25">
      <c r="A2038" s="5">
        <v>2026</v>
      </c>
      <c r="B2038" s="4"/>
      <c r="C2038" s="5"/>
      <c r="D2038" s="45"/>
      <c r="E2038" s="46"/>
      <c r="F2038" s="6"/>
      <c r="G2038" s="6"/>
      <c r="H2038" s="6"/>
      <c r="I2038" s="4"/>
      <c r="J2038" s="7"/>
      <c r="K2038" s="5"/>
      <c r="L2038" s="57"/>
    </row>
    <row r="2039" spans="1:12" x14ac:dyDescent="0.25">
      <c r="A2039" s="5">
        <v>2027</v>
      </c>
      <c r="B2039" s="4"/>
      <c r="C2039" s="5"/>
      <c r="D2039" s="45"/>
      <c r="E2039" s="46"/>
      <c r="F2039" s="6"/>
      <c r="G2039" s="6"/>
      <c r="H2039" s="6"/>
      <c r="I2039" s="4"/>
      <c r="J2039" s="7"/>
      <c r="K2039" s="5"/>
      <c r="L2039" s="57"/>
    </row>
    <row r="2040" spans="1:12" x14ac:dyDescent="0.25">
      <c r="A2040" s="5">
        <v>2028</v>
      </c>
      <c r="B2040" s="4"/>
      <c r="C2040" s="5"/>
      <c r="D2040" s="45"/>
      <c r="E2040" s="46"/>
      <c r="F2040" s="6"/>
      <c r="G2040" s="6"/>
      <c r="H2040" s="6"/>
      <c r="I2040" s="4"/>
      <c r="J2040" s="7"/>
      <c r="K2040" s="5"/>
      <c r="L2040" s="57"/>
    </row>
    <row r="2041" spans="1:12" x14ac:dyDescent="0.25">
      <c r="A2041" s="5">
        <v>2029</v>
      </c>
      <c r="B2041" s="4"/>
      <c r="C2041" s="5"/>
      <c r="D2041" s="45"/>
      <c r="E2041" s="46"/>
      <c r="F2041" s="6"/>
      <c r="G2041" s="6"/>
      <c r="H2041" s="6"/>
      <c r="I2041" s="4"/>
      <c r="J2041" s="7"/>
      <c r="K2041" s="5"/>
      <c r="L2041" s="57"/>
    </row>
    <row r="2042" spans="1:12" x14ac:dyDescent="0.25">
      <c r="A2042" s="5">
        <v>2030</v>
      </c>
      <c r="B2042" s="4"/>
      <c r="C2042" s="5"/>
      <c r="D2042" s="45"/>
      <c r="E2042" s="46"/>
      <c r="F2042" s="6"/>
      <c r="G2042" s="6"/>
      <c r="H2042" s="6"/>
      <c r="I2042" s="4"/>
      <c r="J2042" s="7"/>
      <c r="K2042" s="5"/>
      <c r="L2042" s="57"/>
    </row>
    <row r="2043" spans="1:12" x14ac:dyDescent="0.25">
      <c r="A2043" s="5">
        <v>2031</v>
      </c>
      <c r="B2043" s="4"/>
      <c r="C2043" s="5"/>
      <c r="D2043" s="45"/>
      <c r="E2043" s="46"/>
      <c r="F2043" s="6"/>
      <c r="G2043" s="6"/>
      <c r="H2043" s="6"/>
      <c r="I2043" s="4"/>
      <c r="J2043" s="7"/>
      <c r="K2043" s="5"/>
      <c r="L2043" s="57"/>
    </row>
    <row r="2044" spans="1:12" x14ac:dyDescent="0.25">
      <c r="A2044" s="5">
        <v>2032</v>
      </c>
      <c r="B2044" s="4"/>
      <c r="C2044" s="5"/>
      <c r="D2044" s="45"/>
      <c r="E2044" s="46"/>
      <c r="F2044" s="6"/>
      <c r="G2044" s="6"/>
      <c r="H2044" s="6"/>
      <c r="I2044" s="4"/>
      <c r="J2044" s="7"/>
      <c r="K2044" s="5"/>
      <c r="L2044" s="57"/>
    </row>
    <row r="2045" spans="1:12" x14ac:dyDescent="0.25">
      <c r="A2045" s="5">
        <v>2033</v>
      </c>
      <c r="B2045" s="4"/>
      <c r="C2045" s="5"/>
      <c r="D2045" s="45"/>
      <c r="E2045" s="46"/>
      <c r="F2045" s="6"/>
      <c r="G2045" s="6"/>
      <c r="H2045" s="6"/>
      <c r="I2045" s="4"/>
      <c r="J2045" s="7"/>
      <c r="K2045" s="5"/>
      <c r="L2045" s="57"/>
    </row>
    <row r="2046" spans="1:12" x14ac:dyDescent="0.25">
      <c r="A2046" s="5">
        <v>2034</v>
      </c>
      <c r="B2046" s="4"/>
      <c r="C2046" s="5"/>
      <c r="D2046" s="45"/>
      <c r="E2046" s="46"/>
      <c r="F2046" s="6"/>
      <c r="G2046" s="6"/>
      <c r="H2046" s="6"/>
      <c r="I2046" s="4"/>
      <c r="J2046" s="7"/>
      <c r="K2046" s="5"/>
      <c r="L2046" s="57"/>
    </row>
    <row r="2047" spans="1:12" x14ac:dyDescent="0.25">
      <c r="A2047" s="5">
        <v>2035</v>
      </c>
      <c r="B2047" s="4"/>
      <c r="C2047" s="5"/>
      <c r="D2047" s="45"/>
      <c r="E2047" s="46"/>
      <c r="F2047" s="6"/>
      <c r="G2047" s="6"/>
      <c r="H2047" s="6"/>
      <c r="I2047" s="4"/>
      <c r="J2047" s="7"/>
      <c r="K2047" s="5"/>
      <c r="L2047" s="57"/>
    </row>
    <row r="2048" spans="1:12" x14ac:dyDescent="0.25">
      <c r="A2048" s="5">
        <v>2036</v>
      </c>
      <c r="B2048" s="4"/>
      <c r="C2048" s="5"/>
      <c r="D2048" s="45"/>
      <c r="E2048" s="46"/>
      <c r="F2048" s="6"/>
      <c r="G2048" s="6"/>
      <c r="H2048" s="6"/>
      <c r="I2048" s="4"/>
      <c r="J2048" s="7"/>
      <c r="K2048" s="5"/>
      <c r="L2048" s="57"/>
    </row>
    <row r="2049" spans="1:12" x14ac:dyDescent="0.25">
      <c r="A2049" s="5">
        <v>2037</v>
      </c>
      <c r="B2049" s="4"/>
      <c r="C2049" s="5"/>
      <c r="D2049" s="45"/>
      <c r="E2049" s="46"/>
      <c r="F2049" s="6"/>
      <c r="G2049" s="6"/>
      <c r="H2049" s="6"/>
      <c r="I2049" s="4"/>
      <c r="J2049" s="7"/>
      <c r="K2049" s="5"/>
      <c r="L2049" s="57"/>
    </row>
    <row r="2050" spans="1:12" x14ac:dyDescent="0.25">
      <c r="A2050" s="5">
        <v>2038</v>
      </c>
      <c r="B2050" s="4"/>
      <c r="C2050" s="5"/>
      <c r="D2050" s="45"/>
      <c r="E2050" s="46"/>
      <c r="F2050" s="6"/>
      <c r="G2050" s="6"/>
      <c r="H2050" s="6"/>
      <c r="I2050" s="4"/>
      <c r="J2050" s="7"/>
      <c r="K2050" s="5"/>
      <c r="L2050" s="57"/>
    </row>
    <row r="2051" spans="1:12" x14ac:dyDescent="0.25">
      <c r="A2051" s="5">
        <v>2039</v>
      </c>
      <c r="B2051" s="4"/>
      <c r="C2051" s="5"/>
      <c r="D2051" s="45"/>
      <c r="E2051" s="46"/>
      <c r="F2051" s="6"/>
      <c r="G2051" s="6"/>
      <c r="H2051" s="6"/>
      <c r="I2051" s="4"/>
      <c r="J2051" s="7"/>
      <c r="K2051" s="5"/>
      <c r="L2051" s="57"/>
    </row>
    <row r="2052" spans="1:12" x14ac:dyDescent="0.25">
      <c r="A2052" s="5">
        <v>2040</v>
      </c>
      <c r="B2052" s="4"/>
      <c r="C2052" s="5"/>
      <c r="D2052" s="45"/>
      <c r="E2052" s="46"/>
      <c r="F2052" s="6"/>
      <c r="G2052" s="6"/>
      <c r="H2052" s="6"/>
      <c r="I2052" s="4"/>
      <c r="J2052" s="7"/>
      <c r="K2052" s="5"/>
      <c r="L2052" s="57"/>
    </row>
    <row r="2053" spans="1:12" x14ac:dyDescent="0.25">
      <c r="A2053" s="5">
        <v>2041</v>
      </c>
      <c r="B2053" s="4"/>
      <c r="C2053" s="5"/>
      <c r="D2053" s="45"/>
      <c r="E2053" s="46"/>
      <c r="F2053" s="6"/>
      <c r="G2053" s="6"/>
      <c r="H2053" s="6"/>
      <c r="I2053" s="4"/>
      <c r="J2053" s="7"/>
      <c r="K2053" s="5"/>
      <c r="L2053" s="57"/>
    </row>
    <row r="2054" spans="1:12" x14ac:dyDescent="0.25">
      <c r="A2054" s="5">
        <v>2042</v>
      </c>
      <c r="B2054" s="4"/>
      <c r="C2054" s="5"/>
      <c r="D2054" s="45"/>
      <c r="E2054" s="46"/>
      <c r="F2054" s="6"/>
      <c r="G2054" s="6"/>
      <c r="H2054" s="6"/>
      <c r="I2054" s="4"/>
      <c r="J2054" s="7"/>
      <c r="K2054" s="5"/>
      <c r="L2054" s="57"/>
    </row>
    <row r="2055" spans="1:12" x14ac:dyDescent="0.25">
      <c r="A2055" s="5">
        <v>2043</v>
      </c>
      <c r="B2055" s="4"/>
      <c r="C2055" s="5"/>
      <c r="D2055" s="45"/>
      <c r="E2055" s="46"/>
      <c r="F2055" s="6"/>
      <c r="G2055" s="6"/>
      <c r="H2055" s="6"/>
      <c r="I2055" s="4"/>
      <c r="J2055" s="7"/>
      <c r="K2055" s="5"/>
      <c r="L2055" s="57"/>
    </row>
    <row r="2056" spans="1:12" x14ac:dyDescent="0.25">
      <c r="A2056" s="5">
        <v>2044</v>
      </c>
      <c r="B2056" s="4"/>
      <c r="C2056" s="5"/>
      <c r="D2056" s="45"/>
      <c r="E2056" s="46"/>
      <c r="F2056" s="6"/>
      <c r="G2056" s="6"/>
      <c r="H2056" s="6"/>
      <c r="I2056" s="4"/>
      <c r="J2056" s="7"/>
      <c r="K2056" s="5"/>
      <c r="L2056" s="57"/>
    </row>
    <row r="2057" spans="1:12" x14ac:dyDescent="0.25">
      <c r="A2057" s="5">
        <v>2045</v>
      </c>
      <c r="B2057" s="4"/>
      <c r="C2057" s="5"/>
      <c r="D2057" s="45"/>
      <c r="E2057" s="46"/>
      <c r="F2057" s="6"/>
      <c r="G2057" s="6"/>
      <c r="H2057" s="6"/>
      <c r="I2057" s="4"/>
      <c r="J2057" s="7"/>
      <c r="K2057" s="5"/>
      <c r="L2057" s="57"/>
    </row>
    <row r="2058" spans="1:12" x14ac:dyDescent="0.25">
      <c r="A2058" s="5">
        <v>2046</v>
      </c>
      <c r="B2058" s="4"/>
      <c r="C2058" s="5"/>
      <c r="D2058" s="45"/>
      <c r="E2058" s="46"/>
      <c r="F2058" s="6"/>
      <c r="G2058" s="6"/>
      <c r="H2058" s="6"/>
      <c r="I2058" s="4"/>
      <c r="J2058" s="7"/>
      <c r="K2058" s="5"/>
      <c r="L2058" s="57"/>
    </row>
    <row r="2059" spans="1:12" x14ac:dyDescent="0.25">
      <c r="A2059" s="5">
        <v>2047</v>
      </c>
      <c r="B2059" s="4"/>
      <c r="C2059" s="5"/>
      <c r="D2059" s="45"/>
      <c r="E2059" s="46"/>
      <c r="F2059" s="6"/>
      <c r="G2059" s="6"/>
      <c r="H2059" s="6"/>
      <c r="I2059" s="4"/>
      <c r="J2059" s="7"/>
      <c r="K2059" s="5"/>
      <c r="L2059" s="57"/>
    </row>
    <row r="2060" spans="1:12" x14ac:dyDescent="0.25">
      <c r="A2060" s="5">
        <v>2048</v>
      </c>
      <c r="B2060" s="4"/>
      <c r="C2060" s="5"/>
      <c r="D2060" s="45"/>
      <c r="E2060" s="46"/>
      <c r="F2060" s="6"/>
      <c r="G2060" s="6"/>
      <c r="H2060" s="6"/>
      <c r="I2060" s="4"/>
      <c r="J2060" s="7"/>
      <c r="K2060" s="5"/>
      <c r="L2060" s="57"/>
    </row>
    <row r="2061" spans="1:12" x14ac:dyDescent="0.25">
      <c r="A2061" s="5">
        <v>2049</v>
      </c>
      <c r="B2061" s="4"/>
      <c r="C2061" s="5"/>
      <c r="D2061" s="45"/>
      <c r="E2061" s="46"/>
      <c r="F2061" s="6"/>
      <c r="G2061" s="6"/>
      <c r="H2061" s="6"/>
      <c r="I2061" s="4"/>
      <c r="J2061" s="7"/>
      <c r="K2061" s="5"/>
      <c r="L2061" s="57"/>
    </row>
    <row r="2062" spans="1:12" x14ac:dyDescent="0.25">
      <c r="A2062" s="5">
        <v>2050</v>
      </c>
      <c r="B2062" s="4"/>
      <c r="C2062" s="5"/>
      <c r="D2062" s="45"/>
      <c r="E2062" s="46"/>
      <c r="F2062" s="6"/>
      <c r="G2062" s="6"/>
      <c r="H2062" s="6"/>
      <c r="I2062" s="4"/>
      <c r="J2062" s="7"/>
      <c r="K2062" s="5"/>
      <c r="L2062" s="57"/>
    </row>
    <row r="2063" spans="1:12" x14ac:dyDescent="0.25">
      <c r="A2063" s="5">
        <v>2051</v>
      </c>
      <c r="B2063" s="4"/>
      <c r="C2063" s="5"/>
      <c r="D2063" s="45"/>
      <c r="E2063" s="46"/>
      <c r="F2063" s="6"/>
      <c r="G2063" s="6"/>
      <c r="H2063" s="6"/>
      <c r="I2063" s="4"/>
      <c r="J2063" s="7"/>
      <c r="K2063" s="5"/>
      <c r="L2063" s="57"/>
    </row>
    <row r="2064" spans="1:12" x14ac:dyDescent="0.25">
      <c r="A2064" s="5">
        <v>2052</v>
      </c>
      <c r="B2064" s="4"/>
      <c r="C2064" s="5"/>
      <c r="D2064" s="45"/>
      <c r="E2064" s="46"/>
      <c r="F2064" s="6"/>
      <c r="G2064" s="6"/>
      <c r="H2064" s="6"/>
      <c r="I2064" s="4"/>
      <c r="J2064" s="7"/>
      <c r="K2064" s="5"/>
      <c r="L2064" s="57"/>
    </row>
    <row r="2065" spans="1:12" x14ac:dyDescent="0.25">
      <c r="A2065" s="5">
        <v>2053</v>
      </c>
      <c r="B2065" s="4"/>
      <c r="C2065" s="5"/>
      <c r="D2065" s="45"/>
      <c r="E2065" s="46"/>
      <c r="F2065" s="6"/>
      <c r="G2065" s="6"/>
      <c r="H2065" s="6"/>
      <c r="I2065" s="4"/>
      <c r="J2065" s="7"/>
      <c r="K2065" s="5"/>
      <c r="L2065" s="57"/>
    </row>
    <row r="2066" spans="1:12" x14ac:dyDescent="0.25">
      <c r="A2066" s="5">
        <v>2054</v>
      </c>
      <c r="B2066" s="4"/>
      <c r="C2066" s="5"/>
      <c r="D2066" s="45"/>
      <c r="E2066" s="46"/>
      <c r="F2066" s="6"/>
      <c r="G2066" s="6"/>
      <c r="H2066" s="6"/>
      <c r="I2066" s="4"/>
      <c r="J2066" s="7"/>
      <c r="K2066" s="5"/>
      <c r="L2066" s="57"/>
    </row>
    <row r="2067" spans="1:12" x14ac:dyDescent="0.25">
      <c r="A2067" s="5">
        <v>2055</v>
      </c>
      <c r="B2067" s="4"/>
      <c r="C2067" s="5"/>
      <c r="D2067" s="45"/>
      <c r="E2067" s="46"/>
      <c r="F2067" s="6"/>
      <c r="G2067" s="6"/>
      <c r="H2067" s="6"/>
      <c r="I2067" s="4"/>
      <c r="J2067" s="7"/>
      <c r="K2067" s="5"/>
      <c r="L2067" s="57"/>
    </row>
    <row r="2068" spans="1:12" x14ac:dyDescent="0.25">
      <c r="A2068" s="5">
        <v>2056</v>
      </c>
      <c r="B2068" s="4"/>
      <c r="C2068" s="5"/>
      <c r="D2068" s="45"/>
      <c r="E2068" s="46"/>
      <c r="F2068" s="6"/>
      <c r="G2068" s="6"/>
      <c r="H2068" s="6"/>
      <c r="I2068" s="4"/>
      <c r="J2068" s="7"/>
      <c r="K2068" s="5"/>
      <c r="L2068" s="57"/>
    </row>
    <row r="2069" spans="1:12" x14ac:dyDescent="0.25">
      <c r="A2069" s="5">
        <v>2057</v>
      </c>
      <c r="B2069" s="4"/>
      <c r="C2069" s="5"/>
      <c r="D2069" s="45"/>
      <c r="E2069" s="46"/>
      <c r="F2069" s="6"/>
      <c r="G2069" s="6"/>
      <c r="H2069" s="6"/>
      <c r="I2069" s="4"/>
      <c r="J2069" s="7"/>
      <c r="K2069" s="5"/>
      <c r="L2069" s="57"/>
    </row>
    <row r="2070" spans="1:12" x14ac:dyDescent="0.25">
      <c r="A2070" s="5">
        <v>2058</v>
      </c>
      <c r="B2070" s="4"/>
      <c r="C2070" s="5"/>
      <c r="D2070" s="45"/>
      <c r="E2070" s="46"/>
      <c r="F2070" s="6"/>
      <c r="G2070" s="6"/>
      <c r="H2070" s="6"/>
      <c r="I2070" s="4"/>
      <c r="J2070" s="7"/>
      <c r="K2070" s="5"/>
      <c r="L2070" s="57"/>
    </row>
    <row r="2071" spans="1:12" x14ac:dyDescent="0.25">
      <c r="A2071" s="5">
        <v>2059</v>
      </c>
      <c r="B2071" s="4"/>
      <c r="C2071" s="5"/>
      <c r="D2071" s="45"/>
      <c r="E2071" s="46"/>
      <c r="F2071" s="6"/>
      <c r="G2071" s="6"/>
      <c r="H2071" s="6"/>
      <c r="I2071" s="4"/>
      <c r="J2071" s="7"/>
      <c r="K2071" s="5"/>
      <c r="L2071" s="57"/>
    </row>
    <row r="2072" spans="1:12" x14ac:dyDescent="0.25">
      <c r="A2072" s="5">
        <v>2060</v>
      </c>
      <c r="B2072" s="4"/>
      <c r="C2072" s="5"/>
      <c r="D2072" s="45"/>
      <c r="E2072" s="46"/>
      <c r="F2072" s="6"/>
      <c r="G2072" s="6"/>
      <c r="H2072" s="6"/>
      <c r="I2072" s="4"/>
      <c r="J2072" s="7"/>
      <c r="K2072" s="5"/>
      <c r="L2072" s="57"/>
    </row>
    <row r="2073" spans="1:12" x14ac:dyDescent="0.25">
      <c r="A2073" s="5">
        <v>2061</v>
      </c>
      <c r="B2073" s="4"/>
      <c r="C2073" s="5"/>
      <c r="D2073" s="45"/>
      <c r="E2073" s="46"/>
      <c r="F2073" s="6"/>
      <c r="G2073" s="6"/>
      <c r="H2073" s="6"/>
      <c r="I2073" s="4"/>
      <c r="J2073" s="7"/>
      <c r="K2073" s="5"/>
      <c r="L2073" s="57"/>
    </row>
    <row r="2074" spans="1:12" x14ac:dyDescent="0.25">
      <c r="A2074" s="5">
        <v>2062</v>
      </c>
      <c r="B2074" s="4"/>
      <c r="C2074" s="5"/>
      <c r="D2074" s="45"/>
      <c r="E2074" s="46"/>
      <c r="F2074" s="6"/>
      <c r="G2074" s="6"/>
      <c r="H2074" s="6"/>
      <c r="I2074" s="4"/>
      <c r="J2074" s="7"/>
      <c r="K2074" s="5"/>
      <c r="L2074" s="57"/>
    </row>
    <row r="2075" spans="1:12" x14ac:dyDescent="0.25">
      <c r="A2075" s="5">
        <v>2063</v>
      </c>
      <c r="B2075" s="4"/>
      <c r="C2075" s="5"/>
      <c r="D2075" s="45"/>
      <c r="E2075" s="46"/>
      <c r="F2075" s="6"/>
      <c r="G2075" s="6"/>
      <c r="H2075" s="6"/>
      <c r="I2075" s="4"/>
      <c r="J2075" s="7"/>
      <c r="K2075" s="5"/>
      <c r="L2075" s="57"/>
    </row>
    <row r="2076" spans="1:12" x14ac:dyDescent="0.25">
      <c r="A2076" s="5">
        <v>2064</v>
      </c>
      <c r="B2076" s="4"/>
      <c r="C2076" s="5"/>
      <c r="D2076" s="45"/>
      <c r="E2076" s="46"/>
      <c r="F2076" s="6"/>
      <c r="G2076" s="6"/>
      <c r="H2076" s="6"/>
      <c r="I2076" s="4"/>
      <c r="J2076" s="7"/>
      <c r="K2076" s="5"/>
      <c r="L2076" s="57"/>
    </row>
    <row r="2077" spans="1:12" x14ac:dyDescent="0.25">
      <c r="A2077" s="5">
        <v>2065</v>
      </c>
      <c r="B2077" s="4"/>
      <c r="C2077" s="5"/>
      <c r="D2077" s="45"/>
      <c r="E2077" s="46"/>
      <c r="F2077" s="6"/>
      <c r="G2077" s="6"/>
      <c r="H2077" s="6"/>
      <c r="I2077" s="4"/>
      <c r="J2077" s="7"/>
      <c r="K2077" s="5"/>
      <c r="L2077" s="57"/>
    </row>
    <row r="2078" spans="1:12" x14ac:dyDescent="0.25">
      <c r="A2078" s="5">
        <v>2066</v>
      </c>
      <c r="B2078" s="4"/>
      <c r="C2078" s="5"/>
      <c r="D2078" s="45"/>
      <c r="E2078" s="46"/>
      <c r="F2078" s="6"/>
      <c r="G2078" s="6"/>
      <c r="H2078" s="6"/>
      <c r="I2078" s="4"/>
      <c r="J2078" s="7"/>
      <c r="K2078" s="5"/>
      <c r="L2078" s="57"/>
    </row>
    <row r="2079" spans="1:12" x14ac:dyDescent="0.25">
      <c r="A2079" s="5">
        <v>2067</v>
      </c>
      <c r="B2079" s="4"/>
      <c r="C2079" s="5"/>
      <c r="D2079" s="45"/>
      <c r="E2079" s="46"/>
      <c r="F2079" s="6"/>
      <c r="G2079" s="6"/>
      <c r="H2079" s="6"/>
      <c r="I2079" s="4"/>
      <c r="J2079" s="7"/>
      <c r="K2079" s="5"/>
      <c r="L2079" s="57"/>
    </row>
    <row r="2080" spans="1:12" x14ac:dyDescent="0.25">
      <c r="A2080" s="5">
        <v>2068</v>
      </c>
      <c r="B2080" s="4"/>
      <c r="C2080" s="5"/>
      <c r="D2080" s="45"/>
      <c r="E2080" s="46"/>
      <c r="F2080" s="6"/>
      <c r="G2080" s="6"/>
      <c r="H2080" s="6"/>
      <c r="I2080" s="4"/>
      <c r="J2080" s="7"/>
      <c r="K2080" s="5"/>
      <c r="L2080" s="57"/>
    </row>
    <row r="2081" spans="1:12" x14ac:dyDescent="0.25">
      <c r="A2081" s="5">
        <v>2069</v>
      </c>
      <c r="B2081" s="4"/>
      <c r="C2081" s="5"/>
      <c r="D2081" s="45"/>
      <c r="E2081" s="46"/>
      <c r="F2081" s="6"/>
      <c r="G2081" s="6"/>
      <c r="H2081" s="6"/>
      <c r="I2081" s="4"/>
      <c r="J2081" s="7"/>
      <c r="K2081" s="5"/>
      <c r="L2081" s="57"/>
    </row>
    <row r="2082" spans="1:12" x14ac:dyDescent="0.25">
      <c r="A2082" s="5">
        <v>2070</v>
      </c>
      <c r="B2082" s="4"/>
      <c r="C2082" s="5"/>
      <c r="D2082" s="45"/>
      <c r="E2082" s="46"/>
      <c r="F2082" s="6"/>
      <c r="G2082" s="6"/>
      <c r="H2082" s="6"/>
      <c r="I2082" s="4"/>
      <c r="J2082" s="7"/>
      <c r="K2082" s="5"/>
      <c r="L2082" s="57"/>
    </row>
    <row r="2083" spans="1:12" x14ac:dyDescent="0.25">
      <c r="A2083" s="5">
        <v>2071</v>
      </c>
      <c r="B2083" s="4"/>
      <c r="C2083" s="5"/>
      <c r="D2083" s="45"/>
      <c r="E2083" s="46"/>
      <c r="F2083" s="6"/>
      <c r="G2083" s="6"/>
      <c r="H2083" s="6"/>
      <c r="I2083" s="4"/>
      <c r="J2083" s="7"/>
      <c r="K2083" s="5"/>
      <c r="L2083" s="57"/>
    </row>
    <row r="2084" spans="1:12" x14ac:dyDescent="0.25">
      <c r="A2084" s="5">
        <v>2072</v>
      </c>
      <c r="B2084" s="4"/>
      <c r="C2084" s="5"/>
      <c r="D2084" s="45"/>
      <c r="E2084" s="46"/>
      <c r="F2084" s="6"/>
      <c r="G2084" s="6"/>
      <c r="H2084" s="6"/>
      <c r="I2084" s="4"/>
      <c r="J2084" s="7"/>
      <c r="K2084" s="5"/>
      <c r="L2084" s="57"/>
    </row>
    <row r="2085" spans="1:12" x14ac:dyDescent="0.25">
      <c r="A2085" s="5">
        <v>2073</v>
      </c>
      <c r="B2085" s="4"/>
      <c r="C2085" s="5"/>
      <c r="D2085" s="45"/>
      <c r="E2085" s="46"/>
      <c r="F2085" s="6"/>
      <c r="G2085" s="6"/>
      <c r="H2085" s="6"/>
      <c r="I2085" s="4"/>
      <c r="J2085" s="7"/>
      <c r="K2085" s="5"/>
      <c r="L2085" s="57"/>
    </row>
    <row r="2086" spans="1:12" x14ac:dyDescent="0.25">
      <c r="A2086" s="5">
        <v>2074</v>
      </c>
      <c r="B2086" s="4"/>
      <c r="C2086" s="5"/>
      <c r="D2086" s="45"/>
      <c r="E2086" s="46"/>
      <c r="F2086" s="6"/>
      <c r="G2086" s="6"/>
      <c r="H2086" s="6"/>
      <c r="I2086" s="4"/>
      <c r="J2086" s="7"/>
      <c r="K2086" s="5"/>
      <c r="L2086" s="57"/>
    </row>
    <row r="2087" spans="1:12" x14ac:dyDescent="0.25">
      <c r="A2087" s="5">
        <v>2075</v>
      </c>
      <c r="B2087" s="4"/>
      <c r="C2087" s="5"/>
      <c r="D2087" s="45"/>
      <c r="E2087" s="46"/>
      <c r="F2087" s="6"/>
      <c r="G2087" s="6"/>
      <c r="H2087" s="6"/>
      <c r="I2087" s="4"/>
      <c r="J2087" s="7"/>
      <c r="K2087" s="5"/>
      <c r="L2087" s="57"/>
    </row>
    <row r="2088" spans="1:12" x14ac:dyDescent="0.25">
      <c r="A2088" s="5">
        <v>2076</v>
      </c>
      <c r="B2088" s="4"/>
      <c r="C2088" s="5"/>
      <c r="D2088" s="45"/>
      <c r="E2088" s="46"/>
      <c r="F2088" s="6"/>
      <c r="G2088" s="6"/>
      <c r="H2088" s="6"/>
      <c r="I2088" s="4"/>
      <c r="J2088" s="7"/>
      <c r="K2088" s="5"/>
      <c r="L2088" s="57"/>
    </row>
    <row r="2089" spans="1:12" x14ac:dyDescent="0.25">
      <c r="A2089" s="5">
        <v>2077</v>
      </c>
      <c r="B2089" s="4"/>
      <c r="C2089" s="5"/>
      <c r="D2089" s="45"/>
      <c r="E2089" s="46"/>
      <c r="F2089" s="6"/>
      <c r="G2089" s="6"/>
      <c r="H2089" s="6"/>
      <c r="I2089" s="4"/>
      <c r="J2089" s="7"/>
      <c r="K2089" s="5"/>
      <c r="L2089" s="57"/>
    </row>
    <row r="2090" spans="1:12" x14ac:dyDescent="0.25">
      <c r="A2090" s="5">
        <v>2078</v>
      </c>
      <c r="B2090" s="4"/>
      <c r="C2090" s="5"/>
      <c r="D2090" s="45"/>
      <c r="E2090" s="46"/>
      <c r="F2090" s="6"/>
      <c r="G2090" s="6"/>
      <c r="H2090" s="6"/>
      <c r="I2090" s="4"/>
      <c r="J2090" s="7"/>
      <c r="K2090" s="5"/>
      <c r="L2090" s="57"/>
    </row>
    <row r="2091" spans="1:12" x14ac:dyDescent="0.25">
      <c r="A2091" s="5">
        <v>2079</v>
      </c>
      <c r="B2091" s="4"/>
      <c r="C2091" s="5"/>
      <c r="D2091" s="45"/>
      <c r="E2091" s="46"/>
      <c r="F2091" s="6"/>
      <c r="G2091" s="6"/>
      <c r="H2091" s="6"/>
      <c r="I2091" s="4"/>
      <c r="J2091" s="7"/>
      <c r="K2091" s="5"/>
      <c r="L2091" s="57"/>
    </row>
    <row r="2092" spans="1:12" x14ac:dyDescent="0.25">
      <c r="A2092" s="5">
        <v>2080</v>
      </c>
      <c r="B2092" s="4"/>
      <c r="C2092" s="5"/>
      <c r="D2092" s="45"/>
      <c r="E2092" s="46"/>
      <c r="F2092" s="6"/>
      <c r="G2092" s="6"/>
      <c r="H2092" s="6"/>
      <c r="I2092" s="4"/>
      <c r="J2092" s="7"/>
      <c r="K2092" s="5"/>
      <c r="L2092" s="57"/>
    </row>
    <row r="2093" spans="1:12" x14ac:dyDescent="0.25">
      <c r="A2093" s="5">
        <v>2081</v>
      </c>
      <c r="B2093" s="4"/>
      <c r="C2093" s="5"/>
      <c r="D2093" s="45"/>
      <c r="E2093" s="46"/>
      <c r="F2093" s="6"/>
      <c r="G2093" s="6"/>
      <c r="H2093" s="6"/>
      <c r="I2093" s="4"/>
      <c r="J2093" s="7"/>
      <c r="K2093" s="5"/>
      <c r="L2093" s="57"/>
    </row>
    <row r="2094" spans="1:12" x14ac:dyDescent="0.25">
      <c r="A2094" s="5">
        <v>2082</v>
      </c>
      <c r="B2094" s="4"/>
      <c r="C2094" s="5"/>
      <c r="D2094" s="45"/>
      <c r="E2094" s="46"/>
      <c r="F2094" s="6"/>
      <c r="G2094" s="6"/>
      <c r="H2094" s="6"/>
      <c r="I2094" s="4"/>
      <c r="J2094" s="7"/>
      <c r="K2094" s="5"/>
      <c r="L2094" s="57"/>
    </row>
    <row r="2095" spans="1:12" x14ac:dyDescent="0.25">
      <c r="A2095" s="5">
        <v>2083</v>
      </c>
      <c r="B2095" s="4"/>
      <c r="C2095" s="5"/>
      <c r="D2095" s="45"/>
      <c r="E2095" s="46"/>
      <c r="F2095" s="6"/>
      <c r="G2095" s="6"/>
      <c r="H2095" s="6"/>
      <c r="I2095" s="4"/>
      <c r="J2095" s="7"/>
      <c r="K2095" s="5"/>
      <c r="L2095" s="57"/>
    </row>
    <row r="2096" spans="1:12" x14ac:dyDescent="0.25">
      <c r="A2096" s="5">
        <v>2084</v>
      </c>
      <c r="B2096" s="4"/>
      <c r="C2096" s="5"/>
      <c r="D2096" s="45"/>
      <c r="E2096" s="46"/>
      <c r="F2096" s="6"/>
      <c r="G2096" s="6"/>
      <c r="H2096" s="6"/>
      <c r="I2096" s="4"/>
      <c r="J2096" s="7"/>
      <c r="K2096" s="5"/>
      <c r="L2096" s="57"/>
    </row>
    <row r="2097" spans="1:12" x14ac:dyDescent="0.25">
      <c r="A2097" s="5">
        <v>2085</v>
      </c>
      <c r="B2097" s="4"/>
      <c r="C2097" s="5"/>
      <c r="D2097" s="45"/>
      <c r="E2097" s="46"/>
      <c r="F2097" s="6"/>
      <c r="G2097" s="6"/>
      <c r="H2097" s="6"/>
      <c r="I2097" s="4"/>
      <c r="J2097" s="7"/>
      <c r="K2097" s="5"/>
      <c r="L2097" s="57"/>
    </row>
    <row r="2098" spans="1:12" x14ac:dyDescent="0.25">
      <c r="A2098" s="5">
        <v>2086</v>
      </c>
      <c r="B2098" s="4"/>
      <c r="C2098" s="5"/>
      <c r="D2098" s="45"/>
      <c r="E2098" s="46"/>
      <c r="F2098" s="6"/>
      <c r="G2098" s="6"/>
      <c r="H2098" s="6"/>
      <c r="I2098" s="4"/>
      <c r="J2098" s="7"/>
      <c r="K2098" s="5"/>
      <c r="L2098" s="57"/>
    </row>
    <row r="2099" spans="1:12" x14ac:dyDescent="0.25">
      <c r="A2099" s="5">
        <v>2087</v>
      </c>
      <c r="B2099" s="4"/>
      <c r="C2099" s="5"/>
      <c r="D2099" s="45"/>
      <c r="E2099" s="46"/>
      <c r="F2099" s="6"/>
      <c r="G2099" s="6"/>
      <c r="H2099" s="6"/>
      <c r="I2099" s="4"/>
      <c r="J2099" s="7"/>
      <c r="K2099" s="5"/>
      <c r="L2099" s="57"/>
    </row>
    <row r="2100" spans="1:12" x14ac:dyDescent="0.25">
      <c r="A2100" s="5">
        <v>2088</v>
      </c>
      <c r="B2100" s="4"/>
      <c r="C2100" s="5"/>
      <c r="D2100" s="45"/>
      <c r="E2100" s="46"/>
      <c r="F2100" s="6"/>
      <c r="G2100" s="6"/>
      <c r="H2100" s="6"/>
      <c r="I2100" s="4"/>
      <c r="J2100" s="7"/>
      <c r="K2100" s="5"/>
      <c r="L2100" s="57"/>
    </row>
    <row r="2101" spans="1:12" x14ac:dyDescent="0.25">
      <c r="A2101" s="5">
        <v>2089</v>
      </c>
      <c r="B2101" s="4"/>
      <c r="C2101" s="5"/>
      <c r="D2101" s="45"/>
      <c r="E2101" s="46"/>
      <c r="F2101" s="6"/>
      <c r="G2101" s="6"/>
      <c r="H2101" s="6"/>
      <c r="I2101" s="4"/>
      <c r="J2101" s="7"/>
      <c r="K2101" s="5"/>
      <c r="L2101" s="57"/>
    </row>
    <row r="2102" spans="1:12" x14ac:dyDescent="0.25">
      <c r="A2102" s="5">
        <v>2090</v>
      </c>
      <c r="B2102" s="4"/>
      <c r="C2102" s="5"/>
      <c r="D2102" s="45"/>
      <c r="E2102" s="46"/>
      <c r="F2102" s="6"/>
      <c r="G2102" s="6"/>
      <c r="H2102" s="6"/>
      <c r="I2102" s="4"/>
      <c r="J2102" s="7"/>
      <c r="K2102" s="5"/>
      <c r="L2102" s="57"/>
    </row>
    <row r="2103" spans="1:12" x14ac:dyDescent="0.25">
      <c r="A2103" s="5">
        <v>2091</v>
      </c>
      <c r="B2103" s="4"/>
      <c r="C2103" s="5"/>
      <c r="D2103" s="45"/>
      <c r="E2103" s="46"/>
      <c r="F2103" s="6"/>
      <c r="G2103" s="6"/>
      <c r="H2103" s="6"/>
      <c r="I2103" s="4"/>
      <c r="J2103" s="7"/>
      <c r="K2103" s="5"/>
      <c r="L2103" s="57"/>
    </row>
    <row r="2104" spans="1:12" x14ac:dyDescent="0.25">
      <c r="A2104" s="5">
        <v>2092</v>
      </c>
      <c r="B2104" s="4"/>
      <c r="C2104" s="5"/>
      <c r="D2104" s="45"/>
      <c r="E2104" s="46"/>
      <c r="F2104" s="6"/>
      <c r="G2104" s="6"/>
      <c r="H2104" s="6"/>
      <c r="I2104" s="4"/>
      <c r="J2104" s="7"/>
      <c r="K2104" s="5"/>
      <c r="L2104" s="57"/>
    </row>
    <row r="2105" spans="1:12" x14ac:dyDescent="0.25">
      <c r="A2105" s="5">
        <v>2093</v>
      </c>
      <c r="B2105" s="4"/>
      <c r="C2105" s="5"/>
      <c r="D2105" s="45"/>
      <c r="E2105" s="46"/>
      <c r="F2105" s="6"/>
      <c r="G2105" s="6"/>
      <c r="H2105" s="6"/>
      <c r="I2105" s="4"/>
      <c r="J2105" s="7"/>
      <c r="K2105" s="5"/>
      <c r="L2105" s="57"/>
    </row>
    <row r="2106" spans="1:12" x14ac:dyDescent="0.25">
      <c r="A2106" s="5">
        <v>2094</v>
      </c>
      <c r="B2106" s="4"/>
      <c r="C2106" s="5"/>
      <c r="D2106" s="45"/>
      <c r="E2106" s="46"/>
      <c r="F2106" s="6"/>
      <c r="G2106" s="6"/>
      <c r="H2106" s="6"/>
      <c r="I2106" s="4"/>
      <c r="J2106" s="7"/>
      <c r="K2106" s="5"/>
      <c r="L2106" s="57"/>
    </row>
    <row r="2107" spans="1:12" x14ac:dyDescent="0.25">
      <c r="A2107" s="5">
        <v>2095</v>
      </c>
      <c r="B2107" s="4"/>
      <c r="C2107" s="5"/>
      <c r="D2107" s="45"/>
      <c r="E2107" s="46"/>
      <c r="F2107" s="6"/>
      <c r="G2107" s="6"/>
      <c r="H2107" s="6"/>
      <c r="I2107" s="4"/>
      <c r="J2107" s="7"/>
      <c r="K2107" s="5"/>
      <c r="L2107" s="57"/>
    </row>
    <row r="2108" spans="1:12" x14ac:dyDescent="0.25">
      <c r="A2108" s="5">
        <v>2096</v>
      </c>
      <c r="B2108" s="4"/>
      <c r="C2108" s="5"/>
      <c r="D2108" s="45"/>
      <c r="E2108" s="46"/>
      <c r="F2108" s="6"/>
      <c r="G2108" s="6"/>
      <c r="H2108" s="6"/>
      <c r="I2108" s="4"/>
      <c r="J2108" s="7"/>
      <c r="K2108" s="5"/>
      <c r="L2108" s="57"/>
    </row>
    <row r="2109" spans="1:12" x14ac:dyDescent="0.25">
      <c r="A2109" s="5">
        <v>2097</v>
      </c>
      <c r="B2109" s="4"/>
      <c r="C2109" s="5"/>
      <c r="D2109" s="45"/>
      <c r="E2109" s="46"/>
      <c r="F2109" s="6"/>
      <c r="G2109" s="6"/>
      <c r="H2109" s="6"/>
      <c r="I2109" s="4"/>
      <c r="J2109" s="7"/>
      <c r="K2109" s="5"/>
      <c r="L2109" s="57"/>
    </row>
    <row r="2110" spans="1:12" x14ac:dyDescent="0.25">
      <c r="A2110" s="5">
        <v>2098</v>
      </c>
      <c r="B2110" s="4"/>
      <c r="C2110" s="5"/>
      <c r="D2110" s="45"/>
      <c r="E2110" s="46"/>
      <c r="F2110" s="6"/>
      <c r="G2110" s="6"/>
      <c r="H2110" s="6"/>
      <c r="I2110" s="4"/>
      <c r="J2110" s="7"/>
      <c r="K2110" s="5"/>
      <c r="L2110" s="57"/>
    </row>
    <row r="2111" spans="1:12" x14ac:dyDescent="0.25">
      <c r="A2111" s="5">
        <v>2099</v>
      </c>
      <c r="B2111" s="4"/>
      <c r="C2111" s="5"/>
      <c r="D2111" s="45"/>
      <c r="E2111" s="46"/>
      <c r="F2111" s="6"/>
      <c r="G2111" s="6"/>
      <c r="H2111" s="6"/>
      <c r="I2111" s="4"/>
      <c r="J2111" s="7"/>
      <c r="K2111" s="5"/>
      <c r="L2111" s="57"/>
    </row>
    <row r="2112" spans="1:12" x14ac:dyDescent="0.25">
      <c r="A2112" s="5">
        <v>2100</v>
      </c>
      <c r="B2112" s="4"/>
      <c r="C2112" s="5"/>
      <c r="D2112" s="45"/>
      <c r="E2112" s="46"/>
      <c r="F2112" s="6"/>
      <c r="G2112" s="6"/>
      <c r="H2112" s="6"/>
      <c r="I2112" s="4"/>
      <c r="J2112" s="7"/>
      <c r="K2112" s="5"/>
      <c r="L2112" s="57"/>
    </row>
    <row r="2113" spans="1:12" x14ac:dyDescent="0.25">
      <c r="A2113" s="5">
        <v>2101</v>
      </c>
      <c r="B2113" s="4"/>
      <c r="C2113" s="5"/>
      <c r="D2113" s="45"/>
      <c r="E2113" s="46"/>
      <c r="F2113" s="6"/>
      <c r="G2113" s="6"/>
      <c r="H2113" s="6"/>
      <c r="I2113" s="4"/>
      <c r="J2113" s="7"/>
      <c r="K2113" s="5"/>
      <c r="L2113" s="57"/>
    </row>
    <row r="2114" spans="1:12" x14ac:dyDescent="0.25">
      <c r="A2114" s="5">
        <v>2102</v>
      </c>
      <c r="B2114" s="4"/>
      <c r="C2114" s="5"/>
      <c r="D2114" s="45"/>
      <c r="E2114" s="46"/>
      <c r="F2114" s="6"/>
      <c r="G2114" s="6"/>
      <c r="H2114" s="6"/>
      <c r="I2114" s="4"/>
      <c r="J2114" s="7"/>
      <c r="K2114" s="5"/>
      <c r="L2114" s="57"/>
    </row>
    <row r="2115" spans="1:12" x14ac:dyDescent="0.25">
      <c r="A2115" s="5">
        <v>2103</v>
      </c>
      <c r="B2115" s="4"/>
      <c r="C2115" s="5"/>
      <c r="D2115" s="45"/>
      <c r="E2115" s="46"/>
      <c r="F2115" s="6"/>
      <c r="G2115" s="6"/>
      <c r="H2115" s="6"/>
      <c r="I2115" s="4"/>
      <c r="J2115" s="7"/>
      <c r="K2115" s="5"/>
      <c r="L2115" s="57"/>
    </row>
    <row r="2116" spans="1:12" x14ac:dyDescent="0.25">
      <c r="A2116" s="5">
        <v>2104</v>
      </c>
      <c r="B2116" s="4"/>
      <c r="C2116" s="5"/>
      <c r="D2116" s="45"/>
      <c r="E2116" s="46"/>
      <c r="F2116" s="6"/>
      <c r="G2116" s="6"/>
      <c r="H2116" s="6"/>
      <c r="I2116" s="4"/>
      <c r="J2116" s="7"/>
      <c r="K2116" s="5"/>
      <c r="L2116" s="57"/>
    </row>
    <row r="2117" spans="1:12" x14ac:dyDescent="0.25">
      <c r="A2117" s="5">
        <v>2105</v>
      </c>
      <c r="B2117" s="4"/>
      <c r="C2117" s="5"/>
      <c r="D2117" s="45"/>
      <c r="E2117" s="46"/>
      <c r="F2117" s="6"/>
      <c r="G2117" s="6"/>
      <c r="H2117" s="6"/>
      <c r="I2117" s="4"/>
      <c r="J2117" s="7"/>
      <c r="K2117" s="5"/>
      <c r="L2117" s="57"/>
    </row>
    <row r="2118" spans="1:12" x14ac:dyDescent="0.25">
      <c r="A2118" s="5">
        <v>2106</v>
      </c>
      <c r="B2118" s="4"/>
      <c r="C2118" s="5"/>
      <c r="D2118" s="45"/>
      <c r="E2118" s="46"/>
      <c r="F2118" s="6"/>
      <c r="G2118" s="6"/>
      <c r="H2118" s="6"/>
      <c r="I2118" s="4"/>
      <c r="J2118" s="7"/>
      <c r="K2118" s="5"/>
      <c r="L2118" s="57"/>
    </row>
    <row r="2119" spans="1:12" x14ac:dyDescent="0.25">
      <c r="A2119" s="5">
        <v>2107</v>
      </c>
      <c r="B2119" s="4"/>
      <c r="C2119" s="5"/>
      <c r="D2119" s="45"/>
      <c r="E2119" s="46"/>
      <c r="F2119" s="6"/>
      <c r="G2119" s="6"/>
      <c r="H2119" s="6"/>
      <c r="I2119" s="4"/>
      <c r="J2119" s="7"/>
      <c r="K2119" s="5"/>
      <c r="L2119" s="57"/>
    </row>
    <row r="2120" spans="1:12" x14ac:dyDescent="0.25">
      <c r="A2120" s="5">
        <v>2108</v>
      </c>
      <c r="B2120" s="4"/>
      <c r="C2120" s="5"/>
      <c r="D2120" s="45"/>
      <c r="E2120" s="46"/>
      <c r="F2120" s="6"/>
      <c r="G2120" s="6"/>
      <c r="H2120" s="6"/>
      <c r="I2120" s="4"/>
      <c r="J2120" s="7"/>
      <c r="K2120" s="5"/>
      <c r="L2120" s="57"/>
    </row>
    <row r="2121" spans="1:12" x14ac:dyDescent="0.25">
      <c r="A2121" s="5">
        <v>2109</v>
      </c>
      <c r="B2121" s="4"/>
      <c r="C2121" s="5"/>
      <c r="D2121" s="45"/>
      <c r="E2121" s="46"/>
      <c r="F2121" s="6"/>
      <c r="G2121" s="6"/>
      <c r="H2121" s="6"/>
      <c r="I2121" s="4"/>
      <c r="J2121" s="7"/>
      <c r="K2121" s="5"/>
      <c r="L2121" s="57"/>
    </row>
    <row r="2122" spans="1:12" x14ac:dyDescent="0.25">
      <c r="A2122" s="5">
        <v>2110</v>
      </c>
      <c r="B2122" s="4"/>
      <c r="C2122" s="5"/>
      <c r="D2122" s="45"/>
      <c r="E2122" s="46"/>
      <c r="F2122" s="6"/>
      <c r="G2122" s="6"/>
      <c r="H2122" s="6"/>
      <c r="I2122" s="4"/>
      <c r="J2122" s="7"/>
      <c r="K2122" s="5"/>
      <c r="L2122" s="57"/>
    </row>
    <row r="2123" spans="1:12" x14ac:dyDescent="0.25">
      <c r="A2123" s="5">
        <v>2111</v>
      </c>
      <c r="B2123" s="4"/>
      <c r="C2123" s="5"/>
      <c r="D2123" s="45"/>
      <c r="E2123" s="46"/>
      <c r="F2123" s="6"/>
      <c r="G2123" s="6"/>
      <c r="H2123" s="6"/>
      <c r="I2123" s="4"/>
      <c r="J2123" s="7"/>
      <c r="K2123" s="5"/>
      <c r="L2123" s="57"/>
    </row>
    <row r="2124" spans="1:12" x14ac:dyDescent="0.25">
      <c r="A2124" s="5">
        <v>2112</v>
      </c>
      <c r="B2124" s="4"/>
      <c r="C2124" s="5"/>
      <c r="D2124" s="45"/>
      <c r="E2124" s="46"/>
      <c r="F2124" s="6"/>
      <c r="G2124" s="6"/>
      <c r="H2124" s="6"/>
      <c r="I2124" s="4"/>
      <c r="J2124" s="7"/>
      <c r="K2124" s="5"/>
      <c r="L2124" s="57"/>
    </row>
    <row r="2125" spans="1:12" x14ac:dyDescent="0.25">
      <c r="A2125" s="5">
        <v>2113</v>
      </c>
      <c r="B2125" s="4"/>
      <c r="C2125" s="5"/>
      <c r="D2125" s="45"/>
      <c r="E2125" s="46"/>
      <c r="F2125" s="6"/>
      <c r="G2125" s="6"/>
      <c r="H2125" s="6"/>
      <c r="I2125" s="4"/>
      <c r="J2125" s="7"/>
      <c r="K2125" s="5"/>
      <c r="L2125" s="57"/>
    </row>
    <row r="2126" spans="1:12" x14ac:dyDescent="0.25">
      <c r="A2126" s="5">
        <v>2114</v>
      </c>
      <c r="B2126" s="4"/>
      <c r="C2126" s="5"/>
      <c r="D2126" s="45"/>
      <c r="E2126" s="46"/>
      <c r="F2126" s="6"/>
      <c r="G2126" s="6"/>
      <c r="H2126" s="6"/>
      <c r="I2126" s="4"/>
      <c r="J2126" s="7"/>
      <c r="K2126" s="5"/>
      <c r="L2126" s="57"/>
    </row>
    <row r="2127" spans="1:12" x14ac:dyDescent="0.25">
      <c r="A2127" s="5">
        <v>2115</v>
      </c>
      <c r="B2127" s="4"/>
      <c r="C2127" s="5"/>
      <c r="D2127" s="45"/>
      <c r="E2127" s="46"/>
      <c r="F2127" s="6"/>
      <c r="G2127" s="6"/>
      <c r="H2127" s="6"/>
      <c r="I2127" s="4"/>
      <c r="J2127" s="7"/>
      <c r="K2127" s="5"/>
      <c r="L2127" s="57"/>
    </row>
    <row r="2128" spans="1:12" x14ac:dyDescent="0.25">
      <c r="A2128" s="5">
        <v>2116</v>
      </c>
      <c r="B2128" s="4"/>
      <c r="C2128" s="5"/>
      <c r="D2128" s="45"/>
      <c r="E2128" s="46"/>
      <c r="F2128" s="6"/>
      <c r="G2128" s="6"/>
      <c r="H2128" s="6"/>
      <c r="I2128" s="4"/>
      <c r="J2128" s="7"/>
      <c r="K2128" s="5"/>
      <c r="L2128" s="57"/>
    </row>
    <row r="2129" spans="1:12" x14ac:dyDescent="0.25">
      <c r="A2129" s="5">
        <v>2117</v>
      </c>
      <c r="B2129" s="4"/>
      <c r="C2129" s="5"/>
      <c r="D2129" s="45"/>
      <c r="E2129" s="46"/>
      <c r="F2129" s="6"/>
      <c r="G2129" s="6"/>
      <c r="H2129" s="6"/>
      <c r="I2129" s="4"/>
      <c r="J2129" s="7"/>
      <c r="K2129" s="5"/>
      <c r="L2129" s="57"/>
    </row>
    <row r="2130" spans="1:12" x14ac:dyDescent="0.25">
      <c r="A2130" s="5">
        <v>2118</v>
      </c>
      <c r="B2130" s="4"/>
      <c r="C2130" s="5"/>
      <c r="D2130" s="45"/>
      <c r="E2130" s="46"/>
      <c r="F2130" s="6"/>
      <c r="G2130" s="6"/>
      <c r="H2130" s="6"/>
      <c r="I2130" s="4"/>
      <c r="J2130" s="7"/>
      <c r="K2130" s="5"/>
      <c r="L2130" s="57"/>
    </row>
    <row r="2131" spans="1:12" x14ac:dyDescent="0.25">
      <c r="A2131" s="5">
        <v>2119</v>
      </c>
      <c r="B2131" s="4"/>
      <c r="C2131" s="5"/>
      <c r="D2131" s="45"/>
      <c r="E2131" s="46"/>
      <c r="F2131" s="6"/>
      <c r="G2131" s="6"/>
      <c r="H2131" s="6"/>
      <c r="I2131" s="4"/>
      <c r="J2131" s="7"/>
      <c r="K2131" s="5"/>
      <c r="L2131" s="57"/>
    </row>
    <row r="2132" spans="1:12" x14ac:dyDescent="0.25">
      <c r="A2132" s="5">
        <v>2120</v>
      </c>
      <c r="B2132" s="4"/>
      <c r="C2132" s="5"/>
      <c r="D2132" s="45"/>
      <c r="E2132" s="46"/>
      <c r="F2132" s="6"/>
      <c r="G2132" s="6"/>
      <c r="H2132" s="6"/>
      <c r="I2132" s="4"/>
      <c r="J2132" s="7"/>
      <c r="K2132" s="5"/>
      <c r="L2132" s="57"/>
    </row>
    <row r="2133" spans="1:12" x14ac:dyDescent="0.25">
      <c r="A2133" s="5">
        <v>2121</v>
      </c>
      <c r="B2133" s="4"/>
      <c r="C2133" s="5"/>
      <c r="D2133" s="45"/>
      <c r="E2133" s="46"/>
      <c r="F2133" s="6"/>
      <c r="G2133" s="6"/>
      <c r="H2133" s="6"/>
      <c r="I2133" s="4"/>
      <c r="J2133" s="7"/>
      <c r="K2133" s="5"/>
      <c r="L2133" s="57"/>
    </row>
    <row r="2134" spans="1:12" x14ac:dyDescent="0.25">
      <c r="A2134" s="5">
        <v>2122</v>
      </c>
      <c r="B2134" s="4"/>
      <c r="C2134" s="5"/>
      <c r="D2134" s="45"/>
      <c r="E2134" s="46"/>
      <c r="F2134" s="6"/>
      <c r="G2134" s="6"/>
      <c r="H2134" s="6"/>
      <c r="I2134" s="4"/>
      <c r="J2134" s="7"/>
      <c r="K2134" s="5"/>
      <c r="L2134" s="57"/>
    </row>
    <row r="2135" spans="1:12" x14ac:dyDescent="0.25">
      <c r="A2135" s="5">
        <v>2123</v>
      </c>
      <c r="B2135" s="4"/>
      <c r="C2135" s="5"/>
      <c r="D2135" s="45"/>
      <c r="E2135" s="46"/>
      <c r="F2135" s="6"/>
      <c r="G2135" s="6"/>
      <c r="H2135" s="6"/>
      <c r="I2135" s="4"/>
      <c r="J2135" s="7"/>
      <c r="K2135" s="5"/>
      <c r="L2135" s="57"/>
    </row>
    <row r="2136" spans="1:12" x14ac:dyDescent="0.25">
      <c r="A2136" s="5">
        <v>2124</v>
      </c>
      <c r="B2136" s="4"/>
      <c r="C2136" s="5"/>
      <c r="D2136" s="45"/>
      <c r="E2136" s="46"/>
      <c r="F2136" s="6"/>
      <c r="G2136" s="6"/>
      <c r="H2136" s="6"/>
      <c r="I2136" s="4"/>
      <c r="J2136" s="7"/>
      <c r="K2136" s="5"/>
      <c r="L2136" s="57"/>
    </row>
    <row r="2137" spans="1:12" x14ac:dyDescent="0.25">
      <c r="A2137" s="5">
        <v>2125</v>
      </c>
      <c r="B2137" s="4"/>
      <c r="C2137" s="5"/>
      <c r="D2137" s="45"/>
      <c r="E2137" s="46"/>
      <c r="F2137" s="6"/>
      <c r="G2137" s="6"/>
      <c r="H2137" s="6"/>
      <c r="I2137" s="4"/>
      <c r="J2137" s="7"/>
      <c r="K2137" s="5"/>
      <c r="L2137" s="57"/>
    </row>
    <row r="2138" spans="1:12" x14ac:dyDescent="0.25">
      <c r="A2138" s="5">
        <v>2126</v>
      </c>
      <c r="B2138" s="4"/>
      <c r="C2138" s="5"/>
      <c r="D2138" s="45"/>
      <c r="E2138" s="46"/>
      <c r="F2138" s="6"/>
      <c r="G2138" s="6"/>
      <c r="H2138" s="6"/>
      <c r="I2138" s="4"/>
      <c r="J2138" s="7"/>
      <c r="K2138" s="5"/>
      <c r="L2138" s="57"/>
    </row>
    <row r="2139" spans="1:12" x14ac:dyDescent="0.25">
      <c r="A2139" s="5">
        <v>2127</v>
      </c>
      <c r="B2139" s="4"/>
      <c r="C2139" s="5"/>
      <c r="D2139" s="45"/>
      <c r="E2139" s="46"/>
      <c r="F2139" s="6"/>
      <c r="G2139" s="6"/>
      <c r="H2139" s="6"/>
      <c r="I2139" s="4"/>
      <c r="J2139" s="7"/>
      <c r="K2139" s="5"/>
      <c r="L2139" s="57"/>
    </row>
    <row r="2140" spans="1:12" x14ac:dyDescent="0.25">
      <c r="A2140" s="5">
        <v>2128</v>
      </c>
      <c r="B2140" s="4"/>
      <c r="C2140" s="5"/>
      <c r="D2140" s="45"/>
      <c r="E2140" s="46"/>
      <c r="F2140" s="6"/>
      <c r="G2140" s="6"/>
      <c r="H2140" s="6"/>
      <c r="I2140" s="4"/>
      <c r="J2140" s="7"/>
      <c r="K2140" s="5"/>
      <c r="L2140" s="57"/>
    </row>
    <row r="2141" spans="1:12" x14ac:dyDescent="0.25">
      <c r="A2141" s="5">
        <v>2129</v>
      </c>
      <c r="B2141" s="4"/>
      <c r="C2141" s="5"/>
      <c r="D2141" s="45"/>
      <c r="E2141" s="46"/>
      <c r="F2141" s="6"/>
      <c r="G2141" s="6"/>
      <c r="H2141" s="6"/>
      <c r="I2141" s="4"/>
      <c r="J2141" s="7"/>
      <c r="K2141" s="5"/>
      <c r="L2141" s="57"/>
    </row>
    <row r="2142" spans="1:12" x14ac:dyDescent="0.25">
      <c r="A2142" s="5">
        <v>2130</v>
      </c>
      <c r="B2142" s="4"/>
      <c r="C2142" s="5"/>
      <c r="D2142" s="45"/>
      <c r="E2142" s="46"/>
      <c r="F2142" s="6"/>
      <c r="G2142" s="6"/>
      <c r="H2142" s="6"/>
      <c r="I2142" s="4"/>
      <c r="J2142" s="7"/>
      <c r="K2142" s="5"/>
      <c r="L2142" s="57"/>
    </row>
    <row r="2143" spans="1:12" x14ac:dyDescent="0.25">
      <c r="A2143" s="5">
        <v>2131</v>
      </c>
      <c r="B2143" s="4"/>
      <c r="C2143" s="5"/>
      <c r="D2143" s="45"/>
      <c r="E2143" s="46"/>
      <c r="F2143" s="6"/>
      <c r="G2143" s="6"/>
      <c r="H2143" s="6"/>
      <c r="I2143" s="4"/>
      <c r="J2143" s="7"/>
      <c r="K2143" s="5"/>
      <c r="L2143" s="57"/>
    </row>
    <row r="2144" spans="1:12" x14ac:dyDescent="0.25">
      <c r="A2144" s="5">
        <v>2132</v>
      </c>
      <c r="B2144" s="4"/>
      <c r="C2144" s="5"/>
      <c r="D2144" s="45"/>
      <c r="E2144" s="46"/>
      <c r="F2144" s="6"/>
      <c r="G2144" s="6"/>
      <c r="H2144" s="6"/>
      <c r="I2144" s="4"/>
      <c r="J2144" s="7"/>
      <c r="K2144" s="5"/>
      <c r="L2144" s="57"/>
    </row>
    <row r="2145" spans="1:12" x14ac:dyDescent="0.25">
      <c r="A2145" s="5">
        <v>2133</v>
      </c>
      <c r="B2145" s="4"/>
      <c r="C2145" s="5"/>
      <c r="D2145" s="45"/>
      <c r="E2145" s="46"/>
      <c r="F2145" s="6"/>
      <c r="G2145" s="6"/>
      <c r="H2145" s="6"/>
      <c r="I2145" s="4"/>
      <c r="J2145" s="7"/>
      <c r="K2145" s="5"/>
      <c r="L2145" s="57"/>
    </row>
    <row r="2146" spans="1:12" x14ac:dyDescent="0.25">
      <c r="A2146" s="5">
        <v>2134</v>
      </c>
      <c r="B2146" s="4"/>
      <c r="C2146" s="5"/>
      <c r="D2146" s="45"/>
      <c r="E2146" s="46"/>
      <c r="F2146" s="6"/>
      <c r="G2146" s="6"/>
      <c r="H2146" s="6"/>
      <c r="I2146" s="4"/>
      <c r="J2146" s="7"/>
      <c r="K2146" s="5"/>
      <c r="L2146" s="57"/>
    </row>
    <row r="2147" spans="1:12" x14ac:dyDescent="0.25">
      <c r="A2147" s="5">
        <v>2135</v>
      </c>
      <c r="B2147" s="4"/>
      <c r="C2147" s="5"/>
      <c r="D2147" s="45"/>
      <c r="E2147" s="46"/>
      <c r="F2147" s="6"/>
      <c r="G2147" s="6"/>
      <c r="H2147" s="6"/>
      <c r="I2147" s="4"/>
      <c r="J2147" s="7"/>
      <c r="K2147" s="5"/>
      <c r="L2147" s="57"/>
    </row>
    <row r="2148" spans="1:12" x14ac:dyDescent="0.25">
      <c r="A2148" s="5">
        <v>2136</v>
      </c>
      <c r="B2148" s="4"/>
      <c r="C2148" s="5"/>
      <c r="D2148" s="45"/>
      <c r="E2148" s="46"/>
      <c r="F2148" s="6"/>
      <c r="G2148" s="6"/>
      <c r="H2148" s="6"/>
      <c r="I2148" s="4"/>
      <c r="J2148" s="7"/>
      <c r="K2148" s="5"/>
      <c r="L2148" s="57"/>
    </row>
    <row r="2149" spans="1:12" x14ac:dyDescent="0.25">
      <c r="A2149" s="5">
        <v>2137</v>
      </c>
      <c r="B2149" s="4"/>
      <c r="C2149" s="5"/>
      <c r="D2149" s="45"/>
      <c r="E2149" s="46"/>
      <c r="F2149" s="6"/>
      <c r="G2149" s="6"/>
      <c r="H2149" s="6"/>
      <c r="I2149" s="4"/>
      <c r="J2149" s="7"/>
      <c r="K2149" s="5"/>
      <c r="L2149" s="57"/>
    </row>
    <row r="2150" spans="1:12" x14ac:dyDescent="0.25">
      <c r="A2150" s="5">
        <v>2138</v>
      </c>
      <c r="B2150" s="4"/>
      <c r="C2150" s="5"/>
      <c r="D2150" s="45"/>
      <c r="E2150" s="46"/>
      <c r="F2150" s="6"/>
      <c r="G2150" s="6"/>
      <c r="H2150" s="6"/>
      <c r="I2150" s="4"/>
      <c r="J2150" s="7"/>
      <c r="K2150" s="5"/>
      <c r="L2150" s="57"/>
    </row>
    <row r="2151" spans="1:12" x14ac:dyDescent="0.25">
      <c r="A2151" s="5">
        <v>2139</v>
      </c>
      <c r="B2151" s="4"/>
      <c r="C2151" s="5"/>
      <c r="D2151" s="45"/>
      <c r="E2151" s="46"/>
      <c r="F2151" s="6"/>
      <c r="G2151" s="6"/>
      <c r="H2151" s="6"/>
      <c r="I2151" s="4"/>
      <c r="J2151" s="7"/>
      <c r="K2151" s="5"/>
      <c r="L2151" s="57"/>
    </row>
    <row r="2152" spans="1:12" x14ac:dyDescent="0.25">
      <c r="A2152" s="5">
        <v>2140</v>
      </c>
      <c r="B2152" s="4"/>
      <c r="C2152" s="5"/>
      <c r="D2152" s="45"/>
      <c r="E2152" s="46"/>
      <c r="F2152" s="6"/>
      <c r="G2152" s="6"/>
      <c r="H2152" s="6"/>
      <c r="I2152" s="4"/>
      <c r="J2152" s="7"/>
      <c r="K2152" s="5"/>
      <c r="L2152" s="57"/>
    </row>
    <row r="2153" spans="1:12" x14ac:dyDescent="0.25">
      <c r="A2153" s="5">
        <v>2141</v>
      </c>
      <c r="B2153" s="4"/>
      <c r="C2153" s="5"/>
      <c r="D2153" s="45"/>
      <c r="E2153" s="46"/>
      <c r="F2153" s="6"/>
      <c r="G2153" s="6"/>
      <c r="H2153" s="6"/>
      <c r="I2153" s="4"/>
      <c r="J2153" s="7"/>
      <c r="K2153" s="5"/>
      <c r="L2153" s="57"/>
    </row>
    <row r="2154" spans="1:12" x14ac:dyDescent="0.25">
      <c r="A2154" s="5">
        <v>2142</v>
      </c>
      <c r="B2154" s="4"/>
      <c r="C2154" s="5"/>
      <c r="D2154" s="45"/>
      <c r="E2154" s="46"/>
      <c r="F2154" s="6"/>
      <c r="G2154" s="6"/>
      <c r="H2154" s="6"/>
      <c r="I2154" s="4"/>
      <c r="J2154" s="7"/>
      <c r="K2154" s="5"/>
      <c r="L2154" s="57"/>
    </row>
    <row r="2155" spans="1:12" x14ac:dyDescent="0.25">
      <c r="A2155" s="5">
        <v>2143</v>
      </c>
      <c r="B2155" s="4"/>
      <c r="C2155" s="5"/>
      <c r="D2155" s="45"/>
      <c r="E2155" s="46"/>
      <c r="F2155" s="6"/>
      <c r="G2155" s="6"/>
      <c r="H2155" s="6"/>
      <c r="I2155" s="4"/>
      <c r="J2155" s="7"/>
      <c r="K2155" s="5"/>
      <c r="L2155" s="57"/>
    </row>
    <row r="2156" spans="1:12" x14ac:dyDescent="0.25">
      <c r="A2156" s="5">
        <v>2144</v>
      </c>
      <c r="B2156" s="4"/>
      <c r="C2156" s="5"/>
      <c r="D2156" s="45"/>
      <c r="E2156" s="46"/>
      <c r="F2156" s="6"/>
      <c r="G2156" s="6"/>
      <c r="H2156" s="6"/>
      <c r="I2156" s="4"/>
      <c r="J2156" s="7"/>
      <c r="K2156" s="5"/>
      <c r="L2156" s="57"/>
    </row>
    <row r="2157" spans="1:12" x14ac:dyDescent="0.25">
      <c r="A2157" s="5">
        <v>2145</v>
      </c>
      <c r="B2157" s="4"/>
      <c r="C2157" s="5"/>
      <c r="D2157" s="45"/>
      <c r="E2157" s="46"/>
      <c r="F2157" s="6"/>
      <c r="G2157" s="6"/>
      <c r="H2157" s="6"/>
      <c r="I2157" s="4"/>
      <c r="J2157" s="7"/>
      <c r="K2157" s="5"/>
      <c r="L2157" s="57"/>
    </row>
    <row r="2158" spans="1:12" x14ac:dyDescent="0.25">
      <c r="A2158" s="5">
        <v>2146</v>
      </c>
      <c r="B2158" s="4"/>
      <c r="C2158" s="5"/>
      <c r="D2158" s="45"/>
      <c r="E2158" s="46"/>
      <c r="F2158" s="6"/>
      <c r="G2158" s="6"/>
      <c r="H2158" s="6"/>
      <c r="I2158" s="4"/>
      <c r="J2158" s="7"/>
      <c r="K2158" s="5"/>
      <c r="L2158" s="57"/>
    </row>
    <row r="2159" spans="1:12" x14ac:dyDescent="0.25">
      <c r="A2159" s="5">
        <v>2147</v>
      </c>
      <c r="B2159" s="4"/>
      <c r="C2159" s="5"/>
      <c r="D2159" s="45"/>
      <c r="E2159" s="46"/>
      <c r="F2159" s="6"/>
      <c r="G2159" s="6"/>
      <c r="H2159" s="6"/>
      <c r="I2159" s="4"/>
      <c r="J2159" s="7"/>
      <c r="K2159" s="5"/>
      <c r="L2159" s="57"/>
    </row>
    <row r="2160" spans="1:12" x14ac:dyDescent="0.25">
      <c r="A2160" s="5">
        <v>2148</v>
      </c>
      <c r="B2160" s="4"/>
      <c r="C2160" s="5"/>
      <c r="D2160" s="45"/>
      <c r="E2160" s="46"/>
      <c r="F2160" s="6"/>
      <c r="G2160" s="6"/>
      <c r="H2160" s="6"/>
      <c r="I2160" s="4"/>
      <c r="J2160" s="7"/>
      <c r="K2160" s="5"/>
      <c r="L2160" s="57"/>
    </row>
    <row r="2161" spans="1:12" x14ac:dyDescent="0.25">
      <c r="A2161" s="5">
        <v>2149</v>
      </c>
      <c r="B2161" s="4"/>
      <c r="C2161" s="5"/>
      <c r="D2161" s="45"/>
      <c r="E2161" s="46"/>
      <c r="F2161" s="6"/>
      <c r="G2161" s="6"/>
      <c r="H2161" s="6"/>
      <c r="I2161" s="4"/>
      <c r="J2161" s="7"/>
      <c r="K2161" s="5"/>
      <c r="L2161" s="57"/>
    </row>
    <row r="2162" spans="1:12" x14ac:dyDescent="0.25">
      <c r="A2162" s="5">
        <v>2150</v>
      </c>
      <c r="B2162" s="4"/>
      <c r="C2162" s="5"/>
      <c r="D2162" s="45"/>
      <c r="E2162" s="46"/>
      <c r="F2162" s="6"/>
      <c r="G2162" s="6"/>
      <c r="H2162" s="6"/>
      <c r="I2162" s="4"/>
      <c r="J2162" s="7"/>
      <c r="K2162" s="5"/>
      <c r="L2162" s="57"/>
    </row>
    <row r="2163" spans="1:12" x14ac:dyDescent="0.25">
      <c r="A2163" s="5">
        <v>2151</v>
      </c>
      <c r="B2163" s="4"/>
      <c r="C2163" s="5"/>
      <c r="D2163" s="45"/>
      <c r="E2163" s="46"/>
      <c r="F2163" s="6"/>
      <c r="G2163" s="6"/>
      <c r="H2163" s="6"/>
      <c r="I2163" s="4"/>
      <c r="J2163" s="7"/>
      <c r="K2163" s="5"/>
      <c r="L2163" s="57"/>
    </row>
    <row r="2164" spans="1:12" x14ac:dyDescent="0.25">
      <c r="A2164" s="5">
        <v>2152</v>
      </c>
      <c r="B2164" s="4"/>
      <c r="C2164" s="5"/>
      <c r="D2164" s="45"/>
      <c r="E2164" s="46"/>
      <c r="F2164" s="6"/>
      <c r="G2164" s="6"/>
      <c r="H2164" s="6"/>
      <c r="I2164" s="4"/>
      <c r="J2164" s="7"/>
      <c r="K2164" s="5"/>
      <c r="L2164" s="57"/>
    </row>
    <row r="2165" spans="1:12" x14ac:dyDescent="0.25">
      <c r="A2165" s="5">
        <v>2153</v>
      </c>
      <c r="B2165" s="4"/>
      <c r="C2165" s="5"/>
      <c r="D2165" s="45"/>
      <c r="E2165" s="46"/>
      <c r="F2165" s="6"/>
      <c r="G2165" s="6"/>
      <c r="H2165" s="6"/>
      <c r="I2165" s="4"/>
      <c r="J2165" s="7"/>
      <c r="K2165" s="5"/>
      <c r="L2165" s="57"/>
    </row>
    <row r="2166" spans="1:12" x14ac:dyDescent="0.25">
      <c r="A2166" s="5">
        <v>2154</v>
      </c>
      <c r="B2166" s="4"/>
      <c r="C2166" s="5"/>
      <c r="D2166" s="45"/>
      <c r="E2166" s="46"/>
      <c r="F2166" s="6"/>
      <c r="G2166" s="6"/>
      <c r="H2166" s="6"/>
      <c r="I2166" s="4"/>
      <c r="J2166" s="7"/>
      <c r="K2166" s="5"/>
      <c r="L2166" s="57"/>
    </row>
    <row r="2167" spans="1:12" x14ac:dyDescent="0.25">
      <c r="A2167" s="5">
        <v>2155</v>
      </c>
      <c r="B2167" s="4"/>
      <c r="C2167" s="5"/>
      <c r="D2167" s="45"/>
      <c r="E2167" s="46"/>
      <c r="F2167" s="6"/>
      <c r="G2167" s="6"/>
      <c r="H2167" s="6"/>
      <c r="I2167" s="4"/>
      <c r="J2167" s="7"/>
      <c r="K2167" s="5"/>
      <c r="L2167" s="57"/>
    </row>
    <row r="2168" spans="1:12" x14ac:dyDescent="0.25">
      <c r="A2168" s="5">
        <v>2156</v>
      </c>
      <c r="B2168" s="4"/>
      <c r="C2168" s="5"/>
      <c r="D2168" s="45"/>
      <c r="E2168" s="46"/>
      <c r="F2168" s="6"/>
      <c r="G2168" s="6"/>
      <c r="H2168" s="6"/>
      <c r="I2168" s="4"/>
      <c r="J2168" s="7"/>
      <c r="K2168" s="5"/>
      <c r="L2168" s="57"/>
    </row>
    <row r="2169" spans="1:12" x14ac:dyDescent="0.25">
      <c r="A2169" s="5">
        <v>2157</v>
      </c>
      <c r="B2169" s="4"/>
      <c r="C2169" s="5"/>
      <c r="D2169" s="45"/>
      <c r="E2169" s="46"/>
      <c r="F2169" s="6"/>
      <c r="G2169" s="6"/>
      <c r="H2169" s="6"/>
      <c r="I2169" s="4"/>
      <c r="J2169" s="7"/>
      <c r="K2169" s="5"/>
      <c r="L2169" s="57"/>
    </row>
    <row r="2170" spans="1:12" x14ac:dyDescent="0.25">
      <c r="A2170" s="5">
        <v>2158</v>
      </c>
      <c r="B2170" s="4"/>
      <c r="C2170" s="5"/>
      <c r="D2170" s="45"/>
      <c r="E2170" s="46"/>
      <c r="F2170" s="6"/>
      <c r="G2170" s="6"/>
      <c r="H2170" s="6"/>
      <c r="I2170" s="4"/>
      <c r="J2170" s="7"/>
      <c r="K2170" s="5"/>
      <c r="L2170" s="57"/>
    </row>
    <row r="2171" spans="1:12" x14ac:dyDescent="0.25">
      <c r="A2171" s="5">
        <v>2159</v>
      </c>
      <c r="B2171" s="4"/>
      <c r="C2171" s="5"/>
      <c r="D2171" s="45"/>
      <c r="E2171" s="46"/>
      <c r="F2171" s="6"/>
      <c r="G2171" s="6"/>
      <c r="H2171" s="6"/>
      <c r="I2171" s="4"/>
      <c r="J2171" s="7"/>
      <c r="K2171" s="5"/>
      <c r="L2171" s="57"/>
    </row>
    <row r="2172" spans="1:12" x14ac:dyDescent="0.25">
      <c r="A2172" s="5">
        <v>2160</v>
      </c>
      <c r="B2172" s="4"/>
      <c r="C2172" s="5"/>
      <c r="D2172" s="45"/>
      <c r="E2172" s="46"/>
      <c r="F2172" s="6"/>
      <c r="G2172" s="6"/>
      <c r="H2172" s="6"/>
      <c r="I2172" s="4"/>
      <c r="J2172" s="7"/>
      <c r="K2172" s="5"/>
      <c r="L2172" s="57"/>
    </row>
    <row r="2173" spans="1:12" x14ac:dyDescent="0.25">
      <c r="A2173" s="5">
        <v>2161</v>
      </c>
      <c r="B2173" s="4"/>
      <c r="C2173" s="5"/>
      <c r="D2173" s="45"/>
      <c r="E2173" s="46"/>
      <c r="F2173" s="6"/>
      <c r="G2173" s="6"/>
      <c r="H2173" s="6"/>
      <c r="I2173" s="4"/>
      <c r="J2173" s="7"/>
      <c r="K2173" s="5"/>
      <c r="L2173" s="57"/>
    </row>
    <row r="2174" spans="1:12" x14ac:dyDescent="0.25">
      <c r="A2174" s="5">
        <v>2162</v>
      </c>
      <c r="B2174" s="4"/>
      <c r="C2174" s="5"/>
      <c r="D2174" s="45"/>
      <c r="E2174" s="46"/>
      <c r="F2174" s="6"/>
      <c r="G2174" s="6"/>
      <c r="H2174" s="6"/>
      <c r="I2174" s="4"/>
      <c r="J2174" s="7"/>
      <c r="K2174" s="5"/>
      <c r="L2174" s="57"/>
    </row>
    <row r="2175" spans="1:12" x14ac:dyDescent="0.25">
      <c r="A2175" s="5">
        <v>2163</v>
      </c>
      <c r="B2175" s="4"/>
      <c r="C2175" s="5"/>
      <c r="D2175" s="45"/>
      <c r="E2175" s="46"/>
      <c r="F2175" s="6"/>
      <c r="G2175" s="6"/>
      <c r="H2175" s="6"/>
      <c r="I2175" s="4"/>
      <c r="J2175" s="7"/>
      <c r="K2175" s="5"/>
      <c r="L2175" s="57"/>
    </row>
    <row r="2176" spans="1:12" x14ac:dyDescent="0.25">
      <c r="A2176" s="5">
        <v>2164</v>
      </c>
      <c r="B2176" s="4"/>
      <c r="C2176" s="5"/>
      <c r="D2176" s="45"/>
      <c r="E2176" s="46"/>
      <c r="F2176" s="6"/>
      <c r="G2176" s="6"/>
      <c r="H2176" s="6"/>
      <c r="I2176" s="4"/>
      <c r="J2176" s="7"/>
      <c r="K2176" s="5"/>
      <c r="L2176" s="57"/>
    </row>
    <row r="2177" spans="1:12" x14ac:dyDescent="0.25">
      <c r="A2177" s="5">
        <v>2165</v>
      </c>
      <c r="B2177" s="4"/>
      <c r="C2177" s="5"/>
      <c r="D2177" s="45"/>
      <c r="E2177" s="46"/>
      <c r="F2177" s="6"/>
      <c r="G2177" s="6"/>
      <c r="H2177" s="6"/>
      <c r="I2177" s="4"/>
      <c r="J2177" s="7"/>
      <c r="K2177" s="5"/>
      <c r="L2177" s="57"/>
    </row>
    <row r="2178" spans="1:12" x14ac:dyDescent="0.25">
      <c r="A2178" s="5">
        <v>2166</v>
      </c>
      <c r="B2178" s="4"/>
      <c r="C2178" s="5"/>
      <c r="D2178" s="45"/>
      <c r="E2178" s="46"/>
      <c r="F2178" s="6"/>
      <c r="G2178" s="6"/>
      <c r="H2178" s="6"/>
      <c r="I2178" s="4"/>
      <c r="J2178" s="7"/>
      <c r="K2178" s="5"/>
      <c r="L2178" s="57"/>
    </row>
    <row r="2179" spans="1:12" x14ac:dyDescent="0.25">
      <c r="A2179" s="5">
        <v>2167</v>
      </c>
      <c r="B2179" s="4"/>
      <c r="C2179" s="5"/>
      <c r="D2179" s="45"/>
      <c r="E2179" s="46"/>
      <c r="F2179" s="6"/>
      <c r="G2179" s="6"/>
      <c r="H2179" s="6"/>
      <c r="I2179" s="4"/>
      <c r="J2179" s="7"/>
      <c r="K2179" s="5"/>
      <c r="L2179" s="57"/>
    </row>
    <row r="2180" spans="1:12" x14ac:dyDescent="0.25">
      <c r="A2180" s="5">
        <v>2168</v>
      </c>
      <c r="B2180" s="4"/>
      <c r="C2180" s="5"/>
      <c r="D2180" s="45"/>
      <c r="E2180" s="46"/>
      <c r="F2180" s="6"/>
      <c r="G2180" s="6"/>
      <c r="H2180" s="6"/>
      <c r="I2180" s="4"/>
      <c r="J2180" s="7"/>
      <c r="K2180" s="5"/>
      <c r="L2180" s="57"/>
    </row>
    <row r="2181" spans="1:12" x14ac:dyDescent="0.25">
      <c r="A2181" s="5">
        <v>2169</v>
      </c>
      <c r="B2181" s="4"/>
      <c r="C2181" s="5"/>
      <c r="D2181" s="45"/>
      <c r="E2181" s="46"/>
      <c r="F2181" s="6"/>
      <c r="G2181" s="6"/>
      <c r="H2181" s="6"/>
      <c r="I2181" s="4"/>
      <c r="J2181" s="7"/>
      <c r="K2181" s="5"/>
      <c r="L2181" s="57"/>
    </row>
    <row r="2182" spans="1:12" x14ac:dyDescent="0.25">
      <c r="A2182" s="5">
        <v>2170</v>
      </c>
      <c r="B2182" s="4"/>
      <c r="C2182" s="5"/>
      <c r="D2182" s="45"/>
      <c r="E2182" s="46"/>
      <c r="F2182" s="6"/>
      <c r="G2182" s="6"/>
      <c r="H2182" s="6"/>
      <c r="I2182" s="4"/>
      <c r="J2182" s="7"/>
      <c r="K2182" s="5"/>
      <c r="L2182" s="57"/>
    </row>
    <row r="2183" spans="1:12" x14ac:dyDescent="0.25">
      <c r="A2183" s="5">
        <v>2171</v>
      </c>
      <c r="B2183" s="4"/>
      <c r="C2183" s="5"/>
      <c r="D2183" s="45"/>
      <c r="E2183" s="46"/>
      <c r="F2183" s="6"/>
      <c r="G2183" s="6"/>
      <c r="H2183" s="6"/>
      <c r="I2183" s="4"/>
      <c r="J2183" s="7"/>
      <c r="K2183" s="5"/>
      <c r="L2183" s="57"/>
    </row>
    <row r="2184" spans="1:12" x14ac:dyDescent="0.25">
      <c r="A2184" s="5">
        <v>2172</v>
      </c>
      <c r="B2184" s="4"/>
      <c r="C2184" s="5"/>
      <c r="D2184" s="45"/>
      <c r="E2184" s="46"/>
      <c r="F2184" s="6"/>
      <c r="G2184" s="6"/>
      <c r="H2184" s="6"/>
      <c r="I2184" s="4"/>
      <c r="J2184" s="7"/>
      <c r="K2184" s="5"/>
      <c r="L2184" s="57"/>
    </row>
    <row r="2185" spans="1:12" x14ac:dyDescent="0.25">
      <c r="A2185" s="5">
        <v>2173</v>
      </c>
      <c r="B2185" s="4"/>
      <c r="C2185" s="5"/>
      <c r="D2185" s="45"/>
      <c r="E2185" s="46"/>
      <c r="F2185" s="6"/>
      <c r="G2185" s="6"/>
      <c r="H2185" s="6"/>
      <c r="I2185" s="4"/>
      <c r="J2185" s="7"/>
      <c r="K2185" s="5"/>
      <c r="L2185" s="57"/>
    </row>
    <row r="2186" spans="1:12" x14ac:dyDescent="0.25">
      <c r="A2186" s="5">
        <v>2174</v>
      </c>
      <c r="B2186" s="4"/>
      <c r="C2186" s="5"/>
      <c r="D2186" s="45"/>
      <c r="E2186" s="46"/>
      <c r="F2186" s="6"/>
      <c r="G2186" s="6"/>
      <c r="H2186" s="6"/>
      <c r="I2186" s="4"/>
      <c r="J2186" s="7"/>
      <c r="K2186" s="5"/>
      <c r="L2186" s="57"/>
    </row>
    <row r="2187" spans="1:12" x14ac:dyDescent="0.25">
      <c r="A2187" s="5">
        <v>2175</v>
      </c>
      <c r="B2187" s="4"/>
      <c r="C2187" s="5"/>
      <c r="D2187" s="45"/>
      <c r="E2187" s="46"/>
      <c r="F2187" s="6"/>
      <c r="G2187" s="6"/>
      <c r="H2187" s="6"/>
      <c r="I2187" s="4"/>
      <c r="J2187" s="7"/>
      <c r="K2187" s="5"/>
      <c r="L2187" s="57"/>
    </row>
    <row r="2188" spans="1:12" x14ac:dyDescent="0.25">
      <c r="A2188" s="5">
        <v>2176</v>
      </c>
      <c r="B2188" s="4"/>
      <c r="C2188" s="5"/>
      <c r="D2188" s="45"/>
      <c r="E2188" s="46"/>
      <c r="F2188" s="6"/>
      <c r="G2188" s="6"/>
      <c r="H2188" s="6"/>
      <c r="I2188" s="4"/>
      <c r="J2188" s="7"/>
      <c r="K2188" s="5"/>
      <c r="L2188" s="57"/>
    </row>
    <row r="2189" spans="1:12" x14ac:dyDescent="0.25">
      <c r="A2189" s="5">
        <v>2177</v>
      </c>
      <c r="B2189" s="4"/>
      <c r="C2189" s="5"/>
      <c r="D2189" s="45"/>
      <c r="E2189" s="46"/>
      <c r="F2189" s="6"/>
      <c r="G2189" s="6"/>
      <c r="H2189" s="6"/>
      <c r="I2189" s="4"/>
      <c r="J2189" s="7"/>
      <c r="K2189" s="5"/>
      <c r="L2189" s="57"/>
    </row>
    <row r="2190" spans="1:12" x14ac:dyDescent="0.25">
      <c r="A2190" s="5">
        <v>2178</v>
      </c>
      <c r="B2190" s="4"/>
      <c r="C2190" s="5"/>
      <c r="D2190" s="45"/>
      <c r="E2190" s="46"/>
      <c r="F2190" s="6"/>
      <c r="G2190" s="6"/>
      <c r="H2190" s="6"/>
      <c r="I2190" s="4"/>
      <c r="J2190" s="7"/>
      <c r="K2190" s="5"/>
      <c r="L2190" s="57"/>
    </row>
    <row r="2191" spans="1:12" x14ac:dyDescent="0.25">
      <c r="A2191" s="5">
        <v>2179</v>
      </c>
      <c r="B2191" s="4"/>
      <c r="C2191" s="5"/>
      <c r="D2191" s="45"/>
      <c r="E2191" s="46"/>
      <c r="F2191" s="6"/>
      <c r="G2191" s="6"/>
      <c r="H2191" s="6"/>
      <c r="I2191" s="4"/>
      <c r="J2191" s="7"/>
      <c r="K2191" s="5"/>
      <c r="L2191" s="57"/>
    </row>
    <row r="2192" spans="1:12" x14ac:dyDescent="0.25">
      <c r="A2192" s="5">
        <v>2180</v>
      </c>
      <c r="B2192" s="4"/>
      <c r="C2192" s="5"/>
      <c r="D2192" s="45"/>
      <c r="E2192" s="46"/>
      <c r="F2192" s="6"/>
      <c r="G2192" s="6"/>
      <c r="H2192" s="6"/>
      <c r="I2192" s="4"/>
      <c r="J2192" s="7"/>
      <c r="K2192" s="5"/>
      <c r="L2192" s="57"/>
    </row>
    <row r="2193" spans="1:12" x14ac:dyDescent="0.25">
      <c r="A2193" s="5">
        <v>2181</v>
      </c>
      <c r="B2193" s="4"/>
      <c r="C2193" s="5"/>
      <c r="D2193" s="45"/>
      <c r="E2193" s="46"/>
      <c r="F2193" s="6"/>
      <c r="G2193" s="6"/>
      <c r="H2193" s="6"/>
      <c r="I2193" s="4"/>
      <c r="J2193" s="7"/>
      <c r="K2193" s="5"/>
      <c r="L2193" s="57"/>
    </row>
    <row r="2194" spans="1:12" x14ac:dyDescent="0.25">
      <c r="A2194" s="5">
        <v>2182</v>
      </c>
      <c r="B2194" s="4"/>
      <c r="C2194" s="5"/>
      <c r="D2194" s="45"/>
      <c r="E2194" s="46"/>
      <c r="F2194" s="6"/>
      <c r="G2194" s="6"/>
      <c r="H2194" s="6"/>
      <c r="I2194" s="4"/>
      <c r="J2194" s="7"/>
      <c r="K2194" s="5"/>
      <c r="L2194" s="57"/>
    </row>
    <row r="2195" spans="1:12" x14ac:dyDescent="0.25">
      <c r="A2195" s="5">
        <v>2183</v>
      </c>
      <c r="B2195" s="4"/>
      <c r="C2195" s="5"/>
      <c r="D2195" s="45"/>
      <c r="E2195" s="46"/>
      <c r="F2195" s="6"/>
      <c r="G2195" s="6"/>
      <c r="H2195" s="6"/>
      <c r="I2195" s="4"/>
      <c r="J2195" s="7"/>
      <c r="K2195" s="5"/>
      <c r="L2195" s="57"/>
    </row>
    <row r="2196" spans="1:12" x14ac:dyDescent="0.25">
      <c r="A2196" s="5">
        <v>2184</v>
      </c>
      <c r="B2196" s="4"/>
      <c r="C2196" s="5"/>
      <c r="D2196" s="45"/>
      <c r="E2196" s="46"/>
      <c r="F2196" s="6"/>
      <c r="G2196" s="6"/>
      <c r="H2196" s="6"/>
      <c r="I2196" s="4"/>
      <c r="J2196" s="7"/>
      <c r="K2196" s="5"/>
      <c r="L2196" s="57"/>
    </row>
    <row r="2197" spans="1:12" x14ac:dyDescent="0.25">
      <c r="A2197" s="5">
        <v>2185</v>
      </c>
      <c r="B2197" s="4"/>
      <c r="C2197" s="5"/>
      <c r="D2197" s="45"/>
      <c r="E2197" s="46"/>
      <c r="F2197" s="6"/>
      <c r="G2197" s="6"/>
      <c r="H2197" s="6"/>
      <c r="I2197" s="4"/>
      <c r="J2197" s="7"/>
      <c r="K2197" s="5"/>
      <c r="L2197" s="57"/>
    </row>
    <row r="2198" spans="1:12" x14ac:dyDescent="0.25">
      <c r="A2198" s="5">
        <v>2186</v>
      </c>
      <c r="B2198" s="4"/>
      <c r="C2198" s="5"/>
      <c r="D2198" s="45"/>
      <c r="E2198" s="46"/>
      <c r="F2198" s="6"/>
      <c r="G2198" s="6"/>
      <c r="H2198" s="6"/>
      <c r="I2198" s="4"/>
      <c r="J2198" s="7"/>
      <c r="K2198" s="5"/>
      <c r="L2198" s="57"/>
    </row>
    <row r="2199" spans="1:12" x14ac:dyDescent="0.25">
      <c r="A2199" s="5">
        <v>2187</v>
      </c>
      <c r="B2199" s="4"/>
      <c r="C2199" s="5"/>
      <c r="D2199" s="45"/>
      <c r="E2199" s="46"/>
      <c r="F2199" s="6"/>
      <c r="G2199" s="6"/>
      <c r="H2199" s="6"/>
      <c r="I2199" s="4"/>
      <c r="J2199" s="7"/>
      <c r="K2199" s="5"/>
      <c r="L2199" s="57"/>
    </row>
    <row r="2200" spans="1:12" x14ac:dyDescent="0.25">
      <c r="A2200" s="5">
        <v>2188</v>
      </c>
      <c r="B2200" s="4"/>
      <c r="C2200" s="5"/>
      <c r="D2200" s="45"/>
      <c r="E2200" s="46"/>
      <c r="F2200" s="6"/>
      <c r="G2200" s="6"/>
      <c r="H2200" s="6"/>
      <c r="I2200" s="4"/>
      <c r="J2200" s="7"/>
      <c r="K2200" s="5"/>
      <c r="L2200" s="57"/>
    </row>
    <row r="2201" spans="1:12" x14ac:dyDescent="0.25">
      <c r="A2201" s="5">
        <v>2189</v>
      </c>
      <c r="B2201" s="4"/>
      <c r="C2201" s="5"/>
      <c r="D2201" s="45"/>
      <c r="E2201" s="46"/>
      <c r="F2201" s="6"/>
      <c r="G2201" s="6"/>
      <c r="H2201" s="6"/>
      <c r="I2201" s="4"/>
      <c r="J2201" s="7"/>
      <c r="K2201" s="5"/>
      <c r="L2201" s="57"/>
    </row>
    <row r="2202" spans="1:12" x14ac:dyDescent="0.25">
      <c r="A2202" s="5">
        <v>2190</v>
      </c>
      <c r="B2202" s="4"/>
      <c r="C2202" s="5"/>
      <c r="D2202" s="45"/>
      <c r="E2202" s="46"/>
      <c r="F2202" s="6"/>
      <c r="G2202" s="6"/>
      <c r="H2202" s="6"/>
      <c r="I2202" s="4"/>
      <c r="J2202" s="7"/>
      <c r="K2202" s="5"/>
      <c r="L2202" s="57"/>
    </row>
    <row r="2203" spans="1:12" x14ac:dyDescent="0.25">
      <c r="A2203" s="5">
        <v>2191</v>
      </c>
      <c r="B2203" s="4"/>
      <c r="C2203" s="5"/>
      <c r="D2203" s="45"/>
      <c r="E2203" s="46"/>
      <c r="F2203" s="6"/>
      <c r="G2203" s="6"/>
      <c r="H2203" s="6"/>
      <c r="I2203" s="4"/>
      <c r="J2203" s="7"/>
      <c r="K2203" s="5"/>
      <c r="L2203" s="57"/>
    </row>
    <row r="2204" spans="1:12" x14ac:dyDescent="0.25">
      <c r="A2204" s="5">
        <v>2192</v>
      </c>
      <c r="B2204" s="4"/>
      <c r="C2204" s="5"/>
      <c r="D2204" s="45"/>
      <c r="E2204" s="46"/>
      <c r="F2204" s="6"/>
      <c r="G2204" s="6"/>
      <c r="H2204" s="6"/>
      <c r="I2204" s="4"/>
      <c r="J2204" s="7"/>
      <c r="K2204" s="5"/>
      <c r="L2204" s="57"/>
    </row>
    <row r="2205" spans="1:12" x14ac:dyDescent="0.25">
      <c r="A2205" s="5">
        <v>2193</v>
      </c>
      <c r="B2205" s="4"/>
      <c r="C2205" s="5"/>
      <c r="D2205" s="45"/>
      <c r="E2205" s="46"/>
      <c r="F2205" s="6"/>
      <c r="G2205" s="6"/>
      <c r="H2205" s="6"/>
      <c r="I2205" s="4"/>
      <c r="J2205" s="7"/>
      <c r="K2205" s="5"/>
      <c r="L2205" s="57"/>
    </row>
    <row r="2206" spans="1:12" x14ac:dyDescent="0.25">
      <c r="A2206" s="5">
        <v>2194</v>
      </c>
      <c r="B2206" s="4"/>
      <c r="C2206" s="5"/>
      <c r="D2206" s="45"/>
      <c r="E2206" s="46"/>
      <c r="F2206" s="6"/>
      <c r="G2206" s="6"/>
      <c r="H2206" s="6"/>
      <c r="I2206" s="4"/>
      <c r="J2206" s="7"/>
      <c r="K2206" s="5"/>
      <c r="L2206" s="57"/>
    </row>
    <row r="2207" spans="1:12" x14ac:dyDescent="0.25">
      <c r="A2207" s="5">
        <v>2195</v>
      </c>
      <c r="B2207" s="4"/>
      <c r="C2207" s="5"/>
      <c r="D2207" s="45"/>
      <c r="E2207" s="46"/>
      <c r="F2207" s="6"/>
      <c r="G2207" s="6"/>
      <c r="H2207" s="6"/>
      <c r="I2207" s="4"/>
      <c r="J2207" s="7"/>
      <c r="K2207" s="5"/>
      <c r="L2207" s="57"/>
    </row>
    <row r="2208" spans="1:12" x14ac:dyDescent="0.25">
      <c r="A2208" s="5">
        <v>2196</v>
      </c>
      <c r="B2208" s="4"/>
      <c r="C2208" s="5"/>
      <c r="D2208" s="45"/>
      <c r="E2208" s="46"/>
      <c r="F2208" s="6"/>
      <c r="G2208" s="6"/>
      <c r="H2208" s="6"/>
      <c r="I2208" s="4"/>
      <c r="J2208" s="7"/>
      <c r="K2208" s="5"/>
      <c r="L2208" s="57"/>
    </row>
    <row r="2209" spans="1:12" x14ac:dyDescent="0.25">
      <c r="A2209" s="5">
        <v>2197</v>
      </c>
      <c r="B2209" s="4"/>
      <c r="C2209" s="5"/>
      <c r="D2209" s="45"/>
      <c r="E2209" s="46"/>
      <c r="F2209" s="6"/>
      <c r="G2209" s="6"/>
      <c r="H2209" s="6"/>
      <c r="I2209" s="4"/>
      <c r="J2209" s="7"/>
      <c r="K2209" s="5"/>
      <c r="L2209" s="57"/>
    </row>
    <row r="2210" spans="1:12" x14ac:dyDescent="0.25">
      <c r="A2210" s="5">
        <v>2198</v>
      </c>
      <c r="B2210" s="4"/>
      <c r="C2210" s="5"/>
      <c r="D2210" s="45"/>
      <c r="E2210" s="46"/>
      <c r="F2210" s="6"/>
      <c r="G2210" s="6"/>
      <c r="H2210" s="6"/>
      <c r="I2210" s="4"/>
      <c r="J2210" s="7"/>
      <c r="K2210" s="5"/>
      <c r="L2210" s="57"/>
    </row>
    <row r="2211" spans="1:12" x14ac:dyDescent="0.25">
      <c r="A2211" s="5">
        <v>2199</v>
      </c>
      <c r="B2211" s="4"/>
      <c r="C2211" s="5"/>
      <c r="D2211" s="45"/>
      <c r="E2211" s="46"/>
      <c r="F2211" s="6"/>
      <c r="G2211" s="6"/>
      <c r="H2211" s="6"/>
      <c r="I2211" s="4"/>
      <c r="J2211" s="7"/>
      <c r="K2211" s="5"/>
      <c r="L2211" s="57"/>
    </row>
    <row r="2212" spans="1:12" x14ac:dyDescent="0.25">
      <c r="A2212" s="5">
        <v>2200</v>
      </c>
      <c r="B2212" s="4"/>
      <c r="C2212" s="5"/>
      <c r="D2212" s="45"/>
      <c r="E2212" s="46"/>
      <c r="F2212" s="6"/>
      <c r="G2212" s="6"/>
      <c r="H2212" s="6"/>
      <c r="I2212" s="4"/>
      <c r="J2212" s="7"/>
      <c r="K2212" s="5"/>
      <c r="L2212" s="57"/>
    </row>
    <row r="2213" spans="1:12" x14ac:dyDescent="0.25">
      <c r="A2213" s="5">
        <v>2201</v>
      </c>
      <c r="B2213" s="4"/>
      <c r="C2213" s="5"/>
      <c r="D2213" s="45"/>
      <c r="E2213" s="46"/>
      <c r="F2213" s="6"/>
      <c r="G2213" s="6"/>
      <c r="H2213" s="6"/>
      <c r="I2213" s="4"/>
      <c r="J2213" s="7"/>
      <c r="K2213" s="5"/>
      <c r="L2213" s="57"/>
    </row>
    <row r="2214" spans="1:12" x14ac:dyDescent="0.25">
      <c r="A2214" s="5">
        <v>2202</v>
      </c>
      <c r="B2214" s="4"/>
      <c r="C2214" s="5"/>
      <c r="D2214" s="45"/>
      <c r="E2214" s="46"/>
      <c r="F2214" s="6"/>
      <c r="G2214" s="6"/>
      <c r="H2214" s="6"/>
      <c r="I2214" s="4"/>
      <c r="J2214" s="7"/>
      <c r="K2214" s="5"/>
      <c r="L2214" s="57"/>
    </row>
    <row r="2215" spans="1:12" x14ac:dyDescent="0.25">
      <c r="A2215" s="5">
        <v>2203</v>
      </c>
      <c r="B2215" s="4"/>
      <c r="C2215" s="5"/>
      <c r="D2215" s="45"/>
      <c r="E2215" s="46"/>
      <c r="F2215" s="6"/>
      <c r="G2215" s="6"/>
      <c r="H2215" s="6"/>
      <c r="I2215" s="4"/>
      <c r="J2215" s="7"/>
      <c r="K2215" s="5"/>
      <c r="L2215" s="57"/>
    </row>
    <row r="2216" spans="1:12" x14ac:dyDescent="0.25">
      <c r="A2216" s="5">
        <v>2204</v>
      </c>
      <c r="B2216" s="4"/>
      <c r="C2216" s="5"/>
      <c r="D2216" s="45"/>
      <c r="E2216" s="46"/>
      <c r="F2216" s="6"/>
      <c r="G2216" s="6"/>
      <c r="H2216" s="6"/>
      <c r="I2216" s="4"/>
      <c r="J2216" s="7"/>
      <c r="K2216" s="5"/>
      <c r="L2216" s="57"/>
    </row>
    <row r="2217" spans="1:12" x14ac:dyDescent="0.25">
      <c r="A2217" s="5">
        <v>2205</v>
      </c>
      <c r="B2217" s="4"/>
      <c r="C2217" s="5"/>
      <c r="D2217" s="45"/>
      <c r="E2217" s="46"/>
      <c r="F2217" s="6"/>
      <c r="G2217" s="6"/>
      <c r="H2217" s="6"/>
      <c r="I2217" s="4"/>
      <c r="J2217" s="7"/>
      <c r="K2217" s="5"/>
      <c r="L2217" s="57"/>
    </row>
    <row r="2218" spans="1:12" x14ac:dyDescent="0.25">
      <c r="A2218" s="5">
        <v>2206</v>
      </c>
      <c r="B2218" s="4"/>
      <c r="C2218" s="5"/>
      <c r="D2218" s="45"/>
      <c r="E2218" s="46"/>
      <c r="F2218" s="6"/>
      <c r="G2218" s="6"/>
      <c r="H2218" s="6"/>
      <c r="I2218" s="4"/>
      <c r="J2218" s="7"/>
      <c r="K2218" s="5"/>
      <c r="L2218" s="57"/>
    </row>
    <row r="2219" spans="1:12" x14ac:dyDescent="0.25">
      <c r="A2219" s="5">
        <v>2207</v>
      </c>
      <c r="B2219" s="4"/>
      <c r="C2219" s="5"/>
      <c r="D2219" s="45"/>
      <c r="E2219" s="46"/>
      <c r="F2219" s="6"/>
      <c r="G2219" s="6"/>
      <c r="H2219" s="6"/>
      <c r="I2219" s="4"/>
      <c r="J2219" s="7"/>
      <c r="K2219" s="5"/>
      <c r="L2219" s="57"/>
    </row>
    <row r="2220" spans="1:12" x14ac:dyDescent="0.25">
      <c r="A2220" s="5">
        <v>2208</v>
      </c>
      <c r="B2220" s="4"/>
      <c r="C2220" s="5"/>
      <c r="D2220" s="45"/>
      <c r="E2220" s="46"/>
      <c r="F2220" s="6"/>
      <c r="G2220" s="6"/>
      <c r="H2220" s="6"/>
      <c r="I2220" s="4"/>
      <c r="J2220" s="7"/>
      <c r="K2220" s="5"/>
      <c r="L2220" s="57"/>
    </row>
    <row r="2221" spans="1:12" x14ac:dyDescent="0.25">
      <c r="A2221" s="5">
        <v>2209</v>
      </c>
      <c r="B2221" s="4"/>
      <c r="C2221" s="5"/>
      <c r="D2221" s="45"/>
      <c r="E2221" s="46"/>
      <c r="F2221" s="6"/>
      <c r="G2221" s="6"/>
      <c r="H2221" s="6"/>
      <c r="I2221" s="4"/>
      <c r="J2221" s="7"/>
      <c r="K2221" s="5"/>
      <c r="L2221" s="57"/>
    </row>
    <row r="2222" spans="1:12" x14ac:dyDescent="0.25">
      <c r="A2222" s="5">
        <v>2210</v>
      </c>
      <c r="B2222" s="4"/>
      <c r="C2222" s="5"/>
      <c r="D2222" s="45"/>
      <c r="E2222" s="46"/>
      <c r="F2222" s="6"/>
      <c r="G2222" s="6"/>
      <c r="H2222" s="6"/>
      <c r="I2222" s="4"/>
      <c r="J2222" s="7"/>
      <c r="K2222" s="5"/>
      <c r="L2222" s="57"/>
    </row>
    <row r="2223" spans="1:12" x14ac:dyDescent="0.25">
      <c r="A2223" s="5">
        <v>2211</v>
      </c>
      <c r="B2223" s="4"/>
      <c r="C2223" s="5"/>
      <c r="D2223" s="45"/>
      <c r="E2223" s="46"/>
      <c r="F2223" s="6"/>
      <c r="G2223" s="6"/>
      <c r="H2223" s="6"/>
      <c r="I2223" s="4"/>
      <c r="J2223" s="7"/>
      <c r="K2223" s="5"/>
      <c r="L2223" s="57"/>
    </row>
    <row r="2224" spans="1:12" x14ac:dyDescent="0.25">
      <c r="A2224" s="5">
        <v>2212</v>
      </c>
      <c r="B2224" s="4"/>
      <c r="C2224" s="5"/>
      <c r="D2224" s="45"/>
      <c r="E2224" s="46"/>
      <c r="F2224" s="6"/>
      <c r="G2224" s="6"/>
      <c r="H2224" s="6"/>
      <c r="I2224" s="4"/>
      <c r="J2224" s="7"/>
      <c r="K2224" s="5"/>
      <c r="L2224" s="57"/>
    </row>
    <row r="2225" spans="1:12" x14ac:dyDescent="0.25">
      <c r="A2225" s="5">
        <v>2213</v>
      </c>
      <c r="B2225" s="4"/>
      <c r="C2225" s="5"/>
      <c r="D2225" s="45"/>
      <c r="E2225" s="46"/>
      <c r="F2225" s="6"/>
      <c r="G2225" s="6"/>
      <c r="H2225" s="6"/>
      <c r="I2225" s="4"/>
      <c r="J2225" s="7"/>
      <c r="K2225" s="5"/>
      <c r="L2225" s="57"/>
    </row>
    <row r="2226" spans="1:12" x14ac:dyDescent="0.25">
      <c r="A2226" s="5">
        <v>2214</v>
      </c>
      <c r="B2226" s="4"/>
      <c r="C2226" s="5"/>
      <c r="D2226" s="45"/>
      <c r="E2226" s="46"/>
      <c r="F2226" s="6"/>
      <c r="G2226" s="6"/>
      <c r="H2226" s="6"/>
      <c r="I2226" s="4"/>
      <c r="J2226" s="7"/>
      <c r="K2226" s="5"/>
      <c r="L2226" s="57"/>
    </row>
    <row r="2227" spans="1:12" x14ac:dyDescent="0.25">
      <c r="A2227" s="5">
        <v>2215</v>
      </c>
      <c r="B2227" s="4"/>
      <c r="C2227" s="5"/>
      <c r="D2227" s="45"/>
      <c r="E2227" s="46"/>
      <c r="F2227" s="6"/>
      <c r="G2227" s="6"/>
      <c r="H2227" s="6"/>
      <c r="I2227" s="4"/>
      <c r="J2227" s="7"/>
      <c r="K2227" s="5"/>
      <c r="L2227" s="57"/>
    </row>
    <row r="2228" spans="1:12" x14ac:dyDescent="0.25">
      <c r="A2228" s="5">
        <v>2216</v>
      </c>
      <c r="B2228" s="4"/>
      <c r="C2228" s="5"/>
      <c r="D2228" s="45"/>
      <c r="E2228" s="46"/>
      <c r="F2228" s="6"/>
      <c r="G2228" s="6"/>
      <c r="H2228" s="6"/>
      <c r="I2228" s="4"/>
      <c r="J2228" s="7"/>
      <c r="K2228" s="5"/>
      <c r="L2228" s="57"/>
    </row>
    <row r="2229" spans="1:12" x14ac:dyDescent="0.25">
      <c r="A2229" s="5">
        <v>2217</v>
      </c>
      <c r="B2229" s="4"/>
      <c r="C2229" s="5"/>
      <c r="D2229" s="45"/>
      <c r="E2229" s="46"/>
      <c r="F2229" s="6"/>
      <c r="G2229" s="6"/>
      <c r="H2229" s="6"/>
      <c r="I2229" s="4"/>
      <c r="J2229" s="7"/>
      <c r="K2229" s="5"/>
      <c r="L2229" s="57"/>
    </row>
    <row r="2230" spans="1:12" x14ac:dyDescent="0.25">
      <c r="A2230" s="5">
        <v>2218</v>
      </c>
      <c r="B2230" s="4"/>
      <c r="C2230" s="5"/>
      <c r="D2230" s="45"/>
      <c r="E2230" s="46"/>
      <c r="F2230" s="6"/>
      <c r="G2230" s="6"/>
      <c r="H2230" s="6"/>
      <c r="I2230" s="4"/>
      <c r="J2230" s="7"/>
      <c r="K2230" s="5"/>
      <c r="L2230" s="57"/>
    </row>
    <row r="2231" spans="1:12" x14ac:dyDescent="0.25">
      <c r="A2231" s="5">
        <v>2219</v>
      </c>
      <c r="B2231" s="4"/>
      <c r="C2231" s="5"/>
      <c r="D2231" s="45"/>
      <c r="E2231" s="46"/>
      <c r="F2231" s="6"/>
      <c r="G2231" s="6"/>
      <c r="H2231" s="6"/>
      <c r="I2231" s="4"/>
      <c r="J2231" s="7"/>
      <c r="K2231" s="5"/>
      <c r="L2231" s="57"/>
    </row>
    <row r="2232" spans="1:12" x14ac:dyDescent="0.25">
      <c r="A2232" s="5">
        <v>2220</v>
      </c>
      <c r="B2232" s="4"/>
      <c r="C2232" s="5"/>
      <c r="D2232" s="45"/>
      <c r="E2232" s="46"/>
      <c r="F2232" s="6"/>
      <c r="G2232" s="6"/>
      <c r="H2232" s="6"/>
      <c r="I2232" s="4"/>
      <c r="J2232" s="7"/>
      <c r="K2232" s="5"/>
      <c r="L2232" s="57"/>
    </row>
    <row r="2233" spans="1:12" x14ac:dyDescent="0.25">
      <c r="A2233" s="5">
        <v>2221</v>
      </c>
      <c r="B2233" s="4"/>
      <c r="C2233" s="5"/>
      <c r="D2233" s="45"/>
      <c r="E2233" s="46"/>
      <c r="F2233" s="6"/>
      <c r="G2233" s="6"/>
      <c r="H2233" s="6"/>
      <c r="I2233" s="4"/>
      <c r="J2233" s="7"/>
      <c r="K2233" s="5"/>
      <c r="L2233" s="57"/>
    </row>
    <row r="2234" spans="1:12" x14ac:dyDescent="0.25">
      <c r="A2234" s="5">
        <v>2222</v>
      </c>
      <c r="B2234" s="4"/>
      <c r="C2234" s="5"/>
      <c r="D2234" s="45"/>
      <c r="E2234" s="46"/>
      <c r="F2234" s="6"/>
      <c r="G2234" s="6"/>
      <c r="H2234" s="6"/>
      <c r="I2234" s="4"/>
      <c r="J2234" s="7"/>
      <c r="K2234" s="5"/>
      <c r="L2234" s="57"/>
    </row>
    <row r="2235" spans="1:12" x14ac:dyDescent="0.25">
      <c r="A2235" s="5">
        <v>2223</v>
      </c>
      <c r="B2235" s="4"/>
      <c r="C2235" s="5"/>
      <c r="D2235" s="45"/>
      <c r="E2235" s="46"/>
      <c r="F2235" s="6"/>
      <c r="G2235" s="6"/>
      <c r="H2235" s="6"/>
      <c r="I2235" s="4"/>
      <c r="J2235" s="7"/>
      <c r="K2235" s="5"/>
      <c r="L2235" s="57"/>
    </row>
    <row r="2236" spans="1:12" x14ac:dyDescent="0.25">
      <c r="A2236" s="5">
        <v>2224</v>
      </c>
      <c r="B2236" s="4"/>
      <c r="C2236" s="5"/>
      <c r="D2236" s="45"/>
      <c r="E2236" s="46"/>
      <c r="F2236" s="6"/>
      <c r="G2236" s="6"/>
      <c r="H2236" s="6"/>
      <c r="I2236" s="4"/>
      <c r="J2236" s="7"/>
      <c r="K2236" s="5"/>
      <c r="L2236" s="57"/>
    </row>
    <row r="2237" spans="1:12" x14ac:dyDescent="0.25">
      <c r="A2237" s="5">
        <v>2225</v>
      </c>
      <c r="B2237" s="4"/>
      <c r="C2237" s="5"/>
      <c r="D2237" s="45"/>
      <c r="E2237" s="46"/>
      <c r="F2237" s="6"/>
      <c r="G2237" s="6"/>
      <c r="H2237" s="6"/>
      <c r="I2237" s="4"/>
      <c r="J2237" s="7"/>
      <c r="K2237" s="5"/>
      <c r="L2237" s="57"/>
    </row>
    <row r="2238" spans="1:12" x14ac:dyDescent="0.25">
      <c r="A2238" s="5">
        <v>2226</v>
      </c>
      <c r="B2238" s="4"/>
      <c r="C2238" s="5"/>
      <c r="D2238" s="45"/>
      <c r="E2238" s="46"/>
      <c r="F2238" s="6"/>
      <c r="G2238" s="6"/>
      <c r="H2238" s="6"/>
      <c r="I2238" s="4"/>
      <c r="J2238" s="7"/>
      <c r="K2238" s="5"/>
      <c r="L2238" s="57"/>
    </row>
    <row r="2239" spans="1:12" x14ac:dyDescent="0.25">
      <c r="A2239" s="5">
        <v>2227</v>
      </c>
      <c r="B2239" s="4"/>
      <c r="C2239" s="5"/>
      <c r="D2239" s="45"/>
      <c r="E2239" s="46"/>
      <c r="F2239" s="6"/>
      <c r="G2239" s="6"/>
      <c r="H2239" s="6"/>
      <c r="I2239" s="4"/>
      <c r="J2239" s="7"/>
      <c r="K2239" s="5"/>
      <c r="L2239" s="57"/>
    </row>
    <row r="2240" spans="1:12" x14ac:dyDescent="0.25">
      <c r="A2240" s="5">
        <v>2228</v>
      </c>
      <c r="B2240" s="4"/>
      <c r="C2240" s="5"/>
      <c r="D2240" s="45"/>
      <c r="E2240" s="46"/>
      <c r="F2240" s="6"/>
      <c r="G2240" s="6"/>
      <c r="H2240" s="6"/>
      <c r="I2240" s="4"/>
      <c r="J2240" s="7"/>
      <c r="K2240" s="5"/>
      <c r="L2240" s="57"/>
    </row>
    <row r="2241" spans="1:12" x14ac:dyDescent="0.25">
      <c r="A2241" s="5">
        <v>2229</v>
      </c>
      <c r="B2241" s="4"/>
      <c r="C2241" s="5"/>
      <c r="D2241" s="45"/>
      <c r="E2241" s="46"/>
      <c r="F2241" s="6"/>
      <c r="G2241" s="6"/>
      <c r="H2241" s="6"/>
      <c r="I2241" s="4"/>
      <c r="J2241" s="7"/>
      <c r="K2241" s="5"/>
      <c r="L2241" s="57"/>
    </row>
    <row r="2242" spans="1:12" x14ac:dyDescent="0.25">
      <c r="A2242" s="5">
        <v>2230</v>
      </c>
      <c r="B2242" s="4"/>
      <c r="C2242" s="5"/>
      <c r="D2242" s="45"/>
      <c r="E2242" s="46"/>
      <c r="F2242" s="6"/>
      <c r="G2242" s="6"/>
      <c r="H2242" s="6"/>
      <c r="I2242" s="4"/>
      <c r="J2242" s="7"/>
      <c r="K2242" s="5"/>
      <c r="L2242" s="57"/>
    </row>
    <row r="2243" spans="1:12" x14ac:dyDescent="0.25">
      <c r="A2243" s="5">
        <v>2231</v>
      </c>
      <c r="B2243" s="4"/>
      <c r="C2243" s="5"/>
      <c r="D2243" s="45"/>
      <c r="E2243" s="46"/>
      <c r="F2243" s="6"/>
      <c r="G2243" s="6"/>
      <c r="H2243" s="6"/>
      <c r="I2243" s="4"/>
      <c r="J2243" s="7"/>
      <c r="K2243" s="5"/>
      <c r="L2243" s="57"/>
    </row>
    <row r="2244" spans="1:12" x14ac:dyDescent="0.25">
      <c r="A2244" s="5">
        <v>2232</v>
      </c>
      <c r="B2244" s="4"/>
      <c r="C2244" s="5"/>
      <c r="D2244" s="45"/>
      <c r="E2244" s="46"/>
      <c r="F2244" s="6"/>
      <c r="G2244" s="6"/>
      <c r="H2244" s="6"/>
      <c r="I2244" s="4"/>
      <c r="J2244" s="7"/>
      <c r="K2244" s="5"/>
      <c r="L2244" s="57"/>
    </row>
    <row r="2245" spans="1:12" x14ac:dyDescent="0.25">
      <c r="A2245" s="5">
        <v>2233</v>
      </c>
      <c r="B2245" s="4"/>
      <c r="C2245" s="5"/>
      <c r="D2245" s="45"/>
      <c r="E2245" s="46"/>
      <c r="F2245" s="6"/>
      <c r="G2245" s="6"/>
      <c r="H2245" s="6"/>
      <c r="I2245" s="4"/>
      <c r="J2245" s="7"/>
      <c r="K2245" s="5"/>
      <c r="L2245" s="57"/>
    </row>
    <row r="2246" spans="1:12" x14ac:dyDescent="0.25">
      <c r="A2246" s="5">
        <v>2234</v>
      </c>
      <c r="B2246" s="4"/>
      <c r="C2246" s="5"/>
      <c r="D2246" s="45"/>
      <c r="E2246" s="46"/>
      <c r="F2246" s="6"/>
      <c r="G2246" s="6"/>
      <c r="H2246" s="6"/>
      <c r="I2246" s="4"/>
      <c r="J2246" s="7"/>
      <c r="K2246" s="5"/>
      <c r="L2246" s="57"/>
    </row>
    <row r="2247" spans="1:12" x14ac:dyDescent="0.25">
      <c r="A2247" s="5">
        <v>2235</v>
      </c>
      <c r="B2247" s="4"/>
      <c r="C2247" s="5"/>
      <c r="D2247" s="45"/>
      <c r="E2247" s="46"/>
      <c r="F2247" s="6"/>
      <c r="G2247" s="6"/>
      <c r="H2247" s="6"/>
      <c r="I2247" s="4"/>
      <c r="J2247" s="7"/>
      <c r="K2247" s="5"/>
      <c r="L2247" s="57"/>
    </row>
    <row r="2248" spans="1:12" x14ac:dyDescent="0.25">
      <c r="A2248" s="5">
        <v>2236</v>
      </c>
      <c r="B2248" s="4"/>
      <c r="C2248" s="5"/>
      <c r="D2248" s="45"/>
      <c r="E2248" s="46"/>
      <c r="F2248" s="6"/>
      <c r="G2248" s="6"/>
      <c r="H2248" s="6"/>
      <c r="I2248" s="4"/>
      <c r="J2248" s="7"/>
      <c r="K2248" s="5"/>
      <c r="L2248" s="57"/>
    </row>
    <row r="2249" spans="1:12" x14ac:dyDescent="0.25">
      <c r="A2249" s="5">
        <v>2237</v>
      </c>
      <c r="B2249" s="4"/>
      <c r="C2249" s="5"/>
      <c r="D2249" s="45"/>
      <c r="E2249" s="46"/>
      <c r="F2249" s="6"/>
      <c r="G2249" s="6"/>
      <c r="H2249" s="6"/>
      <c r="I2249" s="4"/>
      <c r="J2249" s="7"/>
      <c r="K2249" s="5"/>
      <c r="L2249" s="57"/>
    </row>
    <row r="2250" spans="1:12" x14ac:dyDescent="0.25">
      <c r="A2250" s="5">
        <v>2238</v>
      </c>
      <c r="B2250" s="4"/>
      <c r="C2250" s="5"/>
      <c r="D2250" s="45"/>
      <c r="E2250" s="46"/>
      <c r="F2250" s="6"/>
      <c r="G2250" s="6"/>
      <c r="H2250" s="6"/>
      <c r="I2250" s="4"/>
      <c r="J2250" s="7"/>
      <c r="K2250" s="5"/>
      <c r="L2250" s="57"/>
    </row>
    <row r="2251" spans="1:12" x14ac:dyDescent="0.25">
      <c r="A2251" s="5">
        <v>2239</v>
      </c>
      <c r="B2251" s="4"/>
      <c r="C2251" s="5"/>
      <c r="D2251" s="45"/>
      <c r="E2251" s="46"/>
      <c r="F2251" s="6"/>
      <c r="G2251" s="6"/>
      <c r="H2251" s="6"/>
      <c r="I2251" s="4"/>
      <c r="J2251" s="7"/>
      <c r="K2251" s="5"/>
      <c r="L2251" s="57"/>
    </row>
    <row r="2252" spans="1:12" x14ac:dyDescent="0.25">
      <c r="A2252" s="5">
        <v>2240</v>
      </c>
      <c r="B2252" s="4"/>
      <c r="C2252" s="5"/>
      <c r="D2252" s="45"/>
      <c r="E2252" s="46"/>
      <c r="F2252" s="6"/>
      <c r="G2252" s="6"/>
      <c r="H2252" s="6"/>
      <c r="I2252" s="4"/>
      <c r="J2252" s="7"/>
      <c r="K2252" s="5"/>
      <c r="L2252" s="57"/>
    </row>
    <row r="2253" spans="1:12" x14ac:dyDescent="0.25">
      <c r="A2253" s="5">
        <v>2241</v>
      </c>
      <c r="B2253" s="4"/>
      <c r="C2253" s="5"/>
      <c r="D2253" s="45"/>
      <c r="E2253" s="46"/>
      <c r="F2253" s="6"/>
      <c r="G2253" s="6"/>
      <c r="H2253" s="6"/>
      <c r="I2253" s="4"/>
      <c r="J2253" s="7"/>
      <c r="K2253" s="5"/>
      <c r="L2253" s="57"/>
    </row>
    <row r="2254" spans="1:12" x14ac:dyDescent="0.25">
      <c r="A2254" s="5">
        <v>2242</v>
      </c>
      <c r="B2254" s="4"/>
      <c r="C2254" s="5"/>
      <c r="D2254" s="45"/>
      <c r="E2254" s="46"/>
      <c r="F2254" s="6"/>
      <c r="G2254" s="6"/>
      <c r="H2254" s="6"/>
      <c r="I2254" s="4"/>
      <c r="J2254" s="7"/>
      <c r="K2254" s="5"/>
      <c r="L2254" s="57"/>
    </row>
    <row r="2255" spans="1:12" x14ac:dyDescent="0.25">
      <c r="A2255" s="5">
        <v>2243</v>
      </c>
      <c r="B2255" s="4"/>
      <c r="C2255" s="5"/>
      <c r="D2255" s="45"/>
      <c r="E2255" s="46"/>
      <c r="F2255" s="6"/>
      <c r="G2255" s="6"/>
      <c r="H2255" s="6"/>
      <c r="I2255" s="4"/>
      <c r="J2255" s="7"/>
      <c r="K2255" s="5"/>
      <c r="L2255" s="57"/>
    </row>
    <row r="2256" spans="1:12" x14ac:dyDescent="0.25">
      <c r="A2256" s="5">
        <v>2244</v>
      </c>
      <c r="B2256" s="4"/>
      <c r="C2256" s="5"/>
      <c r="D2256" s="45"/>
      <c r="E2256" s="46"/>
      <c r="F2256" s="6"/>
      <c r="G2256" s="6"/>
      <c r="H2256" s="6"/>
      <c r="I2256" s="4"/>
      <c r="J2256" s="7"/>
      <c r="K2256" s="5"/>
      <c r="L2256" s="57"/>
    </row>
    <row r="2257" spans="1:12" x14ac:dyDescent="0.25">
      <c r="A2257" s="5">
        <v>2245</v>
      </c>
      <c r="B2257" s="4"/>
      <c r="C2257" s="5"/>
      <c r="D2257" s="45"/>
      <c r="E2257" s="46"/>
      <c r="F2257" s="6"/>
      <c r="G2257" s="6"/>
      <c r="H2257" s="6"/>
      <c r="I2257" s="4"/>
      <c r="J2257" s="7"/>
      <c r="K2257" s="5"/>
      <c r="L2257" s="57"/>
    </row>
    <row r="2258" spans="1:12" x14ac:dyDescent="0.25">
      <c r="A2258" s="5">
        <v>2246</v>
      </c>
      <c r="B2258" s="4"/>
      <c r="C2258" s="5"/>
      <c r="D2258" s="45"/>
      <c r="E2258" s="46"/>
      <c r="F2258" s="6"/>
      <c r="G2258" s="6"/>
      <c r="H2258" s="6"/>
      <c r="I2258" s="4"/>
      <c r="J2258" s="7"/>
      <c r="K2258" s="5"/>
      <c r="L2258" s="57"/>
    </row>
    <row r="2259" spans="1:12" x14ac:dyDescent="0.25">
      <c r="A2259" s="5">
        <v>2247</v>
      </c>
      <c r="B2259" s="4"/>
      <c r="C2259" s="5"/>
      <c r="D2259" s="45"/>
      <c r="E2259" s="46"/>
      <c r="F2259" s="6"/>
      <c r="G2259" s="6"/>
      <c r="H2259" s="6"/>
      <c r="I2259" s="4"/>
      <c r="J2259" s="7"/>
      <c r="K2259" s="5"/>
      <c r="L2259" s="57"/>
    </row>
    <row r="2260" spans="1:12" x14ac:dyDescent="0.25">
      <c r="A2260" s="5">
        <v>2248</v>
      </c>
      <c r="B2260" s="4"/>
      <c r="C2260" s="5"/>
      <c r="D2260" s="45"/>
      <c r="E2260" s="46"/>
      <c r="F2260" s="6"/>
      <c r="G2260" s="6"/>
      <c r="H2260" s="6"/>
      <c r="I2260" s="4"/>
      <c r="J2260" s="7"/>
      <c r="K2260" s="5"/>
      <c r="L2260" s="57"/>
    </row>
    <row r="2261" spans="1:12" x14ac:dyDescent="0.25">
      <c r="A2261" s="5">
        <v>2249</v>
      </c>
      <c r="B2261" s="4"/>
      <c r="C2261" s="5"/>
      <c r="D2261" s="45"/>
      <c r="E2261" s="46"/>
      <c r="F2261" s="6"/>
      <c r="G2261" s="6"/>
      <c r="H2261" s="6"/>
      <c r="I2261" s="4"/>
      <c r="J2261" s="7"/>
      <c r="K2261" s="5"/>
      <c r="L2261" s="57"/>
    </row>
    <row r="2262" spans="1:12" x14ac:dyDescent="0.25">
      <c r="A2262" s="5">
        <v>2250</v>
      </c>
      <c r="B2262" s="4"/>
      <c r="C2262" s="5"/>
      <c r="D2262" s="45"/>
      <c r="E2262" s="46"/>
      <c r="F2262" s="6"/>
      <c r="G2262" s="6"/>
      <c r="H2262" s="6"/>
      <c r="I2262" s="4"/>
      <c r="J2262" s="7"/>
      <c r="K2262" s="5"/>
      <c r="L2262" s="57"/>
    </row>
    <row r="2263" spans="1:12" x14ac:dyDescent="0.25">
      <c r="A2263" s="5">
        <v>2251</v>
      </c>
      <c r="B2263" s="4"/>
      <c r="C2263" s="5"/>
      <c r="D2263" s="45"/>
      <c r="E2263" s="46"/>
      <c r="F2263" s="6"/>
      <c r="G2263" s="6"/>
      <c r="H2263" s="6"/>
      <c r="I2263" s="4"/>
      <c r="J2263" s="7"/>
      <c r="K2263" s="5"/>
      <c r="L2263" s="57"/>
    </row>
    <row r="2264" spans="1:12" x14ac:dyDescent="0.25">
      <c r="A2264" s="5">
        <v>2252</v>
      </c>
      <c r="B2264" s="4"/>
      <c r="C2264" s="5"/>
      <c r="D2264" s="45"/>
      <c r="E2264" s="46"/>
      <c r="F2264" s="6"/>
      <c r="G2264" s="6"/>
      <c r="H2264" s="6"/>
      <c r="I2264" s="4"/>
      <c r="J2264" s="7"/>
      <c r="K2264" s="5"/>
      <c r="L2264" s="57"/>
    </row>
    <row r="2265" spans="1:12" x14ac:dyDescent="0.25">
      <c r="A2265" s="5">
        <v>2253</v>
      </c>
      <c r="B2265" s="4"/>
      <c r="C2265" s="5"/>
      <c r="D2265" s="45"/>
      <c r="E2265" s="46"/>
      <c r="F2265" s="6"/>
      <c r="G2265" s="6"/>
      <c r="H2265" s="6"/>
      <c r="I2265" s="4"/>
      <c r="J2265" s="7"/>
      <c r="K2265" s="5"/>
      <c r="L2265" s="57"/>
    </row>
    <row r="2266" spans="1:12" x14ac:dyDescent="0.25">
      <c r="A2266" s="5">
        <v>2254</v>
      </c>
      <c r="B2266" s="4"/>
      <c r="C2266" s="5"/>
      <c r="D2266" s="45"/>
      <c r="E2266" s="46"/>
      <c r="F2266" s="6"/>
      <c r="G2266" s="6"/>
      <c r="H2266" s="6"/>
      <c r="I2266" s="4"/>
      <c r="J2266" s="7"/>
      <c r="K2266" s="5"/>
      <c r="L2266" s="57"/>
    </row>
    <row r="2267" spans="1:12" x14ac:dyDescent="0.25">
      <c r="A2267" s="5">
        <v>2255</v>
      </c>
      <c r="B2267" s="4"/>
      <c r="C2267" s="5"/>
      <c r="D2267" s="45"/>
      <c r="E2267" s="46"/>
      <c r="F2267" s="6"/>
      <c r="G2267" s="6"/>
      <c r="H2267" s="6"/>
      <c r="I2267" s="4"/>
      <c r="J2267" s="7"/>
      <c r="K2267" s="5"/>
      <c r="L2267" s="57"/>
    </row>
    <row r="2268" spans="1:12" x14ac:dyDescent="0.25">
      <c r="A2268" s="5">
        <v>2256</v>
      </c>
      <c r="B2268" s="4"/>
      <c r="C2268" s="5"/>
      <c r="D2268" s="45"/>
      <c r="E2268" s="46"/>
      <c r="F2268" s="6"/>
      <c r="G2268" s="6"/>
      <c r="H2268" s="6"/>
      <c r="I2268" s="4"/>
      <c r="J2268" s="7"/>
      <c r="K2268" s="5"/>
      <c r="L2268" s="57"/>
    </row>
    <row r="2269" spans="1:12" x14ac:dyDescent="0.25">
      <c r="A2269" s="5">
        <v>2257</v>
      </c>
      <c r="B2269" s="4"/>
      <c r="C2269" s="5"/>
      <c r="D2269" s="45"/>
      <c r="E2269" s="46"/>
      <c r="F2269" s="6"/>
      <c r="G2269" s="6"/>
      <c r="H2269" s="6"/>
      <c r="I2269" s="4"/>
      <c r="J2269" s="7"/>
      <c r="K2269" s="5"/>
      <c r="L2269" s="57"/>
    </row>
    <row r="2270" spans="1:12" x14ac:dyDescent="0.25">
      <c r="A2270" s="5">
        <v>2258</v>
      </c>
      <c r="B2270" s="4"/>
      <c r="C2270" s="5"/>
      <c r="D2270" s="45"/>
      <c r="E2270" s="46"/>
      <c r="F2270" s="6"/>
      <c r="G2270" s="6"/>
      <c r="H2270" s="6"/>
      <c r="I2270" s="4"/>
      <c r="J2270" s="7"/>
      <c r="K2270" s="5"/>
      <c r="L2270" s="57"/>
    </row>
    <row r="2271" spans="1:12" x14ac:dyDescent="0.25">
      <c r="A2271" s="5">
        <v>2259</v>
      </c>
      <c r="B2271" s="4"/>
      <c r="C2271" s="5"/>
      <c r="D2271" s="45"/>
      <c r="E2271" s="46"/>
      <c r="F2271" s="6"/>
      <c r="G2271" s="6"/>
      <c r="H2271" s="6"/>
      <c r="I2271" s="4"/>
      <c r="J2271" s="7"/>
      <c r="K2271" s="5"/>
      <c r="L2271" s="57"/>
    </row>
    <row r="2272" spans="1:12" x14ac:dyDescent="0.25">
      <c r="A2272" s="5">
        <v>2260</v>
      </c>
      <c r="B2272" s="4"/>
      <c r="C2272" s="5"/>
      <c r="D2272" s="45"/>
      <c r="E2272" s="46"/>
      <c r="F2272" s="6"/>
      <c r="G2272" s="6"/>
      <c r="H2272" s="6"/>
      <c r="I2272" s="4"/>
      <c r="J2272" s="7"/>
      <c r="K2272" s="5"/>
      <c r="L2272" s="57"/>
    </row>
    <row r="2273" spans="1:12" x14ac:dyDescent="0.25">
      <c r="A2273" s="5">
        <v>2261</v>
      </c>
      <c r="B2273" s="4"/>
      <c r="C2273" s="5"/>
      <c r="D2273" s="45"/>
      <c r="E2273" s="46"/>
      <c r="F2273" s="6"/>
      <c r="G2273" s="6"/>
      <c r="H2273" s="6"/>
      <c r="I2273" s="4"/>
      <c r="J2273" s="7"/>
      <c r="K2273" s="5"/>
      <c r="L2273" s="57"/>
    </row>
    <row r="2274" spans="1:12" x14ac:dyDescent="0.25">
      <c r="A2274" s="5">
        <v>2262</v>
      </c>
      <c r="B2274" s="4"/>
      <c r="C2274" s="5"/>
      <c r="D2274" s="45"/>
      <c r="E2274" s="46"/>
      <c r="F2274" s="6"/>
      <c r="G2274" s="6"/>
      <c r="H2274" s="6"/>
      <c r="I2274" s="4"/>
      <c r="J2274" s="7"/>
      <c r="K2274" s="5"/>
      <c r="L2274" s="57"/>
    </row>
    <row r="2275" spans="1:12" x14ac:dyDescent="0.25">
      <c r="A2275" s="5">
        <v>2263</v>
      </c>
      <c r="B2275" s="4"/>
      <c r="C2275" s="5"/>
      <c r="D2275" s="45"/>
      <c r="E2275" s="46"/>
      <c r="F2275" s="6"/>
      <c r="G2275" s="6"/>
      <c r="H2275" s="6"/>
      <c r="I2275" s="4"/>
      <c r="J2275" s="7"/>
      <c r="K2275" s="5"/>
      <c r="L2275" s="57"/>
    </row>
    <row r="2276" spans="1:12" x14ac:dyDescent="0.25">
      <c r="A2276" s="5">
        <v>2264</v>
      </c>
      <c r="B2276" s="4"/>
      <c r="C2276" s="5"/>
      <c r="D2276" s="45"/>
      <c r="E2276" s="46"/>
      <c r="F2276" s="6"/>
      <c r="G2276" s="6"/>
      <c r="H2276" s="6"/>
      <c r="I2276" s="4"/>
      <c r="J2276" s="7"/>
      <c r="K2276" s="5"/>
      <c r="L2276" s="57"/>
    </row>
    <row r="2277" spans="1:12" x14ac:dyDescent="0.25">
      <c r="A2277" s="5">
        <v>2265</v>
      </c>
      <c r="B2277" s="4"/>
      <c r="C2277" s="5"/>
      <c r="D2277" s="45"/>
      <c r="E2277" s="46"/>
      <c r="F2277" s="6"/>
      <c r="G2277" s="6"/>
      <c r="H2277" s="6"/>
      <c r="I2277" s="4"/>
      <c r="J2277" s="7"/>
      <c r="K2277" s="5"/>
      <c r="L2277" s="57"/>
    </row>
    <row r="2278" spans="1:12" x14ac:dyDescent="0.25">
      <c r="A2278" s="5">
        <v>2266</v>
      </c>
      <c r="B2278" s="4"/>
      <c r="C2278" s="5"/>
      <c r="D2278" s="45"/>
      <c r="E2278" s="46"/>
      <c r="F2278" s="6"/>
      <c r="G2278" s="6"/>
      <c r="H2278" s="6"/>
      <c r="I2278" s="4"/>
      <c r="J2278" s="7"/>
      <c r="K2278" s="5"/>
      <c r="L2278" s="57"/>
    </row>
    <row r="2279" spans="1:12" x14ac:dyDescent="0.25">
      <c r="A2279" s="5">
        <v>2267</v>
      </c>
      <c r="B2279" s="4"/>
      <c r="C2279" s="5"/>
      <c r="D2279" s="45"/>
      <c r="E2279" s="46"/>
      <c r="F2279" s="6"/>
      <c r="G2279" s="6"/>
      <c r="H2279" s="6"/>
      <c r="I2279" s="4"/>
      <c r="J2279" s="7"/>
      <c r="K2279" s="5"/>
      <c r="L2279" s="57"/>
    </row>
    <row r="2280" spans="1:12" x14ac:dyDescent="0.25">
      <c r="A2280" s="5">
        <v>2268</v>
      </c>
      <c r="B2280" s="4"/>
      <c r="C2280" s="5"/>
      <c r="D2280" s="45"/>
      <c r="E2280" s="46"/>
      <c r="F2280" s="6"/>
      <c r="G2280" s="6"/>
      <c r="H2280" s="6"/>
      <c r="I2280" s="4"/>
      <c r="J2280" s="7"/>
      <c r="K2280" s="5"/>
      <c r="L2280" s="57"/>
    </row>
    <row r="2281" spans="1:12" x14ac:dyDescent="0.25">
      <c r="A2281" s="5">
        <v>2269</v>
      </c>
      <c r="B2281" s="4"/>
      <c r="C2281" s="5"/>
      <c r="D2281" s="45"/>
      <c r="E2281" s="46"/>
      <c r="F2281" s="6"/>
      <c r="G2281" s="6"/>
      <c r="H2281" s="6"/>
      <c r="I2281" s="4"/>
      <c r="J2281" s="7"/>
      <c r="K2281" s="5"/>
      <c r="L2281" s="57"/>
    </row>
    <row r="2282" spans="1:12" x14ac:dyDescent="0.25">
      <c r="A2282" s="5">
        <v>2270</v>
      </c>
      <c r="B2282" s="4"/>
      <c r="C2282" s="5"/>
      <c r="D2282" s="45"/>
      <c r="E2282" s="46"/>
      <c r="F2282" s="6"/>
      <c r="G2282" s="6"/>
      <c r="H2282" s="6"/>
      <c r="I2282" s="4"/>
      <c r="J2282" s="7"/>
      <c r="K2282" s="5"/>
      <c r="L2282" s="57"/>
    </row>
    <row r="2283" spans="1:12" x14ac:dyDescent="0.25">
      <c r="A2283" s="5">
        <v>2271</v>
      </c>
      <c r="B2283" s="4"/>
      <c r="C2283" s="5"/>
      <c r="D2283" s="45"/>
      <c r="E2283" s="46"/>
      <c r="F2283" s="6"/>
      <c r="G2283" s="6"/>
      <c r="H2283" s="6"/>
      <c r="I2283" s="4"/>
      <c r="J2283" s="7"/>
      <c r="K2283" s="5"/>
      <c r="L2283" s="57"/>
    </row>
    <row r="2284" spans="1:12" x14ac:dyDescent="0.25">
      <c r="A2284" s="5">
        <v>2272</v>
      </c>
      <c r="B2284" s="4"/>
      <c r="C2284" s="5"/>
      <c r="D2284" s="45"/>
      <c r="E2284" s="46"/>
      <c r="F2284" s="6"/>
      <c r="G2284" s="6"/>
      <c r="H2284" s="6"/>
      <c r="I2284" s="4"/>
      <c r="J2284" s="7"/>
      <c r="K2284" s="5"/>
      <c r="L2284" s="57"/>
    </row>
    <row r="2285" spans="1:12" x14ac:dyDescent="0.25">
      <c r="A2285" s="5">
        <v>2273</v>
      </c>
      <c r="B2285" s="4"/>
      <c r="C2285" s="5"/>
      <c r="D2285" s="45"/>
      <c r="E2285" s="46"/>
      <c r="F2285" s="6"/>
      <c r="G2285" s="6"/>
      <c r="H2285" s="6"/>
      <c r="I2285" s="4"/>
      <c r="J2285" s="7"/>
      <c r="K2285" s="5"/>
      <c r="L2285" s="57"/>
    </row>
    <row r="2286" spans="1:12" x14ac:dyDescent="0.25">
      <c r="A2286" s="5">
        <v>2274</v>
      </c>
      <c r="B2286" s="4"/>
      <c r="C2286" s="5"/>
      <c r="D2286" s="45"/>
      <c r="E2286" s="46"/>
      <c r="F2286" s="6"/>
      <c r="G2286" s="6"/>
      <c r="H2286" s="6"/>
      <c r="I2286" s="4"/>
      <c r="J2286" s="7"/>
      <c r="K2286" s="5"/>
      <c r="L2286" s="57"/>
    </row>
    <row r="2287" spans="1:12" x14ac:dyDescent="0.25">
      <c r="A2287" s="5">
        <v>2275</v>
      </c>
      <c r="B2287" s="4"/>
      <c r="C2287" s="5"/>
      <c r="D2287" s="45"/>
      <c r="E2287" s="46"/>
      <c r="F2287" s="6"/>
      <c r="G2287" s="6"/>
      <c r="H2287" s="6"/>
      <c r="I2287" s="4"/>
      <c r="J2287" s="7"/>
      <c r="K2287" s="5"/>
      <c r="L2287" s="57"/>
    </row>
    <row r="2288" spans="1:12" x14ac:dyDescent="0.25">
      <c r="A2288" s="5">
        <v>2276</v>
      </c>
      <c r="B2288" s="4"/>
      <c r="C2288" s="5"/>
      <c r="D2288" s="45"/>
      <c r="E2288" s="46"/>
      <c r="F2288" s="6"/>
      <c r="G2288" s="6"/>
      <c r="H2288" s="6"/>
      <c r="I2288" s="4"/>
      <c r="J2288" s="7"/>
      <c r="K2288" s="5"/>
      <c r="L2288" s="57"/>
    </row>
    <row r="2289" spans="1:12" x14ac:dyDescent="0.25">
      <c r="A2289" s="5">
        <v>2277</v>
      </c>
      <c r="B2289" s="4"/>
      <c r="C2289" s="5"/>
      <c r="D2289" s="45"/>
      <c r="E2289" s="46"/>
      <c r="F2289" s="6"/>
      <c r="G2289" s="6"/>
      <c r="H2289" s="6"/>
      <c r="I2289" s="4"/>
      <c r="J2289" s="7"/>
      <c r="K2289" s="5"/>
      <c r="L2289" s="57"/>
    </row>
    <row r="2290" spans="1:12" x14ac:dyDescent="0.25">
      <c r="A2290" s="5">
        <v>2278</v>
      </c>
      <c r="B2290" s="4"/>
      <c r="C2290" s="5"/>
      <c r="D2290" s="45"/>
      <c r="E2290" s="46"/>
      <c r="F2290" s="6"/>
      <c r="G2290" s="6"/>
      <c r="H2290" s="6"/>
      <c r="I2290" s="4"/>
      <c r="J2290" s="7"/>
      <c r="K2290" s="5"/>
      <c r="L2290" s="57"/>
    </row>
    <row r="2291" spans="1:12" x14ac:dyDescent="0.25">
      <c r="A2291" s="5">
        <v>2279</v>
      </c>
      <c r="B2291" s="4"/>
      <c r="C2291" s="5"/>
      <c r="D2291" s="45"/>
      <c r="E2291" s="46"/>
      <c r="F2291" s="6"/>
      <c r="G2291" s="6"/>
      <c r="H2291" s="6"/>
      <c r="I2291" s="4"/>
      <c r="J2291" s="7"/>
      <c r="K2291" s="5"/>
      <c r="L2291" s="57"/>
    </row>
    <row r="2292" spans="1:12" x14ac:dyDescent="0.25">
      <c r="A2292" s="5">
        <v>2280</v>
      </c>
      <c r="B2292" s="4"/>
      <c r="C2292" s="5"/>
      <c r="D2292" s="45"/>
      <c r="E2292" s="46"/>
      <c r="F2292" s="6"/>
      <c r="G2292" s="6"/>
      <c r="H2292" s="6"/>
      <c r="I2292" s="4"/>
      <c r="J2292" s="7"/>
      <c r="K2292" s="5"/>
      <c r="L2292" s="57"/>
    </row>
    <row r="2293" spans="1:12" x14ac:dyDescent="0.25">
      <c r="A2293" s="5">
        <v>2281</v>
      </c>
      <c r="B2293" s="4"/>
      <c r="C2293" s="5"/>
      <c r="D2293" s="45"/>
      <c r="E2293" s="46"/>
      <c r="F2293" s="6"/>
      <c r="G2293" s="6"/>
      <c r="H2293" s="6"/>
      <c r="I2293" s="4"/>
      <c r="J2293" s="7"/>
      <c r="K2293" s="5"/>
      <c r="L2293" s="57"/>
    </row>
    <row r="2294" spans="1:12" x14ac:dyDescent="0.25">
      <c r="A2294" s="5">
        <v>2282</v>
      </c>
      <c r="B2294" s="4"/>
      <c r="C2294" s="5"/>
      <c r="D2294" s="45"/>
      <c r="E2294" s="46"/>
      <c r="F2294" s="6"/>
      <c r="G2294" s="6"/>
      <c r="H2294" s="6"/>
      <c r="I2294" s="4"/>
      <c r="J2294" s="7"/>
      <c r="K2294" s="5"/>
      <c r="L2294" s="57"/>
    </row>
    <row r="2295" spans="1:12" x14ac:dyDescent="0.25">
      <c r="A2295" s="5">
        <v>2283</v>
      </c>
      <c r="B2295" s="4"/>
      <c r="C2295" s="5"/>
      <c r="D2295" s="45"/>
      <c r="E2295" s="46"/>
      <c r="F2295" s="6"/>
      <c r="G2295" s="6"/>
      <c r="H2295" s="6"/>
      <c r="I2295" s="4"/>
      <c r="J2295" s="7"/>
      <c r="K2295" s="5"/>
      <c r="L2295" s="57"/>
    </row>
    <row r="2296" spans="1:12" x14ac:dyDescent="0.25">
      <c r="A2296" s="5">
        <v>2284</v>
      </c>
      <c r="B2296" s="4"/>
      <c r="C2296" s="5"/>
      <c r="D2296" s="45"/>
      <c r="E2296" s="46"/>
      <c r="F2296" s="6"/>
      <c r="G2296" s="6"/>
      <c r="H2296" s="6"/>
      <c r="I2296" s="4"/>
      <c r="J2296" s="7"/>
      <c r="K2296" s="5"/>
      <c r="L2296" s="57"/>
    </row>
    <row r="2297" spans="1:12" x14ac:dyDescent="0.25">
      <c r="A2297" s="5">
        <v>2285</v>
      </c>
      <c r="B2297" s="4"/>
      <c r="C2297" s="5"/>
      <c r="D2297" s="45"/>
      <c r="E2297" s="46"/>
      <c r="F2297" s="6"/>
      <c r="G2297" s="6"/>
      <c r="H2297" s="6"/>
      <c r="I2297" s="4"/>
      <c r="J2297" s="7"/>
      <c r="K2297" s="5"/>
      <c r="L2297" s="57"/>
    </row>
    <row r="2298" spans="1:12" x14ac:dyDescent="0.25">
      <c r="A2298" s="5">
        <v>2286</v>
      </c>
      <c r="B2298" s="4"/>
      <c r="C2298" s="5"/>
      <c r="D2298" s="45"/>
      <c r="E2298" s="46"/>
      <c r="F2298" s="6"/>
      <c r="G2298" s="6"/>
      <c r="H2298" s="6"/>
      <c r="I2298" s="4"/>
      <c r="J2298" s="7"/>
      <c r="K2298" s="5"/>
      <c r="L2298" s="57"/>
    </row>
    <row r="2299" spans="1:12" x14ac:dyDescent="0.25">
      <c r="A2299" s="5">
        <v>2287</v>
      </c>
      <c r="B2299" s="4"/>
      <c r="C2299" s="5"/>
      <c r="D2299" s="45"/>
      <c r="E2299" s="46"/>
      <c r="F2299" s="6"/>
      <c r="G2299" s="6"/>
      <c r="H2299" s="6"/>
      <c r="I2299" s="4"/>
      <c r="J2299" s="7"/>
      <c r="K2299" s="5"/>
      <c r="L2299" s="57"/>
    </row>
    <row r="2300" spans="1:12" x14ac:dyDescent="0.25">
      <c r="A2300" s="5">
        <v>2288</v>
      </c>
      <c r="B2300" s="4"/>
      <c r="C2300" s="5"/>
      <c r="D2300" s="45"/>
      <c r="E2300" s="46"/>
      <c r="F2300" s="6"/>
      <c r="G2300" s="6"/>
      <c r="H2300" s="6"/>
      <c r="I2300" s="4"/>
      <c r="J2300" s="7"/>
      <c r="K2300" s="5"/>
      <c r="L2300" s="57"/>
    </row>
    <row r="2301" spans="1:12" x14ac:dyDescent="0.25">
      <c r="A2301" s="5">
        <v>2289</v>
      </c>
      <c r="B2301" s="4"/>
      <c r="C2301" s="5"/>
      <c r="D2301" s="45"/>
      <c r="E2301" s="46"/>
      <c r="F2301" s="6"/>
      <c r="G2301" s="6"/>
      <c r="H2301" s="6"/>
      <c r="I2301" s="4"/>
      <c r="J2301" s="7"/>
      <c r="K2301" s="5"/>
      <c r="L2301" s="57"/>
    </row>
    <row r="2302" spans="1:12" x14ac:dyDescent="0.25">
      <c r="A2302" s="5">
        <v>2290</v>
      </c>
      <c r="B2302" s="4"/>
      <c r="C2302" s="5"/>
      <c r="D2302" s="45"/>
      <c r="E2302" s="46"/>
      <c r="F2302" s="6"/>
      <c r="G2302" s="6"/>
      <c r="H2302" s="6"/>
      <c r="I2302" s="4"/>
      <c r="J2302" s="7"/>
      <c r="K2302" s="5"/>
      <c r="L2302" s="57"/>
    </row>
    <row r="2303" spans="1:12" x14ac:dyDescent="0.25">
      <c r="A2303" s="5">
        <v>2291</v>
      </c>
      <c r="B2303" s="4"/>
      <c r="C2303" s="5"/>
      <c r="D2303" s="45"/>
      <c r="E2303" s="46"/>
      <c r="F2303" s="6"/>
      <c r="G2303" s="6"/>
      <c r="H2303" s="6"/>
      <c r="I2303" s="4"/>
      <c r="J2303" s="7"/>
      <c r="K2303" s="5"/>
      <c r="L2303" s="57"/>
    </row>
    <row r="2304" spans="1:12" x14ac:dyDescent="0.25">
      <c r="A2304" s="5">
        <v>2292</v>
      </c>
      <c r="B2304" s="4"/>
      <c r="C2304" s="5"/>
      <c r="D2304" s="45"/>
      <c r="E2304" s="46"/>
      <c r="F2304" s="6"/>
      <c r="G2304" s="6"/>
      <c r="H2304" s="6"/>
      <c r="I2304" s="4"/>
      <c r="J2304" s="7"/>
      <c r="K2304" s="5"/>
      <c r="L2304" s="57"/>
    </row>
    <row r="2305" spans="1:12" x14ac:dyDescent="0.25">
      <c r="A2305" s="5">
        <v>2293</v>
      </c>
      <c r="B2305" s="4"/>
      <c r="C2305" s="5"/>
      <c r="D2305" s="45"/>
      <c r="E2305" s="46"/>
      <c r="F2305" s="6"/>
      <c r="G2305" s="6"/>
      <c r="H2305" s="6"/>
      <c r="I2305" s="4"/>
      <c r="J2305" s="7"/>
      <c r="K2305" s="5"/>
      <c r="L2305" s="57"/>
    </row>
    <row r="2306" spans="1:12" x14ac:dyDescent="0.25">
      <c r="A2306" s="5">
        <v>2294</v>
      </c>
      <c r="B2306" s="4"/>
      <c r="C2306" s="5"/>
      <c r="D2306" s="45"/>
      <c r="E2306" s="46"/>
      <c r="F2306" s="6"/>
      <c r="G2306" s="6"/>
      <c r="H2306" s="6"/>
      <c r="I2306" s="4"/>
      <c r="J2306" s="7"/>
      <c r="K2306" s="5"/>
      <c r="L2306" s="57"/>
    </row>
    <row r="2307" spans="1:12" x14ac:dyDescent="0.25">
      <c r="A2307" s="5">
        <v>2295</v>
      </c>
      <c r="B2307" s="4"/>
      <c r="C2307" s="5"/>
      <c r="D2307" s="45"/>
      <c r="E2307" s="46"/>
      <c r="F2307" s="6"/>
      <c r="G2307" s="6"/>
      <c r="H2307" s="6"/>
      <c r="I2307" s="4"/>
      <c r="J2307" s="7"/>
      <c r="K2307" s="5"/>
      <c r="L2307" s="57"/>
    </row>
    <row r="2308" spans="1:12" x14ac:dyDescent="0.25">
      <c r="A2308" s="5">
        <v>2296</v>
      </c>
      <c r="B2308" s="4"/>
      <c r="C2308" s="5"/>
      <c r="D2308" s="45"/>
      <c r="E2308" s="46"/>
      <c r="F2308" s="6"/>
      <c r="G2308" s="6"/>
      <c r="H2308" s="6"/>
      <c r="I2308" s="4"/>
      <c r="J2308" s="7"/>
      <c r="K2308" s="5"/>
      <c r="L2308" s="57"/>
    </row>
    <row r="2309" spans="1:12" x14ac:dyDescent="0.25">
      <c r="A2309" s="5">
        <v>2297</v>
      </c>
      <c r="B2309" s="4"/>
      <c r="C2309" s="5"/>
      <c r="D2309" s="45"/>
      <c r="E2309" s="46"/>
      <c r="F2309" s="6"/>
      <c r="G2309" s="6"/>
      <c r="H2309" s="6"/>
      <c r="I2309" s="4"/>
      <c r="J2309" s="7"/>
      <c r="K2309" s="5"/>
      <c r="L2309" s="57"/>
    </row>
    <row r="2310" spans="1:12" x14ac:dyDescent="0.25">
      <c r="A2310" s="5">
        <v>2298</v>
      </c>
      <c r="B2310" s="4"/>
      <c r="C2310" s="5"/>
      <c r="D2310" s="45"/>
      <c r="E2310" s="46"/>
      <c r="F2310" s="6"/>
      <c r="G2310" s="6"/>
      <c r="H2310" s="6"/>
      <c r="I2310" s="4"/>
      <c r="J2310" s="7"/>
      <c r="K2310" s="5"/>
      <c r="L2310" s="57"/>
    </row>
    <row r="2311" spans="1:12" x14ac:dyDescent="0.25">
      <c r="A2311" s="5">
        <v>2299</v>
      </c>
      <c r="B2311" s="4"/>
      <c r="C2311" s="5"/>
      <c r="D2311" s="45"/>
      <c r="E2311" s="46"/>
      <c r="F2311" s="6"/>
      <c r="G2311" s="6"/>
      <c r="H2311" s="6"/>
      <c r="I2311" s="4"/>
      <c r="J2311" s="7"/>
      <c r="K2311" s="5"/>
      <c r="L2311" s="57"/>
    </row>
    <row r="2312" spans="1:12" x14ac:dyDescent="0.25">
      <c r="A2312" s="5">
        <v>2300</v>
      </c>
      <c r="B2312" s="4"/>
      <c r="C2312" s="5"/>
      <c r="D2312" s="45"/>
      <c r="E2312" s="46"/>
      <c r="F2312" s="6"/>
      <c r="G2312" s="6"/>
      <c r="H2312" s="6"/>
      <c r="I2312" s="4"/>
      <c r="J2312" s="7"/>
      <c r="K2312" s="5"/>
      <c r="L2312" s="57"/>
    </row>
    <row r="2313" spans="1:12" x14ac:dyDescent="0.25">
      <c r="A2313" s="5">
        <v>2301</v>
      </c>
      <c r="B2313" s="4"/>
      <c r="C2313" s="5"/>
      <c r="D2313" s="45"/>
      <c r="E2313" s="46"/>
      <c r="F2313" s="6"/>
      <c r="G2313" s="6"/>
      <c r="H2313" s="6"/>
      <c r="I2313" s="4"/>
      <c r="J2313" s="7"/>
      <c r="K2313" s="5"/>
      <c r="L2313" s="57"/>
    </row>
    <row r="2314" spans="1:12" x14ac:dyDescent="0.25">
      <c r="A2314" s="5">
        <v>2302</v>
      </c>
      <c r="B2314" s="4"/>
      <c r="C2314" s="5"/>
      <c r="D2314" s="45"/>
      <c r="E2314" s="46"/>
      <c r="F2314" s="6"/>
      <c r="G2314" s="6"/>
      <c r="H2314" s="6"/>
      <c r="I2314" s="4"/>
      <c r="J2314" s="7"/>
      <c r="K2314" s="5"/>
      <c r="L2314" s="57"/>
    </row>
    <row r="2315" spans="1:12" x14ac:dyDescent="0.25">
      <c r="A2315" s="5">
        <v>2303</v>
      </c>
      <c r="B2315" s="4"/>
      <c r="C2315" s="5"/>
      <c r="D2315" s="45"/>
      <c r="E2315" s="46"/>
      <c r="F2315" s="6"/>
      <c r="G2315" s="6"/>
      <c r="H2315" s="6"/>
      <c r="I2315" s="4"/>
      <c r="J2315" s="7"/>
      <c r="K2315" s="5"/>
      <c r="L2315" s="57"/>
    </row>
    <row r="2316" spans="1:12" x14ac:dyDescent="0.25">
      <c r="A2316" s="5">
        <v>2304</v>
      </c>
      <c r="B2316" s="4"/>
      <c r="C2316" s="5"/>
      <c r="D2316" s="45"/>
      <c r="E2316" s="46"/>
      <c r="F2316" s="6"/>
      <c r="G2316" s="6"/>
      <c r="H2316" s="6"/>
      <c r="I2316" s="4"/>
      <c r="J2316" s="7"/>
      <c r="K2316" s="5"/>
      <c r="L2316" s="57"/>
    </row>
    <row r="2317" spans="1:12" x14ac:dyDescent="0.25">
      <c r="A2317" s="5">
        <v>2305</v>
      </c>
      <c r="B2317" s="4"/>
      <c r="C2317" s="5"/>
      <c r="D2317" s="45"/>
      <c r="E2317" s="46"/>
      <c r="F2317" s="6"/>
      <c r="G2317" s="6"/>
      <c r="H2317" s="6"/>
      <c r="I2317" s="4"/>
      <c r="J2317" s="7"/>
      <c r="K2317" s="5"/>
      <c r="L2317" s="57"/>
    </row>
    <row r="2318" spans="1:12" x14ac:dyDescent="0.25">
      <c r="A2318" s="5">
        <v>2306</v>
      </c>
      <c r="B2318" s="4"/>
      <c r="C2318" s="5"/>
      <c r="D2318" s="45"/>
      <c r="E2318" s="46"/>
      <c r="F2318" s="6"/>
      <c r="G2318" s="6"/>
      <c r="H2318" s="6"/>
      <c r="I2318" s="4"/>
      <c r="J2318" s="7"/>
      <c r="K2318" s="5"/>
      <c r="L2318" s="57"/>
    </row>
    <row r="2319" spans="1:12" x14ac:dyDescent="0.25">
      <c r="A2319" s="5">
        <v>2307</v>
      </c>
      <c r="B2319" s="4"/>
      <c r="C2319" s="5"/>
      <c r="D2319" s="45"/>
      <c r="E2319" s="46"/>
      <c r="F2319" s="6"/>
      <c r="G2319" s="6"/>
      <c r="H2319" s="6"/>
      <c r="I2319" s="4"/>
      <c r="J2319" s="7"/>
      <c r="K2319" s="5"/>
      <c r="L2319" s="57"/>
    </row>
    <row r="2320" spans="1:12" x14ac:dyDescent="0.25">
      <c r="A2320" s="5">
        <v>2308</v>
      </c>
      <c r="B2320" s="4"/>
      <c r="C2320" s="5"/>
      <c r="D2320" s="45"/>
      <c r="E2320" s="46"/>
      <c r="F2320" s="6"/>
      <c r="G2320" s="6"/>
      <c r="H2320" s="6"/>
      <c r="I2320" s="4"/>
      <c r="J2320" s="7"/>
      <c r="K2320" s="5"/>
      <c r="L2320" s="57"/>
    </row>
    <row r="2321" spans="1:12" x14ac:dyDescent="0.25">
      <c r="A2321" s="5">
        <v>2309</v>
      </c>
      <c r="B2321" s="4"/>
      <c r="C2321" s="5"/>
      <c r="D2321" s="45"/>
      <c r="E2321" s="46"/>
      <c r="F2321" s="6"/>
      <c r="G2321" s="6"/>
      <c r="H2321" s="6"/>
      <c r="I2321" s="4"/>
      <c r="J2321" s="7"/>
      <c r="K2321" s="5"/>
      <c r="L2321" s="57"/>
    </row>
    <row r="2322" spans="1:12" x14ac:dyDescent="0.25">
      <c r="A2322" s="5">
        <v>2310</v>
      </c>
      <c r="B2322" s="4"/>
      <c r="C2322" s="5"/>
      <c r="D2322" s="45"/>
      <c r="E2322" s="46"/>
      <c r="F2322" s="6"/>
      <c r="G2322" s="6"/>
      <c r="H2322" s="6"/>
      <c r="I2322" s="4"/>
      <c r="J2322" s="7"/>
      <c r="K2322" s="5"/>
      <c r="L2322" s="57"/>
    </row>
    <row r="2323" spans="1:12" x14ac:dyDescent="0.25">
      <c r="A2323" s="5">
        <v>2311</v>
      </c>
      <c r="B2323" s="4"/>
      <c r="C2323" s="5"/>
      <c r="D2323" s="45"/>
      <c r="E2323" s="46"/>
      <c r="F2323" s="6"/>
      <c r="G2323" s="6"/>
      <c r="H2323" s="6"/>
      <c r="I2323" s="4"/>
      <c r="J2323" s="7"/>
      <c r="K2323" s="5"/>
      <c r="L2323" s="57"/>
    </row>
    <row r="2324" spans="1:12" x14ac:dyDescent="0.25">
      <c r="A2324" s="5">
        <v>2312</v>
      </c>
      <c r="B2324" s="4"/>
      <c r="C2324" s="5"/>
      <c r="D2324" s="45"/>
      <c r="E2324" s="46"/>
      <c r="F2324" s="6"/>
      <c r="G2324" s="6"/>
      <c r="H2324" s="6"/>
      <c r="I2324" s="4"/>
      <c r="J2324" s="7"/>
      <c r="K2324" s="5"/>
      <c r="L2324" s="57"/>
    </row>
    <row r="2325" spans="1:12" x14ac:dyDescent="0.25">
      <c r="A2325" s="5">
        <v>2313</v>
      </c>
      <c r="B2325" s="4"/>
      <c r="C2325" s="5"/>
      <c r="D2325" s="45"/>
      <c r="E2325" s="46"/>
      <c r="F2325" s="6"/>
      <c r="G2325" s="6"/>
      <c r="H2325" s="6"/>
      <c r="I2325" s="4"/>
      <c r="J2325" s="7"/>
      <c r="K2325" s="5"/>
      <c r="L2325" s="57"/>
    </row>
    <row r="2326" spans="1:12" x14ac:dyDescent="0.25">
      <c r="A2326" s="5">
        <v>2314</v>
      </c>
      <c r="B2326" s="4"/>
      <c r="C2326" s="5"/>
      <c r="D2326" s="45"/>
      <c r="E2326" s="46"/>
      <c r="F2326" s="6"/>
      <c r="G2326" s="6"/>
      <c r="H2326" s="6"/>
      <c r="I2326" s="4"/>
      <c r="J2326" s="7"/>
      <c r="K2326" s="5"/>
      <c r="L2326" s="57"/>
    </row>
    <row r="2327" spans="1:12" x14ac:dyDescent="0.25">
      <c r="A2327" s="5">
        <v>2315</v>
      </c>
      <c r="B2327" s="4"/>
      <c r="C2327" s="5"/>
      <c r="D2327" s="45"/>
      <c r="E2327" s="46"/>
      <c r="F2327" s="6"/>
      <c r="G2327" s="6"/>
      <c r="H2327" s="6"/>
      <c r="I2327" s="4"/>
      <c r="J2327" s="7"/>
      <c r="K2327" s="5"/>
      <c r="L2327" s="57"/>
    </row>
    <row r="2328" spans="1:12" x14ac:dyDescent="0.25">
      <c r="A2328" s="5">
        <v>2316</v>
      </c>
      <c r="B2328" s="4"/>
      <c r="C2328" s="5"/>
      <c r="D2328" s="45"/>
      <c r="E2328" s="46"/>
      <c r="F2328" s="6"/>
      <c r="G2328" s="6"/>
      <c r="H2328" s="6"/>
      <c r="I2328" s="4"/>
      <c r="J2328" s="7"/>
      <c r="K2328" s="5"/>
      <c r="L2328" s="57"/>
    </row>
    <row r="2329" spans="1:12" x14ac:dyDescent="0.25">
      <c r="A2329" s="5">
        <v>2317</v>
      </c>
      <c r="B2329" s="4"/>
      <c r="C2329" s="5"/>
      <c r="D2329" s="45"/>
      <c r="E2329" s="46"/>
      <c r="F2329" s="6"/>
      <c r="G2329" s="6"/>
      <c r="H2329" s="6"/>
      <c r="I2329" s="4"/>
      <c r="J2329" s="7"/>
      <c r="K2329" s="5"/>
      <c r="L2329" s="57"/>
    </row>
    <row r="2330" spans="1:12" x14ac:dyDescent="0.25">
      <c r="A2330" s="5">
        <v>2318</v>
      </c>
      <c r="B2330" s="4"/>
      <c r="C2330" s="5"/>
      <c r="D2330" s="45"/>
      <c r="E2330" s="46"/>
      <c r="F2330" s="6"/>
      <c r="G2330" s="6"/>
      <c r="H2330" s="6"/>
      <c r="I2330" s="4"/>
      <c r="J2330" s="7"/>
      <c r="K2330" s="5"/>
      <c r="L2330" s="57"/>
    </row>
    <row r="2331" spans="1:12" x14ac:dyDescent="0.25">
      <c r="A2331" s="5">
        <v>2319</v>
      </c>
      <c r="B2331" s="4"/>
      <c r="C2331" s="5"/>
      <c r="D2331" s="45"/>
      <c r="E2331" s="46"/>
      <c r="F2331" s="6"/>
      <c r="G2331" s="6"/>
      <c r="H2331" s="6"/>
      <c r="I2331" s="4"/>
      <c r="J2331" s="7"/>
      <c r="K2331" s="5"/>
      <c r="L2331" s="57"/>
    </row>
    <row r="2332" spans="1:12" x14ac:dyDescent="0.25">
      <c r="A2332" s="5">
        <v>2320</v>
      </c>
      <c r="B2332" s="4"/>
      <c r="C2332" s="5"/>
      <c r="D2332" s="45"/>
      <c r="E2332" s="46"/>
      <c r="F2332" s="6"/>
      <c r="G2332" s="6"/>
      <c r="H2332" s="6"/>
      <c r="I2332" s="4"/>
      <c r="J2332" s="7"/>
      <c r="K2332" s="5"/>
      <c r="L2332" s="57"/>
    </row>
    <row r="2333" spans="1:12" x14ac:dyDescent="0.25">
      <c r="A2333" s="5">
        <v>2321</v>
      </c>
      <c r="B2333" s="4"/>
      <c r="C2333" s="5"/>
      <c r="D2333" s="45"/>
      <c r="E2333" s="46"/>
      <c r="F2333" s="6"/>
      <c r="G2333" s="6"/>
      <c r="H2333" s="6"/>
      <c r="I2333" s="4"/>
      <c r="J2333" s="7"/>
      <c r="K2333" s="5"/>
      <c r="L2333" s="57"/>
    </row>
    <row r="2334" spans="1:12" x14ac:dyDescent="0.25">
      <c r="A2334" s="5">
        <v>2322</v>
      </c>
      <c r="B2334" s="4"/>
      <c r="C2334" s="5"/>
      <c r="D2334" s="45"/>
      <c r="E2334" s="46"/>
      <c r="F2334" s="6"/>
      <c r="G2334" s="6"/>
      <c r="H2334" s="6"/>
      <c r="I2334" s="4"/>
      <c r="J2334" s="7"/>
      <c r="K2334" s="5"/>
      <c r="L2334" s="57"/>
    </row>
    <row r="2335" spans="1:12" x14ac:dyDescent="0.25">
      <c r="A2335" s="5">
        <v>2323</v>
      </c>
      <c r="B2335" s="4"/>
      <c r="C2335" s="5"/>
      <c r="D2335" s="45"/>
      <c r="E2335" s="46"/>
      <c r="F2335" s="6"/>
      <c r="G2335" s="6"/>
      <c r="H2335" s="6"/>
      <c r="I2335" s="4"/>
      <c r="J2335" s="7"/>
      <c r="K2335" s="5"/>
      <c r="L2335" s="57"/>
    </row>
    <row r="2336" spans="1:12" x14ac:dyDescent="0.25">
      <c r="A2336" s="5">
        <v>2324</v>
      </c>
      <c r="B2336" s="4"/>
      <c r="C2336" s="5"/>
      <c r="D2336" s="45"/>
      <c r="E2336" s="46"/>
      <c r="F2336" s="6"/>
      <c r="G2336" s="6"/>
      <c r="H2336" s="6"/>
      <c r="I2336" s="4"/>
      <c r="J2336" s="7"/>
      <c r="K2336" s="5"/>
      <c r="L2336" s="57"/>
    </row>
    <row r="2337" spans="1:12" x14ac:dyDescent="0.25">
      <c r="A2337" s="5">
        <v>2325</v>
      </c>
      <c r="B2337" s="4"/>
      <c r="C2337" s="5"/>
      <c r="D2337" s="45"/>
      <c r="E2337" s="46"/>
      <c r="F2337" s="6"/>
      <c r="G2337" s="6"/>
      <c r="H2337" s="6"/>
      <c r="I2337" s="4"/>
      <c r="J2337" s="7"/>
      <c r="K2337" s="5"/>
      <c r="L2337" s="57"/>
    </row>
    <row r="2338" spans="1:12" x14ac:dyDescent="0.25">
      <c r="A2338" s="5">
        <v>2326</v>
      </c>
      <c r="B2338" s="4"/>
      <c r="C2338" s="5"/>
      <c r="D2338" s="45"/>
      <c r="E2338" s="46"/>
      <c r="F2338" s="6"/>
      <c r="G2338" s="6"/>
      <c r="H2338" s="6"/>
      <c r="I2338" s="4"/>
      <c r="J2338" s="7"/>
      <c r="K2338" s="5"/>
      <c r="L2338" s="57"/>
    </row>
    <row r="2339" spans="1:12" x14ac:dyDescent="0.25">
      <c r="A2339" s="5">
        <v>2327</v>
      </c>
      <c r="B2339" s="4"/>
      <c r="C2339" s="5"/>
      <c r="D2339" s="45"/>
      <c r="E2339" s="46"/>
      <c r="F2339" s="6"/>
      <c r="G2339" s="6"/>
      <c r="H2339" s="6"/>
      <c r="I2339" s="4"/>
      <c r="J2339" s="7"/>
      <c r="K2339" s="5"/>
      <c r="L2339" s="57"/>
    </row>
    <row r="2340" spans="1:12" x14ac:dyDescent="0.25">
      <c r="A2340" s="5">
        <v>2328</v>
      </c>
      <c r="B2340" s="4"/>
      <c r="C2340" s="5"/>
      <c r="D2340" s="45"/>
      <c r="E2340" s="46"/>
      <c r="F2340" s="6"/>
      <c r="G2340" s="6"/>
      <c r="H2340" s="6"/>
      <c r="I2340" s="4"/>
      <c r="J2340" s="7"/>
      <c r="K2340" s="5"/>
      <c r="L2340" s="57"/>
    </row>
    <row r="2341" spans="1:12" x14ac:dyDescent="0.25">
      <c r="A2341" s="5">
        <v>2329</v>
      </c>
      <c r="B2341" s="4"/>
      <c r="C2341" s="5"/>
      <c r="D2341" s="45"/>
      <c r="E2341" s="46"/>
      <c r="F2341" s="6"/>
      <c r="G2341" s="6"/>
      <c r="H2341" s="6"/>
      <c r="I2341" s="4"/>
      <c r="J2341" s="7"/>
      <c r="K2341" s="5"/>
      <c r="L2341" s="57"/>
    </row>
    <row r="2342" spans="1:12" x14ac:dyDescent="0.25">
      <c r="A2342" s="5">
        <v>2330</v>
      </c>
      <c r="B2342" s="4"/>
      <c r="C2342" s="5"/>
      <c r="D2342" s="45"/>
      <c r="E2342" s="46"/>
      <c r="F2342" s="6"/>
      <c r="G2342" s="6"/>
      <c r="H2342" s="6"/>
      <c r="I2342" s="4"/>
      <c r="J2342" s="7"/>
      <c r="K2342" s="5"/>
      <c r="L2342" s="57"/>
    </row>
    <row r="2343" spans="1:12" x14ac:dyDescent="0.25">
      <c r="A2343" s="5">
        <v>2331</v>
      </c>
      <c r="B2343" s="4"/>
      <c r="C2343" s="5"/>
      <c r="D2343" s="45"/>
      <c r="E2343" s="46"/>
      <c r="F2343" s="6"/>
      <c r="G2343" s="6"/>
      <c r="H2343" s="6"/>
      <c r="I2343" s="4"/>
      <c r="J2343" s="7"/>
      <c r="K2343" s="5"/>
      <c r="L2343" s="57"/>
    </row>
    <row r="2344" spans="1:12" x14ac:dyDescent="0.25">
      <c r="A2344" s="5">
        <v>2332</v>
      </c>
      <c r="B2344" s="4"/>
      <c r="C2344" s="5"/>
      <c r="D2344" s="45"/>
      <c r="E2344" s="46"/>
      <c r="F2344" s="6"/>
      <c r="G2344" s="6"/>
      <c r="H2344" s="6"/>
      <c r="I2344" s="4"/>
      <c r="J2344" s="7"/>
      <c r="K2344" s="5"/>
      <c r="L2344" s="57"/>
    </row>
    <row r="2345" spans="1:12" x14ac:dyDescent="0.25">
      <c r="A2345" s="5">
        <v>2333</v>
      </c>
      <c r="B2345" s="4"/>
      <c r="C2345" s="5"/>
      <c r="D2345" s="45"/>
      <c r="E2345" s="46"/>
      <c r="F2345" s="6"/>
      <c r="G2345" s="6"/>
      <c r="H2345" s="6"/>
      <c r="I2345" s="4"/>
      <c r="J2345" s="7"/>
      <c r="K2345" s="5"/>
      <c r="L2345" s="57"/>
    </row>
    <row r="2346" spans="1:12" x14ac:dyDescent="0.25">
      <c r="A2346" s="5">
        <v>2334</v>
      </c>
      <c r="B2346" s="4"/>
      <c r="C2346" s="5"/>
      <c r="D2346" s="45"/>
      <c r="E2346" s="46"/>
      <c r="F2346" s="6"/>
      <c r="G2346" s="6"/>
      <c r="H2346" s="6"/>
      <c r="I2346" s="4"/>
      <c r="J2346" s="7"/>
      <c r="K2346" s="5"/>
      <c r="L2346" s="57"/>
    </row>
    <row r="2347" spans="1:12" x14ac:dyDescent="0.25">
      <c r="A2347" s="5">
        <v>2335</v>
      </c>
      <c r="B2347" s="4"/>
      <c r="C2347" s="5"/>
      <c r="D2347" s="45"/>
      <c r="E2347" s="46"/>
      <c r="F2347" s="6"/>
      <c r="G2347" s="6"/>
      <c r="H2347" s="6"/>
      <c r="I2347" s="4"/>
      <c r="J2347" s="7"/>
      <c r="K2347" s="5"/>
      <c r="L2347" s="57"/>
    </row>
    <row r="2348" spans="1:12" x14ac:dyDescent="0.25">
      <c r="A2348" s="5">
        <v>2336</v>
      </c>
      <c r="B2348" s="4"/>
      <c r="C2348" s="5"/>
      <c r="D2348" s="45"/>
      <c r="E2348" s="46"/>
      <c r="F2348" s="6"/>
      <c r="G2348" s="6"/>
      <c r="H2348" s="6"/>
      <c r="I2348" s="4"/>
      <c r="J2348" s="7"/>
      <c r="K2348" s="5"/>
      <c r="L2348" s="57"/>
    </row>
    <row r="2349" spans="1:12" x14ac:dyDescent="0.25">
      <c r="A2349" s="5">
        <v>2337</v>
      </c>
      <c r="B2349" s="4"/>
      <c r="C2349" s="5"/>
      <c r="D2349" s="45"/>
      <c r="E2349" s="46"/>
      <c r="F2349" s="6"/>
      <c r="G2349" s="6"/>
      <c r="H2349" s="6"/>
      <c r="I2349" s="4"/>
      <c r="J2349" s="7"/>
      <c r="K2349" s="5"/>
      <c r="L2349" s="57"/>
    </row>
    <row r="2350" spans="1:12" x14ac:dyDescent="0.25">
      <c r="A2350" s="5">
        <v>2338</v>
      </c>
      <c r="B2350" s="4"/>
      <c r="C2350" s="5"/>
      <c r="D2350" s="45"/>
      <c r="E2350" s="46"/>
      <c r="F2350" s="6"/>
      <c r="G2350" s="6"/>
      <c r="H2350" s="6"/>
      <c r="I2350" s="4"/>
      <c r="J2350" s="7"/>
      <c r="K2350" s="5"/>
      <c r="L2350" s="57"/>
    </row>
    <row r="2351" spans="1:12" x14ac:dyDescent="0.25">
      <c r="A2351" s="5">
        <v>2339</v>
      </c>
      <c r="B2351" s="4"/>
      <c r="C2351" s="5"/>
      <c r="D2351" s="45"/>
      <c r="E2351" s="46"/>
      <c r="F2351" s="6"/>
      <c r="G2351" s="6"/>
      <c r="H2351" s="6"/>
      <c r="I2351" s="4"/>
      <c r="J2351" s="7"/>
      <c r="K2351" s="5"/>
      <c r="L2351" s="57"/>
    </row>
    <row r="2352" spans="1:12" x14ac:dyDescent="0.25">
      <c r="A2352" s="5">
        <v>2340</v>
      </c>
      <c r="B2352" s="4"/>
      <c r="C2352" s="5"/>
      <c r="D2352" s="45"/>
      <c r="E2352" s="46"/>
      <c r="F2352" s="6"/>
      <c r="G2352" s="6"/>
      <c r="H2352" s="6"/>
      <c r="I2352" s="4"/>
      <c r="J2352" s="7"/>
      <c r="K2352" s="5"/>
      <c r="L2352" s="57"/>
    </row>
    <row r="2353" spans="1:12" x14ac:dyDescent="0.25">
      <c r="A2353" s="5">
        <v>2341</v>
      </c>
      <c r="B2353" s="4"/>
      <c r="C2353" s="5"/>
      <c r="D2353" s="45"/>
      <c r="E2353" s="46"/>
      <c r="F2353" s="6"/>
      <c r="G2353" s="6"/>
      <c r="H2353" s="6"/>
      <c r="I2353" s="4"/>
      <c r="J2353" s="7"/>
      <c r="K2353" s="5"/>
      <c r="L2353" s="57"/>
    </row>
    <row r="2354" spans="1:12" x14ac:dyDescent="0.25">
      <c r="A2354" s="5">
        <v>2342</v>
      </c>
      <c r="B2354" s="4"/>
      <c r="C2354" s="5"/>
      <c r="D2354" s="45"/>
      <c r="E2354" s="46"/>
      <c r="F2354" s="6"/>
      <c r="G2354" s="6"/>
      <c r="H2354" s="6"/>
      <c r="I2354" s="4"/>
      <c r="J2354" s="7"/>
      <c r="K2354" s="5"/>
      <c r="L2354" s="57"/>
    </row>
    <row r="2355" spans="1:12" x14ac:dyDescent="0.25">
      <c r="A2355" s="5">
        <v>2343</v>
      </c>
      <c r="B2355" s="4"/>
      <c r="C2355" s="5"/>
      <c r="D2355" s="45"/>
      <c r="E2355" s="46"/>
      <c r="F2355" s="6"/>
      <c r="G2355" s="6"/>
      <c r="H2355" s="6"/>
      <c r="I2355" s="4"/>
      <c r="J2355" s="7"/>
      <c r="K2355" s="5"/>
      <c r="L2355" s="57"/>
    </row>
    <row r="2356" spans="1:12" x14ac:dyDescent="0.25">
      <c r="A2356" s="5">
        <v>2344</v>
      </c>
      <c r="B2356" s="4"/>
      <c r="C2356" s="5"/>
      <c r="D2356" s="45"/>
      <c r="E2356" s="46"/>
      <c r="F2356" s="6"/>
      <c r="G2356" s="6"/>
      <c r="H2356" s="6"/>
      <c r="I2356" s="4"/>
      <c r="J2356" s="7"/>
      <c r="K2356" s="5"/>
      <c r="L2356" s="57"/>
    </row>
    <row r="2357" spans="1:12" x14ac:dyDescent="0.25">
      <c r="A2357" s="5">
        <v>2345</v>
      </c>
      <c r="B2357" s="4"/>
      <c r="C2357" s="5"/>
      <c r="D2357" s="45"/>
      <c r="E2357" s="46"/>
      <c r="F2357" s="6"/>
      <c r="G2357" s="6"/>
      <c r="H2357" s="6"/>
      <c r="I2357" s="4"/>
      <c r="J2357" s="7"/>
      <c r="K2357" s="5"/>
      <c r="L2357" s="57"/>
    </row>
    <row r="2358" spans="1:12" x14ac:dyDescent="0.25">
      <c r="A2358" s="5">
        <v>2346</v>
      </c>
      <c r="B2358" s="4"/>
      <c r="C2358" s="5"/>
      <c r="D2358" s="45"/>
      <c r="E2358" s="46"/>
      <c r="F2358" s="6"/>
      <c r="G2358" s="6"/>
      <c r="H2358" s="6"/>
      <c r="I2358" s="4"/>
      <c r="J2358" s="7"/>
      <c r="K2358" s="5"/>
      <c r="L2358" s="57"/>
    </row>
    <row r="2359" spans="1:12" x14ac:dyDescent="0.25">
      <c r="A2359" s="5">
        <v>2347</v>
      </c>
      <c r="B2359" s="4"/>
      <c r="C2359" s="5"/>
      <c r="D2359" s="45"/>
      <c r="E2359" s="46"/>
      <c r="F2359" s="6"/>
      <c r="G2359" s="6"/>
      <c r="H2359" s="6"/>
      <c r="I2359" s="4"/>
      <c r="J2359" s="7"/>
      <c r="K2359" s="5"/>
      <c r="L2359" s="57"/>
    </row>
    <row r="2360" spans="1:12" x14ac:dyDescent="0.25">
      <c r="A2360" s="5">
        <v>2348</v>
      </c>
      <c r="B2360" s="4"/>
      <c r="C2360" s="5"/>
      <c r="D2360" s="45"/>
      <c r="E2360" s="46"/>
      <c r="F2360" s="6"/>
      <c r="G2360" s="6"/>
      <c r="H2360" s="6"/>
      <c r="I2360" s="4"/>
      <c r="J2360" s="7"/>
      <c r="K2360" s="5"/>
      <c r="L2360" s="57"/>
    </row>
    <row r="2361" spans="1:12" x14ac:dyDescent="0.25">
      <c r="A2361" s="5">
        <v>2349</v>
      </c>
      <c r="B2361" s="4"/>
      <c r="C2361" s="5"/>
      <c r="D2361" s="45"/>
      <c r="E2361" s="46"/>
      <c r="F2361" s="6"/>
      <c r="G2361" s="6"/>
      <c r="H2361" s="6"/>
      <c r="I2361" s="4"/>
      <c r="J2361" s="7"/>
      <c r="K2361" s="5"/>
      <c r="L2361" s="57"/>
    </row>
    <row r="2362" spans="1:12" x14ac:dyDescent="0.25">
      <c r="A2362" s="5">
        <v>2350</v>
      </c>
      <c r="B2362" s="4"/>
      <c r="C2362" s="5"/>
      <c r="D2362" s="45"/>
      <c r="E2362" s="46"/>
      <c r="F2362" s="6"/>
      <c r="G2362" s="6"/>
      <c r="H2362" s="6"/>
      <c r="I2362" s="4"/>
      <c r="J2362" s="7"/>
      <c r="K2362" s="5"/>
      <c r="L2362" s="57"/>
    </row>
    <row r="2363" spans="1:12" x14ac:dyDescent="0.25">
      <c r="A2363" s="5">
        <v>2351</v>
      </c>
      <c r="B2363" s="4"/>
      <c r="C2363" s="5"/>
      <c r="D2363" s="45"/>
      <c r="E2363" s="46"/>
      <c r="F2363" s="6"/>
      <c r="G2363" s="6"/>
      <c r="H2363" s="6"/>
      <c r="I2363" s="4"/>
      <c r="J2363" s="7"/>
      <c r="K2363" s="5"/>
      <c r="L2363" s="57"/>
    </row>
    <row r="2364" spans="1:12" x14ac:dyDescent="0.25">
      <c r="A2364" s="5">
        <v>2352</v>
      </c>
      <c r="B2364" s="4"/>
      <c r="C2364" s="5"/>
      <c r="D2364" s="45"/>
      <c r="E2364" s="46"/>
      <c r="F2364" s="6"/>
      <c r="G2364" s="6"/>
      <c r="H2364" s="6"/>
      <c r="I2364" s="4"/>
      <c r="J2364" s="7"/>
      <c r="K2364" s="5"/>
      <c r="L2364" s="57"/>
    </row>
    <row r="2365" spans="1:12" x14ac:dyDescent="0.25">
      <c r="A2365" s="5">
        <v>2353</v>
      </c>
      <c r="B2365" s="4"/>
      <c r="C2365" s="5"/>
      <c r="D2365" s="45"/>
      <c r="E2365" s="46"/>
      <c r="F2365" s="6"/>
      <c r="G2365" s="6"/>
      <c r="H2365" s="6"/>
      <c r="I2365" s="4"/>
      <c r="J2365" s="7"/>
      <c r="K2365" s="5"/>
      <c r="L2365" s="57"/>
    </row>
    <row r="2366" spans="1:12" x14ac:dyDescent="0.25">
      <c r="A2366" s="5">
        <v>2354</v>
      </c>
      <c r="B2366" s="4"/>
      <c r="C2366" s="5"/>
      <c r="D2366" s="45"/>
      <c r="E2366" s="46"/>
      <c r="F2366" s="6"/>
      <c r="G2366" s="6"/>
      <c r="H2366" s="6"/>
      <c r="I2366" s="4"/>
      <c r="J2366" s="7"/>
      <c r="K2366" s="5"/>
      <c r="L2366" s="57"/>
    </row>
    <row r="2367" spans="1:12" x14ac:dyDescent="0.25">
      <c r="A2367" s="5">
        <v>2355</v>
      </c>
      <c r="B2367" s="4"/>
      <c r="C2367" s="5"/>
      <c r="D2367" s="45"/>
      <c r="E2367" s="46"/>
      <c r="F2367" s="6"/>
      <c r="G2367" s="6"/>
      <c r="H2367" s="6"/>
      <c r="I2367" s="4"/>
      <c r="J2367" s="7"/>
      <c r="K2367" s="5"/>
      <c r="L2367" s="57"/>
    </row>
    <row r="2368" spans="1:12" x14ac:dyDescent="0.25">
      <c r="A2368" s="5">
        <v>2356</v>
      </c>
      <c r="B2368" s="4"/>
      <c r="C2368" s="5"/>
      <c r="D2368" s="45"/>
      <c r="E2368" s="46"/>
      <c r="F2368" s="6"/>
      <c r="G2368" s="6"/>
      <c r="H2368" s="6"/>
      <c r="I2368" s="4"/>
      <c r="J2368" s="7"/>
      <c r="K2368" s="5"/>
      <c r="L2368" s="57"/>
    </row>
    <row r="2369" spans="1:12" x14ac:dyDescent="0.25">
      <c r="A2369" s="5">
        <v>2357</v>
      </c>
      <c r="B2369" s="4"/>
      <c r="C2369" s="5"/>
      <c r="D2369" s="45"/>
      <c r="E2369" s="46"/>
      <c r="F2369" s="6"/>
      <c r="G2369" s="6"/>
      <c r="H2369" s="6"/>
      <c r="I2369" s="4"/>
      <c r="J2369" s="7"/>
      <c r="K2369" s="5"/>
      <c r="L2369" s="57"/>
    </row>
    <row r="2370" spans="1:12" x14ac:dyDescent="0.25">
      <c r="A2370" s="5">
        <v>2358</v>
      </c>
      <c r="B2370" s="4"/>
      <c r="C2370" s="5"/>
      <c r="D2370" s="45"/>
      <c r="E2370" s="46"/>
      <c r="F2370" s="6"/>
      <c r="G2370" s="6"/>
      <c r="H2370" s="6"/>
      <c r="I2370" s="4"/>
      <c r="J2370" s="7"/>
      <c r="K2370" s="5"/>
      <c r="L2370" s="57"/>
    </row>
    <row r="2371" spans="1:12" x14ac:dyDescent="0.25">
      <c r="A2371" s="5">
        <v>2359</v>
      </c>
      <c r="B2371" s="4"/>
      <c r="C2371" s="5"/>
      <c r="D2371" s="45"/>
      <c r="E2371" s="46"/>
      <c r="F2371" s="6"/>
      <c r="G2371" s="6"/>
      <c r="H2371" s="6"/>
      <c r="I2371" s="4"/>
      <c r="J2371" s="7"/>
      <c r="K2371" s="5"/>
      <c r="L2371" s="57"/>
    </row>
    <row r="2372" spans="1:12" x14ac:dyDescent="0.25">
      <c r="A2372" s="5">
        <v>2360</v>
      </c>
      <c r="B2372" s="4"/>
      <c r="C2372" s="5"/>
      <c r="D2372" s="45"/>
      <c r="E2372" s="46"/>
      <c r="F2372" s="6"/>
      <c r="G2372" s="6"/>
      <c r="H2372" s="6"/>
      <c r="I2372" s="4"/>
      <c r="J2372" s="7"/>
      <c r="K2372" s="5"/>
      <c r="L2372" s="57"/>
    </row>
    <row r="2373" spans="1:12" x14ac:dyDescent="0.25">
      <c r="A2373" s="5">
        <v>2361</v>
      </c>
      <c r="B2373" s="4"/>
      <c r="C2373" s="5"/>
      <c r="D2373" s="45"/>
      <c r="E2373" s="46"/>
      <c r="F2373" s="6"/>
      <c r="G2373" s="6"/>
      <c r="H2373" s="6"/>
      <c r="I2373" s="4"/>
      <c r="J2373" s="7"/>
      <c r="K2373" s="5"/>
      <c r="L2373" s="57"/>
    </row>
    <row r="2374" spans="1:12" x14ac:dyDescent="0.25">
      <c r="A2374" s="5">
        <v>2362</v>
      </c>
      <c r="B2374" s="4"/>
      <c r="C2374" s="5"/>
      <c r="D2374" s="45"/>
      <c r="E2374" s="46"/>
      <c r="F2374" s="6"/>
      <c r="G2374" s="6"/>
      <c r="H2374" s="6"/>
      <c r="I2374" s="4"/>
      <c r="J2374" s="7"/>
      <c r="K2374" s="5"/>
      <c r="L2374" s="57"/>
    </row>
    <row r="2375" spans="1:12" x14ac:dyDescent="0.25">
      <c r="A2375" s="5">
        <v>2363</v>
      </c>
      <c r="B2375" s="4"/>
      <c r="C2375" s="5"/>
      <c r="D2375" s="45"/>
      <c r="E2375" s="46"/>
      <c r="F2375" s="6"/>
      <c r="G2375" s="6"/>
      <c r="H2375" s="6"/>
      <c r="I2375" s="4"/>
      <c r="J2375" s="7"/>
      <c r="K2375" s="5"/>
      <c r="L2375" s="57"/>
    </row>
    <row r="2376" spans="1:12" x14ac:dyDescent="0.25">
      <c r="A2376" s="5">
        <v>2364</v>
      </c>
      <c r="B2376" s="4"/>
      <c r="C2376" s="5"/>
      <c r="D2376" s="45"/>
      <c r="E2376" s="46"/>
      <c r="F2376" s="6"/>
      <c r="G2376" s="6"/>
      <c r="H2376" s="6"/>
      <c r="I2376" s="4"/>
      <c r="J2376" s="7"/>
      <c r="K2376" s="5"/>
      <c r="L2376" s="57"/>
    </row>
    <row r="2377" spans="1:12" x14ac:dyDescent="0.25">
      <c r="A2377" s="5">
        <v>2365</v>
      </c>
      <c r="B2377" s="4"/>
      <c r="C2377" s="5"/>
      <c r="D2377" s="45"/>
      <c r="E2377" s="46"/>
      <c r="F2377" s="6"/>
      <c r="G2377" s="6"/>
      <c r="H2377" s="6"/>
      <c r="I2377" s="4"/>
      <c r="J2377" s="7"/>
      <c r="K2377" s="5"/>
      <c r="L2377" s="57"/>
    </row>
    <row r="2378" spans="1:12" x14ac:dyDescent="0.25">
      <c r="A2378" s="5">
        <v>2366</v>
      </c>
      <c r="B2378" s="4"/>
      <c r="C2378" s="5"/>
      <c r="D2378" s="45"/>
      <c r="E2378" s="46"/>
      <c r="F2378" s="6"/>
      <c r="G2378" s="6"/>
      <c r="H2378" s="6"/>
      <c r="I2378" s="4"/>
      <c r="J2378" s="7"/>
      <c r="K2378" s="5"/>
      <c r="L2378" s="57"/>
    </row>
    <row r="2379" spans="1:12" x14ac:dyDescent="0.25">
      <c r="A2379" s="5">
        <v>2367</v>
      </c>
      <c r="B2379" s="4"/>
      <c r="C2379" s="5"/>
      <c r="D2379" s="45"/>
      <c r="E2379" s="46"/>
      <c r="F2379" s="6"/>
      <c r="G2379" s="6"/>
      <c r="H2379" s="6"/>
      <c r="I2379" s="4"/>
      <c r="J2379" s="7"/>
      <c r="K2379" s="5"/>
      <c r="L2379" s="57"/>
    </row>
    <row r="2380" spans="1:12" x14ac:dyDescent="0.25">
      <c r="A2380" s="5">
        <v>2368</v>
      </c>
      <c r="B2380" s="4"/>
      <c r="C2380" s="5"/>
      <c r="D2380" s="45"/>
      <c r="E2380" s="46"/>
      <c r="F2380" s="6"/>
      <c r="G2380" s="6"/>
      <c r="H2380" s="6"/>
      <c r="I2380" s="4"/>
      <c r="J2380" s="7"/>
      <c r="K2380" s="5"/>
      <c r="L2380" s="57"/>
    </row>
    <row r="2381" spans="1:12" x14ac:dyDescent="0.25">
      <c r="A2381" s="5">
        <v>2369</v>
      </c>
      <c r="B2381" s="4"/>
      <c r="C2381" s="5"/>
      <c r="D2381" s="45"/>
      <c r="E2381" s="46"/>
      <c r="F2381" s="6"/>
      <c r="G2381" s="6"/>
      <c r="H2381" s="6"/>
      <c r="I2381" s="4"/>
      <c r="J2381" s="7"/>
      <c r="K2381" s="5"/>
      <c r="L2381" s="57"/>
    </row>
    <row r="2382" spans="1:12" x14ac:dyDescent="0.25">
      <c r="A2382" s="5">
        <v>2370</v>
      </c>
      <c r="B2382" s="4"/>
      <c r="C2382" s="5"/>
      <c r="D2382" s="45"/>
      <c r="E2382" s="46"/>
      <c r="F2382" s="6"/>
      <c r="G2382" s="6"/>
      <c r="H2382" s="6"/>
      <c r="I2382" s="4"/>
      <c r="J2382" s="7"/>
      <c r="K2382" s="5"/>
      <c r="L2382" s="57"/>
    </row>
    <row r="2383" spans="1:12" x14ac:dyDescent="0.25">
      <c r="A2383" s="5">
        <v>2371</v>
      </c>
      <c r="B2383" s="4"/>
      <c r="C2383" s="5"/>
      <c r="D2383" s="45"/>
      <c r="E2383" s="46"/>
      <c r="F2383" s="6"/>
      <c r="G2383" s="6"/>
      <c r="H2383" s="6"/>
      <c r="I2383" s="4"/>
      <c r="J2383" s="7"/>
      <c r="K2383" s="5"/>
      <c r="L2383" s="57"/>
    </row>
    <row r="2384" spans="1:12" x14ac:dyDescent="0.25">
      <c r="A2384" s="5">
        <v>2372</v>
      </c>
      <c r="B2384" s="4"/>
      <c r="C2384" s="5"/>
      <c r="D2384" s="45"/>
      <c r="E2384" s="46"/>
      <c r="F2384" s="6"/>
      <c r="G2384" s="6"/>
      <c r="H2384" s="6"/>
      <c r="I2384" s="4"/>
      <c r="J2384" s="7"/>
      <c r="K2384" s="5"/>
      <c r="L2384" s="57"/>
    </row>
    <row r="2385" spans="1:12" x14ac:dyDescent="0.25">
      <c r="A2385" s="5">
        <v>2373</v>
      </c>
      <c r="B2385" s="4"/>
      <c r="C2385" s="5"/>
      <c r="D2385" s="45"/>
      <c r="E2385" s="46"/>
      <c r="F2385" s="6"/>
      <c r="G2385" s="6"/>
      <c r="H2385" s="6"/>
      <c r="I2385" s="4"/>
      <c r="J2385" s="7"/>
      <c r="K2385" s="5"/>
      <c r="L2385" s="57"/>
    </row>
    <row r="2386" spans="1:12" x14ac:dyDescent="0.25">
      <c r="A2386" s="5">
        <v>2374</v>
      </c>
      <c r="B2386" s="4"/>
      <c r="C2386" s="5"/>
      <c r="D2386" s="45"/>
      <c r="E2386" s="46"/>
      <c r="F2386" s="6"/>
      <c r="G2386" s="6"/>
      <c r="H2386" s="6"/>
      <c r="I2386" s="4"/>
      <c r="J2386" s="7"/>
      <c r="K2386" s="5"/>
      <c r="L2386" s="57"/>
    </row>
    <row r="2387" spans="1:12" x14ac:dyDescent="0.25">
      <c r="A2387" s="5">
        <v>2375</v>
      </c>
      <c r="B2387" s="4"/>
      <c r="C2387" s="5"/>
      <c r="D2387" s="45"/>
      <c r="E2387" s="46"/>
      <c r="F2387" s="6"/>
      <c r="G2387" s="6"/>
      <c r="H2387" s="6"/>
      <c r="I2387" s="4"/>
      <c r="J2387" s="7"/>
      <c r="K2387" s="5"/>
      <c r="L2387" s="57"/>
    </row>
    <row r="2388" spans="1:12" x14ac:dyDescent="0.25">
      <c r="A2388" s="5">
        <v>2376</v>
      </c>
      <c r="B2388" s="4"/>
      <c r="C2388" s="5"/>
      <c r="D2388" s="45"/>
      <c r="E2388" s="46"/>
      <c r="F2388" s="6"/>
      <c r="G2388" s="6"/>
      <c r="H2388" s="6"/>
      <c r="I2388" s="4"/>
      <c r="J2388" s="7"/>
      <c r="K2388" s="5"/>
      <c r="L2388" s="57"/>
    </row>
    <row r="2389" spans="1:12" x14ac:dyDescent="0.25">
      <c r="A2389" s="5">
        <v>2377</v>
      </c>
      <c r="B2389" s="4"/>
      <c r="C2389" s="5"/>
      <c r="D2389" s="45"/>
      <c r="E2389" s="46"/>
      <c r="F2389" s="6"/>
      <c r="G2389" s="6"/>
      <c r="H2389" s="6"/>
      <c r="I2389" s="4"/>
      <c r="J2389" s="7"/>
      <c r="K2389" s="5"/>
      <c r="L2389" s="57"/>
    </row>
    <row r="2390" spans="1:12" x14ac:dyDescent="0.25">
      <c r="A2390" s="5">
        <v>2378</v>
      </c>
      <c r="B2390" s="4"/>
      <c r="C2390" s="5"/>
      <c r="D2390" s="45"/>
      <c r="E2390" s="46"/>
      <c r="F2390" s="6"/>
      <c r="G2390" s="6"/>
      <c r="H2390" s="6"/>
      <c r="I2390" s="4"/>
      <c r="J2390" s="7"/>
      <c r="K2390" s="5"/>
      <c r="L2390" s="57"/>
    </row>
    <row r="2391" spans="1:12" x14ac:dyDescent="0.25">
      <c r="A2391" s="5">
        <v>2379</v>
      </c>
      <c r="B2391" s="4"/>
      <c r="C2391" s="5"/>
      <c r="D2391" s="45"/>
      <c r="E2391" s="46"/>
      <c r="F2391" s="6"/>
      <c r="G2391" s="6"/>
      <c r="H2391" s="6"/>
      <c r="I2391" s="4"/>
      <c r="J2391" s="7"/>
      <c r="K2391" s="5"/>
      <c r="L2391" s="57"/>
    </row>
    <row r="2392" spans="1:12" x14ac:dyDescent="0.25">
      <c r="A2392" s="5">
        <v>2380</v>
      </c>
      <c r="B2392" s="4"/>
      <c r="C2392" s="5"/>
      <c r="D2392" s="45"/>
      <c r="E2392" s="46"/>
      <c r="F2392" s="6"/>
      <c r="G2392" s="6"/>
      <c r="H2392" s="6"/>
      <c r="I2392" s="4"/>
      <c r="J2392" s="7"/>
      <c r="K2392" s="5"/>
      <c r="L2392" s="57"/>
    </row>
    <row r="2393" spans="1:12" x14ac:dyDescent="0.25">
      <c r="A2393" s="5">
        <v>2381</v>
      </c>
      <c r="B2393" s="4"/>
      <c r="C2393" s="5"/>
      <c r="D2393" s="45"/>
      <c r="E2393" s="46"/>
      <c r="F2393" s="6"/>
      <c r="G2393" s="6"/>
      <c r="H2393" s="6"/>
      <c r="I2393" s="4"/>
      <c r="J2393" s="7"/>
      <c r="K2393" s="5"/>
      <c r="L2393" s="57"/>
    </row>
    <row r="2394" spans="1:12" x14ac:dyDescent="0.25">
      <c r="A2394" s="5">
        <v>2382</v>
      </c>
      <c r="B2394" s="4"/>
      <c r="C2394" s="5"/>
      <c r="D2394" s="45"/>
      <c r="E2394" s="46"/>
      <c r="F2394" s="6"/>
      <c r="G2394" s="6"/>
      <c r="H2394" s="6"/>
      <c r="I2394" s="4"/>
      <c r="J2394" s="7"/>
      <c r="K2394" s="5"/>
      <c r="L2394" s="57"/>
    </row>
    <row r="2395" spans="1:12" x14ac:dyDescent="0.25">
      <c r="A2395" s="5">
        <v>2383</v>
      </c>
      <c r="B2395" s="4"/>
      <c r="C2395" s="5"/>
      <c r="D2395" s="45"/>
      <c r="E2395" s="46"/>
      <c r="F2395" s="6"/>
      <c r="G2395" s="6"/>
      <c r="H2395" s="6"/>
      <c r="I2395" s="4"/>
      <c r="J2395" s="7"/>
      <c r="K2395" s="5"/>
      <c r="L2395" s="57"/>
    </row>
    <row r="2396" spans="1:12" x14ac:dyDescent="0.25">
      <c r="A2396" s="5">
        <v>2384</v>
      </c>
      <c r="B2396" s="4"/>
      <c r="C2396" s="5"/>
      <c r="D2396" s="45"/>
      <c r="E2396" s="46"/>
      <c r="F2396" s="6"/>
      <c r="G2396" s="6"/>
      <c r="H2396" s="6"/>
      <c r="I2396" s="4"/>
      <c r="J2396" s="7"/>
      <c r="K2396" s="5"/>
      <c r="L2396" s="57"/>
    </row>
    <row r="2397" spans="1:12" x14ac:dyDescent="0.25">
      <c r="A2397" s="5">
        <v>2385</v>
      </c>
      <c r="B2397" s="4"/>
      <c r="C2397" s="5"/>
      <c r="D2397" s="45"/>
      <c r="E2397" s="46"/>
      <c r="F2397" s="6"/>
      <c r="G2397" s="6"/>
      <c r="H2397" s="6"/>
      <c r="I2397" s="4"/>
      <c r="J2397" s="7"/>
      <c r="K2397" s="5"/>
      <c r="L2397" s="57"/>
    </row>
    <row r="2398" spans="1:12" x14ac:dyDescent="0.25">
      <c r="A2398" s="5">
        <v>2386</v>
      </c>
      <c r="B2398" s="4"/>
      <c r="C2398" s="5"/>
      <c r="D2398" s="45"/>
      <c r="E2398" s="46"/>
      <c r="F2398" s="6"/>
      <c r="G2398" s="6"/>
      <c r="H2398" s="6"/>
      <c r="I2398" s="4"/>
      <c r="J2398" s="7"/>
      <c r="K2398" s="5"/>
      <c r="L2398" s="57"/>
    </row>
    <row r="2399" spans="1:12" x14ac:dyDescent="0.25">
      <c r="A2399" s="5">
        <v>2387</v>
      </c>
      <c r="B2399" s="4"/>
      <c r="C2399" s="5"/>
      <c r="D2399" s="45"/>
      <c r="E2399" s="46"/>
      <c r="F2399" s="6"/>
      <c r="G2399" s="6"/>
      <c r="H2399" s="6"/>
      <c r="I2399" s="4"/>
      <c r="J2399" s="7"/>
      <c r="K2399" s="5"/>
      <c r="L2399" s="57"/>
    </row>
    <row r="2400" spans="1:12" x14ac:dyDescent="0.25">
      <c r="A2400" s="5">
        <v>2388</v>
      </c>
      <c r="B2400" s="4"/>
      <c r="C2400" s="5"/>
      <c r="D2400" s="45"/>
      <c r="E2400" s="46"/>
      <c r="F2400" s="6"/>
      <c r="G2400" s="6"/>
      <c r="H2400" s="6"/>
      <c r="I2400" s="4"/>
      <c r="J2400" s="7"/>
      <c r="K2400" s="5"/>
      <c r="L2400" s="57"/>
    </row>
    <row r="2401" spans="1:12" x14ac:dyDescent="0.25">
      <c r="A2401" s="5">
        <v>2389</v>
      </c>
      <c r="B2401" s="4"/>
      <c r="C2401" s="5"/>
      <c r="D2401" s="45"/>
      <c r="E2401" s="46"/>
      <c r="F2401" s="6"/>
      <c r="G2401" s="6"/>
      <c r="H2401" s="6"/>
      <c r="I2401" s="4"/>
      <c r="J2401" s="7"/>
      <c r="K2401" s="5"/>
      <c r="L2401" s="57"/>
    </row>
    <row r="2402" spans="1:12" x14ac:dyDescent="0.25">
      <c r="A2402" s="5">
        <v>2390</v>
      </c>
      <c r="B2402" s="4"/>
      <c r="C2402" s="5"/>
      <c r="D2402" s="45"/>
      <c r="E2402" s="46"/>
      <c r="F2402" s="6"/>
      <c r="G2402" s="6"/>
      <c r="H2402" s="6"/>
      <c r="I2402" s="4"/>
      <c r="J2402" s="7"/>
      <c r="K2402" s="5"/>
      <c r="L2402" s="57"/>
    </row>
    <row r="2403" spans="1:12" x14ac:dyDescent="0.25">
      <c r="A2403" s="5">
        <v>2391</v>
      </c>
      <c r="B2403" s="4"/>
      <c r="C2403" s="5"/>
      <c r="D2403" s="45"/>
      <c r="E2403" s="46"/>
      <c r="F2403" s="6"/>
      <c r="G2403" s="6"/>
      <c r="H2403" s="6"/>
      <c r="I2403" s="4"/>
      <c r="J2403" s="7"/>
      <c r="K2403" s="5"/>
      <c r="L2403" s="57"/>
    </row>
    <row r="2404" spans="1:12" x14ac:dyDescent="0.25">
      <c r="A2404" s="5">
        <v>2392</v>
      </c>
      <c r="B2404" s="4"/>
      <c r="C2404" s="5"/>
      <c r="D2404" s="45"/>
      <c r="E2404" s="46"/>
      <c r="F2404" s="6"/>
      <c r="G2404" s="6"/>
      <c r="H2404" s="6"/>
      <c r="I2404" s="4"/>
      <c r="J2404" s="7"/>
      <c r="K2404" s="5"/>
      <c r="L2404" s="57"/>
    </row>
    <row r="2405" spans="1:12" x14ac:dyDescent="0.25">
      <c r="A2405" s="5">
        <v>2393</v>
      </c>
      <c r="B2405" s="4"/>
      <c r="C2405" s="5"/>
      <c r="D2405" s="45"/>
      <c r="E2405" s="46"/>
      <c r="F2405" s="6"/>
      <c r="G2405" s="6"/>
      <c r="H2405" s="6"/>
      <c r="I2405" s="4"/>
      <c r="J2405" s="7"/>
      <c r="K2405" s="5"/>
      <c r="L2405" s="57"/>
    </row>
    <row r="2406" spans="1:12" x14ac:dyDescent="0.25">
      <c r="A2406" s="5">
        <v>2394</v>
      </c>
      <c r="B2406" s="4"/>
      <c r="C2406" s="5"/>
      <c r="D2406" s="45"/>
      <c r="E2406" s="46"/>
      <c r="F2406" s="6"/>
      <c r="G2406" s="6"/>
      <c r="H2406" s="6"/>
      <c r="I2406" s="4"/>
      <c r="J2406" s="7"/>
      <c r="K2406" s="5"/>
      <c r="L2406" s="57"/>
    </row>
    <row r="2407" spans="1:12" x14ac:dyDescent="0.25">
      <c r="A2407" s="5">
        <v>2395</v>
      </c>
      <c r="B2407" s="4"/>
      <c r="C2407" s="5"/>
      <c r="D2407" s="45"/>
      <c r="E2407" s="46"/>
      <c r="F2407" s="6"/>
      <c r="G2407" s="6"/>
      <c r="H2407" s="6"/>
      <c r="I2407" s="4"/>
      <c r="J2407" s="7"/>
      <c r="K2407" s="5"/>
      <c r="L2407" s="57"/>
    </row>
    <row r="2408" spans="1:12" x14ac:dyDescent="0.25">
      <c r="A2408" s="5">
        <v>2396</v>
      </c>
      <c r="B2408" s="4"/>
      <c r="C2408" s="5"/>
      <c r="D2408" s="45"/>
      <c r="E2408" s="46"/>
      <c r="F2408" s="6"/>
      <c r="G2408" s="6"/>
      <c r="H2408" s="6"/>
      <c r="I2408" s="4"/>
      <c r="J2408" s="7"/>
      <c r="K2408" s="5"/>
      <c r="L2408" s="57"/>
    </row>
    <row r="2409" spans="1:12" x14ac:dyDescent="0.25">
      <c r="A2409" s="5">
        <v>2397</v>
      </c>
      <c r="B2409" s="4"/>
      <c r="C2409" s="5"/>
      <c r="D2409" s="45"/>
      <c r="E2409" s="46"/>
      <c r="F2409" s="6"/>
      <c r="G2409" s="6"/>
      <c r="H2409" s="6"/>
      <c r="I2409" s="4"/>
      <c r="J2409" s="7"/>
      <c r="K2409" s="5"/>
      <c r="L2409" s="57"/>
    </row>
    <row r="2410" spans="1:12" x14ac:dyDescent="0.25">
      <c r="A2410" s="5">
        <v>2398</v>
      </c>
      <c r="B2410" s="4"/>
      <c r="C2410" s="5"/>
      <c r="D2410" s="45"/>
      <c r="E2410" s="46"/>
      <c r="F2410" s="6"/>
      <c r="G2410" s="6"/>
      <c r="H2410" s="6"/>
      <c r="I2410" s="4"/>
      <c r="J2410" s="7"/>
      <c r="K2410" s="5"/>
      <c r="L2410" s="57"/>
    </row>
    <row r="2411" spans="1:12" x14ac:dyDescent="0.25">
      <c r="A2411" s="5">
        <v>2399</v>
      </c>
      <c r="B2411" s="4"/>
      <c r="C2411" s="5"/>
      <c r="D2411" s="45"/>
      <c r="E2411" s="46"/>
      <c r="F2411" s="6"/>
      <c r="G2411" s="6"/>
      <c r="H2411" s="6"/>
      <c r="I2411" s="4"/>
      <c r="J2411" s="7"/>
      <c r="K2411" s="5"/>
      <c r="L2411" s="57"/>
    </row>
    <row r="2412" spans="1:12" x14ac:dyDescent="0.25">
      <c r="A2412" s="5">
        <v>2400</v>
      </c>
      <c r="B2412" s="4"/>
      <c r="C2412" s="5"/>
      <c r="D2412" s="45"/>
      <c r="E2412" s="46"/>
      <c r="F2412" s="6"/>
      <c r="G2412" s="6"/>
      <c r="H2412" s="6"/>
      <c r="I2412" s="4"/>
      <c r="J2412" s="7"/>
      <c r="K2412" s="5"/>
      <c r="L2412" s="57"/>
    </row>
    <row r="2413" spans="1:12" x14ac:dyDescent="0.25">
      <c r="A2413" s="5">
        <v>2401</v>
      </c>
      <c r="B2413" s="4"/>
      <c r="C2413" s="5"/>
      <c r="D2413" s="45"/>
      <c r="E2413" s="46"/>
      <c r="F2413" s="6"/>
      <c r="G2413" s="6"/>
      <c r="H2413" s="6"/>
      <c r="I2413" s="4"/>
      <c r="J2413" s="7"/>
      <c r="K2413" s="5"/>
      <c r="L2413" s="57"/>
    </row>
    <row r="2414" spans="1:12" x14ac:dyDescent="0.25">
      <c r="A2414" s="5">
        <v>2402</v>
      </c>
      <c r="B2414" s="4"/>
      <c r="C2414" s="5"/>
      <c r="D2414" s="45"/>
      <c r="E2414" s="46"/>
      <c r="F2414" s="6"/>
      <c r="G2414" s="6"/>
      <c r="H2414" s="6"/>
      <c r="I2414" s="4"/>
      <c r="J2414" s="7"/>
      <c r="K2414" s="5"/>
      <c r="L2414" s="57"/>
    </row>
    <row r="2415" spans="1:12" x14ac:dyDescent="0.25">
      <c r="A2415" s="5">
        <v>2403</v>
      </c>
      <c r="B2415" s="4"/>
      <c r="C2415" s="5"/>
      <c r="D2415" s="45"/>
      <c r="E2415" s="46"/>
      <c r="F2415" s="6"/>
      <c r="G2415" s="6"/>
      <c r="H2415" s="6"/>
      <c r="I2415" s="4"/>
      <c r="J2415" s="7"/>
      <c r="K2415" s="5"/>
      <c r="L2415" s="57"/>
    </row>
    <row r="2416" spans="1:12" x14ac:dyDescent="0.25">
      <c r="A2416" s="5">
        <v>2404</v>
      </c>
      <c r="B2416" s="4"/>
      <c r="C2416" s="5"/>
      <c r="D2416" s="45"/>
      <c r="E2416" s="46"/>
      <c r="F2416" s="6"/>
      <c r="G2416" s="6"/>
      <c r="H2416" s="6"/>
      <c r="I2416" s="4"/>
      <c r="J2416" s="7"/>
      <c r="K2416" s="5"/>
      <c r="L2416" s="57"/>
    </row>
    <row r="2417" spans="1:12" x14ac:dyDescent="0.25">
      <c r="A2417" s="5">
        <v>2405</v>
      </c>
      <c r="B2417" s="4"/>
      <c r="C2417" s="5"/>
      <c r="D2417" s="45"/>
      <c r="E2417" s="46"/>
      <c r="F2417" s="6"/>
      <c r="G2417" s="6"/>
      <c r="H2417" s="6"/>
      <c r="I2417" s="4"/>
      <c r="J2417" s="7"/>
      <c r="K2417" s="5"/>
      <c r="L2417" s="57"/>
    </row>
    <row r="2418" spans="1:12" x14ac:dyDescent="0.25">
      <c r="A2418" s="5">
        <v>2406</v>
      </c>
      <c r="B2418" s="4"/>
      <c r="C2418" s="5"/>
      <c r="D2418" s="45"/>
      <c r="E2418" s="46"/>
      <c r="F2418" s="6"/>
      <c r="G2418" s="6"/>
      <c r="H2418" s="6"/>
      <c r="I2418" s="4"/>
      <c r="J2418" s="7"/>
      <c r="K2418" s="5"/>
      <c r="L2418" s="57"/>
    </row>
    <row r="2419" spans="1:12" x14ac:dyDescent="0.25">
      <c r="A2419" s="5">
        <v>2407</v>
      </c>
      <c r="B2419" s="4"/>
      <c r="C2419" s="5"/>
      <c r="D2419" s="45"/>
      <c r="E2419" s="46"/>
      <c r="F2419" s="6"/>
      <c r="G2419" s="6"/>
      <c r="H2419" s="6"/>
      <c r="I2419" s="4"/>
      <c r="J2419" s="7"/>
      <c r="K2419" s="5"/>
      <c r="L2419" s="57"/>
    </row>
    <row r="2420" spans="1:12" x14ac:dyDescent="0.25">
      <c r="A2420" s="5">
        <v>2408</v>
      </c>
      <c r="B2420" s="4"/>
      <c r="C2420" s="5"/>
      <c r="D2420" s="45"/>
      <c r="E2420" s="46"/>
      <c r="F2420" s="6"/>
      <c r="G2420" s="6"/>
      <c r="H2420" s="6"/>
      <c r="I2420" s="4"/>
      <c r="J2420" s="7"/>
      <c r="K2420" s="5"/>
      <c r="L2420" s="57"/>
    </row>
    <row r="2421" spans="1:12" x14ac:dyDescent="0.25">
      <c r="A2421" s="5">
        <v>2409</v>
      </c>
      <c r="B2421" s="4"/>
      <c r="C2421" s="5"/>
      <c r="D2421" s="45"/>
      <c r="E2421" s="46"/>
      <c r="F2421" s="6"/>
      <c r="G2421" s="6"/>
      <c r="H2421" s="6"/>
      <c r="I2421" s="4"/>
      <c r="J2421" s="7"/>
      <c r="K2421" s="5"/>
      <c r="L2421" s="57"/>
    </row>
    <row r="2422" spans="1:12" x14ac:dyDescent="0.25">
      <c r="A2422" s="5">
        <v>2410</v>
      </c>
      <c r="B2422" s="4"/>
      <c r="C2422" s="5"/>
      <c r="D2422" s="45"/>
      <c r="E2422" s="46"/>
      <c r="F2422" s="6"/>
      <c r="G2422" s="6"/>
      <c r="H2422" s="6"/>
      <c r="I2422" s="4"/>
      <c r="J2422" s="7"/>
      <c r="K2422" s="5"/>
      <c r="L2422" s="57"/>
    </row>
    <row r="2423" spans="1:12" x14ac:dyDescent="0.25">
      <c r="A2423" s="5">
        <v>2411</v>
      </c>
      <c r="B2423" s="4"/>
      <c r="C2423" s="5"/>
      <c r="D2423" s="45"/>
      <c r="E2423" s="46"/>
      <c r="F2423" s="6"/>
      <c r="G2423" s="6"/>
      <c r="H2423" s="6"/>
      <c r="I2423" s="4"/>
      <c r="J2423" s="7"/>
      <c r="K2423" s="5"/>
      <c r="L2423" s="57"/>
    </row>
    <row r="2424" spans="1:12" x14ac:dyDescent="0.25">
      <c r="A2424" s="5">
        <v>2412</v>
      </c>
      <c r="B2424" s="4"/>
      <c r="C2424" s="5"/>
      <c r="D2424" s="45"/>
      <c r="E2424" s="46"/>
      <c r="F2424" s="6"/>
      <c r="G2424" s="6"/>
      <c r="H2424" s="6"/>
      <c r="I2424" s="4"/>
      <c r="J2424" s="7"/>
      <c r="K2424" s="5"/>
      <c r="L2424" s="57"/>
    </row>
    <row r="2425" spans="1:12" x14ac:dyDescent="0.25">
      <c r="A2425" s="5">
        <v>2413</v>
      </c>
      <c r="B2425" s="4"/>
      <c r="C2425" s="5"/>
      <c r="D2425" s="45"/>
      <c r="E2425" s="46"/>
      <c r="F2425" s="6"/>
      <c r="G2425" s="6"/>
      <c r="H2425" s="6"/>
      <c r="I2425" s="4"/>
      <c r="J2425" s="7"/>
      <c r="K2425" s="5"/>
      <c r="L2425" s="57"/>
    </row>
    <row r="2426" spans="1:12" x14ac:dyDescent="0.25">
      <c r="A2426" s="5">
        <v>2414</v>
      </c>
      <c r="B2426" s="4"/>
      <c r="C2426" s="5"/>
      <c r="D2426" s="45"/>
      <c r="E2426" s="46"/>
      <c r="F2426" s="6"/>
      <c r="G2426" s="6"/>
      <c r="H2426" s="6"/>
      <c r="I2426" s="4"/>
      <c r="J2426" s="7"/>
      <c r="K2426" s="5"/>
      <c r="L2426" s="57"/>
    </row>
    <row r="2427" spans="1:12" x14ac:dyDescent="0.25">
      <c r="A2427" s="5">
        <v>2415</v>
      </c>
      <c r="B2427" s="4"/>
      <c r="C2427" s="5"/>
      <c r="D2427" s="45"/>
      <c r="E2427" s="46"/>
      <c r="F2427" s="6"/>
      <c r="G2427" s="6"/>
      <c r="H2427" s="6"/>
      <c r="I2427" s="4"/>
      <c r="J2427" s="7"/>
      <c r="K2427" s="5"/>
      <c r="L2427" s="57"/>
    </row>
    <row r="2428" spans="1:12" x14ac:dyDescent="0.25">
      <c r="A2428" s="5">
        <v>2416</v>
      </c>
      <c r="B2428" s="4"/>
      <c r="C2428" s="5"/>
      <c r="D2428" s="45"/>
      <c r="E2428" s="46"/>
      <c r="F2428" s="6"/>
      <c r="G2428" s="6"/>
      <c r="H2428" s="6"/>
      <c r="I2428" s="4"/>
      <c r="J2428" s="7"/>
      <c r="K2428" s="5"/>
      <c r="L2428" s="57"/>
    </row>
    <row r="2429" spans="1:12" x14ac:dyDescent="0.25">
      <c r="A2429" s="5">
        <v>2417</v>
      </c>
      <c r="B2429" s="4"/>
      <c r="C2429" s="5"/>
      <c r="D2429" s="45"/>
      <c r="E2429" s="46"/>
      <c r="F2429" s="6"/>
      <c r="G2429" s="6"/>
      <c r="H2429" s="6"/>
      <c r="I2429" s="4"/>
      <c r="J2429" s="7"/>
      <c r="K2429" s="5"/>
      <c r="L2429" s="57"/>
    </row>
    <row r="2430" spans="1:12" x14ac:dyDescent="0.25">
      <c r="A2430" s="5">
        <v>2418</v>
      </c>
      <c r="B2430" s="4"/>
      <c r="C2430" s="5"/>
      <c r="D2430" s="45"/>
      <c r="E2430" s="46"/>
      <c r="F2430" s="6"/>
      <c r="G2430" s="6"/>
      <c r="H2430" s="6"/>
      <c r="I2430" s="4"/>
      <c r="J2430" s="7"/>
      <c r="K2430" s="5"/>
      <c r="L2430" s="57"/>
    </row>
    <row r="2431" spans="1:12" x14ac:dyDescent="0.25">
      <c r="A2431" s="5">
        <v>2419</v>
      </c>
      <c r="B2431" s="4"/>
      <c r="C2431" s="5"/>
      <c r="D2431" s="45"/>
      <c r="E2431" s="46"/>
      <c r="F2431" s="6"/>
      <c r="G2431" s="6"/>
      <c r="H2431" s="6"/>
      <c r="I2431" s="4"/>
      <c r="J2431" s="7"/>
      <c r="K2431" s="5"/>
      <c r="L2431" s="57"/>
    </row>
    <row r="2432" spans="1:12" x14ac:dyDescent="0.25">
      <c r="A2432" s="5">
        <v>2420</v>
      </c>
      <c r="B2432" s="4"/>
      <c r="C2432" s="5"/>
      <c r="D2432" s="45"/>
      <c r="E2432" s="46"/>
      <c r="F2432" s="6"/>
      <c r="G2432" s="6"/>
      <c r="H2432" s="6"/>
      <c r="I2432" s="4"/>
      <c r="J2432" s="7"/>
      <c r="K2432" s="5"/>
      <c r="L2432" s="57"/>
    </row>
    <row r="2433" spans="1:12" x14ac:dyDescent="0.25">
      <c r="A2433" s="5">
        <v>2421</v>
      </c>
      <c r="B2433" s="4"/>
      <c r="C2433" s="5"/>
      <c r="D2433" s="45"/>
      <c r="E2433" s="46"/>
      <c r="F2433" s="6"/>
      <c r="G2433" s="6"/>
      <c r="H2433" s="6"/>
      <c r="I2433" s="4"/>
      <c r="J2433" s="7"/>
      <c r="K2433" s="5"/>
      <c r="L2433" s="57"/>
    </row>
    <row r="2434" spans="1:12" x14ac:dyDescent="0.25">
      <c r="A2434" s="5">
        <v>2422</v>
      </c>
      <c r="B2434" s="4"/>
      <c r="C2434" s="5"/>
      <c r="D2434" s="45"/>
      <c r="E2434" s="46"/>
      <c r="F2434" s="6"/>
      <c r="G2434" s="6"/>
      <c r="H2434" s="6"/>
      <c r="I2434" s="4"/>
      <c r="J2434" s="7"/>
      <c r="K2434" s="5"/>
      <c r="L2434" s="57"/>
    </row>
    <row r="2435" spans="1:12" x14ac:dyDescent="0.25">
      <c r="A2435" s="5">
        <v>2423</v>
      </c>
      <c r="B2435" s="4"/>
      <c r="C2435" s="5"/>
      <c r="D2435" s="45"/>
      <c r="E2435" s="46"/>
      <c r="F2435" s="6"/>
      <c r="G2435" s="6"/>
      <c r="H2435" s="6"/>
      <c r="I2435" s="4"/>
      <c r="J2435" s="7"/>
      <c r="K2435" s="5"/>
      <c r="L2435" s="57"/>
    </row>
    <row r="2436" spans="1:12" x14ac:dyDescent="0.25">
      <c r="A2436" s="5">
        <v>2424</v>
      </c>
      <c r="B2436" s="4"/>
      <c r="C2436" s="5"/>
      <c r="D2436" s="45"/>
      <c r="E2436" s="46"/>
      <c r="F2436" s="6"/>
      <c r="G2436" s="6"/>
      <c r="H2436" s="6"/>
      <c r="I2436" s="4"/>
      <c r="J2436" s="7"/>
      <c r="K2436" s="5"/>
      <c r="L2436" s="57"/>
    </row>
    <row r="2437" spans="1:12" x14ac:dyDescent="0.25">
      <c r="A2437" s="5">
        <v>2425</v>
      </c>
      <c r="B2437" s="4"/>
      <c r="C2437" s="5"/>
      <c r="D2437" s="45"/>
      <c r="E2437" s="46"/>
      <c r="F2437" s="6"/>
      <c r="G2437" s="6"/>
      <c r="H2437" s="6"/>
      <c r="I2437" s="4"/>
      <c r="J2437" s="7"/>
      <c r="K2437" s="5"/>
      <c r="L2437" s="57"/>
    </row>
    <row r="2438" spans="1:12" x14ac:dyDescent="0.25">
      <c r="A2438" s="5">
        <v>2426</v>
      </c>
      <c r="B2438" s="4"/>
      <c r="C2438" s="5"/>
      <c r="D2438" s="45"/>
      <c r="E2438" s="46"/>
      <c r="F2438" s="6"/>
      <c r="G2438" s="6"/>
      <c r="H2438" s="6"/>
      <c r="I2438" s="4"/>
      <c r="J2438" s="7"/>
      <c r="K2438" s="5"/>
      <c r="L2438" s="57"/>
    </row>
    <row r="2439" spans="1:12" x14ac:dyDescent="0.25">
      <c r="A2439" s="5">
        <v>2427</v>
      </c>
      <c r="B2439" s="4"/>
      <c r="C2439" s="5"/>
      <c r="D2439" s="45"/>
      <c r="E2439" s="46"/>
      <c r="F2439" s="6"/>
      <c r="G2439" s="6"/>
      <c r="H2439" s="6"/>
      <c r="I2439" s="4"/>
      <c r="J2439" s="7"/>
      <c r="K2439" s="5"/>
      <c r="L2439" s="57"/>
    </row>
    <row r="2440" spans="1:12" x14ac:dyDescent="0.25">
      <c r="A2440" s="5">
        <v>2428</v>
      </c>
      <c r="B2440" s="4"/>
      <c r="C2440" s="5"/>
      <c r="D2440" s="45"/>
      <c r="E2440" s="46"/>
      <c r="F2440" s="6"/>
      <c r="G2440" s="6"/>
      <c r="H2440" s="6"/>
      <c r="I2440" s="4"/>
      <c r="J2440" s="7"/>
      <c r="K2440" s="5"/>
      <c r="L2440" s="57"/>
    </row>
    <row r="2441" spans="1:12" x14ac:dyDescent="0.25">
      <c r="A2441" s="5">
        <v>2429</v>
      </c>
      <c r="B2441" s="4"/>
      <c r="C2441" s="5"/>
      <c r="D2441" s="45"/>
      <c r="E2441" s="46"/>
      <c r="F2441" s="6"/>
      <c r="G2441" s="6"/>
      <c r="H2441" s="6"/>
      <c r="I2441" s="4"/>
      <c r="J2441" s="7"/>
      <c r="K2441" s="5"/>
      <c r="L2441" s="57"/>
    </row>
    <row r="2442" spans="1:12" x14ac:dyDescent="0.25">
      <c r="A2442" s="5">
        <v>2430</v>
      </c>
      <c r="B2442" s="4"/>
      <c r="C2442" s="5"/>
      <c r="D2442" s="45"/>
      <c r="E2442" s="46"/>
      <c r="F2442" s="6"/>
      <c r="G2442" s="6"/>
      <c r="H2442" s="6"/>
      <c r="I2442" s="4"/>
      <c r="J2442" s="7"/>
      <c r="K2442" s="5"/>
      <c r="L2442" s="57"/>
    </row>
    <row r="2443" spans="1:12" x14ac:dyDescent="0.25">
      <c r="A2443" s="5">
        <v>2431</v>
      </c>
      <c r="B2443" s="4"/>
      <c r="C2443" s="5"/>
      <c r="D2443" s="45"/>
      <c r="E2443" s="46"/>
      <c r="F2443" s="6"/>
      <c r="G2443" s="6"/>
      <c r="H2443" s="6"/>
      <c r="I2443" s="4"/>
      <c r="J2443" s="7"/>
      <c r="K2443" s="5"/>
      <c r="L2443" s="57"/>
    </row>
    <row r="2444" spans="1:12" x14ac:dyDescent="0.25">
      <c r="A2444" s="5">
        <v>2432</v>
      </c>
      <c r="B2444" s="4"/>
      <c r="C2444" s="5"/>
      <c r="D2444" s="45"/>
      <c r="E2444" s="46"/>
      <c r="F2444" s="6"/>
      <c r="G2444" s="6"/>
      <c r="H2444" s="6"/>
      <c r="I2444" s="4"/>
      <c r="J2444" s="7"/>
      <c r="K2444" s="5"/>
      <c r="L2444" s="57"/>
    </row>
    <row r="2445" spans="1:12" x14ac:dyDescent="0.25">
      <c r="A2445" s="5">
        <v>2433</v>
      </c>
      <c r="B2445" s="4"/>
      <c r="C2445" s="5"/>
      <c r="D2445" s="45"/>
      <c r="E2445" s="46"/>
      <c r="F2445" s="6"/>
      <c r="G2445" s="6"/>
      <c r="H2445" s="6"/>
      <c r="I2445" s="4"/>
      <c r="J2445" s="7"/>
      <c r="K2445" s="5"/>
      <c r="L2445" s="57"/>
    </row>
    <row r="2446" spans="1:12" x14ac:dyDescent="0.25">
      <c r="A2446" s="5">
        <v>2434</v>
      </c>
      <c r="B2446" s="4"/>
      <c r="C2446" s="5"/>
      <c r="D2446" s="45"/>
      <c r="E2446" s="46"/>
      <c r="F2446" s="6"/>
      <c r="G2446" s="6"/>
      <c r="H2446" s="6"/>
      <c r="I2446" s="4"/>
      <c r="J2446" s="7"/>
      <c r="K2446" s="5"/>
      <c r="L2446" s="57"/>
    </row>
    <row r="2447" spans="1:12" x14ac:dyDescent="0.25">
      <c r="A2447" s="5">
        <v>2435</v>
      </c>
      <c r="B2447" s="4"/>
      <c r="C2447" s="5"/>
      <c r="D2447" s="45"/>
      <c r="E2447" s="46"/>
      <c r="F2447" s="6"/>
      <c r="G2447" s="6"/>
      <c r="H2447" s="6"/>
      <c r="I2447" s="4"/>
      <c r="J2447" s="7"/>
      <c r="K2447" s="5"/>
      <c r="L2447" s="57"/>
    </row>
    <row r="2448" spans="1:12" x14ac:dyDescent="0.25">
      <c r="A2448" s="5">
        <v>2436</v>
      </c>
      <c r="B2448" s="4"/>
      <c r="C2448" s="5"/>
      <c r="D2448" s="45"/>
      <c r="E2448" s="46"/>
      <c r="F2448" s="6"/>
      <c r="G2448" s="6"/>
      <c r="H2448" s="6"/>
      <c r="I2448" s="4"/>
      <c r="J2448" s="7"/>
      <c r="K2448" s="5"/>
      <c r="L2448" s="57"/>
    </row>
    <row r="2449" spans="1:12" x14ac:dyDescent="0.25">
      <c r="A2449" s="5">
        <v>2437</v>
      </c>
      <c r="B2449" s="4"/>
      <c r="C2449" s="5"/>
      <c r="D2449" s="45"/>
      <c r="E2449" s="46"/>
      <c r="F2449" s="6"/>
      <c r="G2449" s="6"/>
      <c r="H2449" s="6"/>
      <c r="I2449" s="4"/>
      <c r="J2449" s="7"/>
      <c r="K2449" s="5"/>
      <c r="L2449" s="57"/>
    </row>
    <row r="2450" spans="1:12" x14ac:dyDescent="0.25">
      <c r="A2450" s="5">
        <v>2438</v>
      </c>
      <c r="B2450" s="4"/>
      <c r="C2450" s="5"/>
      <c r="D2450" s="45"/>
      <c r="E2450" s="46"/>
      <c r="F2450" s="6"/>
      <c r="G2450" s="6"/>
      <c r="H2450" s="6"/>
      <c r="I2450" s="4"/>
      <c r="J2450" s="7"/>
      <c r="K2450" s="5"/>
      <c r="L2450" s="57"/>
    </row>
    <row r="2451" spans="1:12" x14ac:dyDescent="0.25">
      <c r="A2451" s="5">
        <v>2439</v>
      </c>
      <c r="B2451" s="4"/>
      <c r="C2451" s="5"/>
      <c r="D2451" s="45"/>
      <c r="E2451" s="46"/>
      <c r="F2451" s="6"/>
      <c r="G2451" s="6"/>
      <c r="H2451" s="6"/>
      <c r="I2451" s="4"/>
      <c r="J2451" s="7"/>
      <c r="K2451" s="5"/>
      <c r="L2451" s="57"/>
    </row>
    <row r="2452" spans="1:12" x14ac:dyDescent="0.25">
      <c r="A2452" s="5">
        <v>2440</v>
      </c>
      <c r="B2452" s="4"/>
      <c r="C2452" s="5"/>
      <c r="D2452" s="45"/>
      <c r="E2452" s="46"/>
      <c r="F2452" s="6"/>
      <c r="G2452" s="6"/>
      <c r="H2452" s="6"/>
      <c r="I2452" s="4"/>
      <c r="J2452" s="7"/>
      <c r="K2452" s="5"/>
      <c r="L2452" s="57"/>
    </row>
    <row r="2453" spans="1:12" x14ac:dyDescent="0.25">
      <c r="A2453" s="5">
        <v>2441</v>
      </c>
      <c r="B2453" s="4"/>
      <c r="C2453" s="5"/>
      <c r="D2453" s="45"/>
      <c r="E2453" s="46"/>
      <c r="F2453" s="6"/>
      <c r="G2453" s="6"/>
      <c r="H2453" s="6"/>
      <c r="I2453" s="4"/>
      <c r="J2453" s="7"/>
      <c r="K2453" s="5"/>
      <c r="L2453" s="57"/>
    </row>
    <row r="2454" spans="1:12" x14ac:dyDescent="0.25">
      <c r="A2454" s="5">
        <v>2442</v>
      </c>
      <c r="B2454" s="4"/>
      <c r="C2454" s="5"/>
      <c r="D2454" s="45"/>
      <c r="E2454" s="46"/>
      <c r="F2454" s="6"/>
      <c r="G2454" s="6"/>
      <c r="H2454" s="6"/>
      <c r="I2454" s="4"/>
      <c r="J2454" s="7"/>
      <c r="K2454" s="5"/>
      <c r="L2454" s="57"/>
    </row>
    <row r="2455" spans="1:12" x14ac:dyDescent="0.25">
      <c r="A2455" s="5">
        <v>2443</v>
      </c>
      <c r="B2455" s="4"/>
      <c r="C2455" s="5"/>
      <c r="D2455" s="45"/>
      <c r="E2455" s="46"/>
      <c r="F2455" s="6"/>
      <c r="G2455" s="6"/>
      <c r="H2455" s="6"/>
      <c r="I2455" s="4"/>
      <c r="J2455" s="7"/>
      <c r="K2455" s="5"/>
      <c r="L2455" s="57"/>
    </row>
    <row r="2456" spans="1:12" x14ac:dyDescent="0.25">
      <c r="A2456" s="5">
        <v>2444</v>
      </c>
      <c r="B2456" s="4"/>
      <c r="C2456" s="5"/>
      <c r="D2456" s="45"/>
      <c r="E2456" s="46"/>
      <c r="F2456" s="6"/>
      <c r="G2456" s="6"/>
      <c r="H2456" s="6"/>
      <c r="I2456" s="4"/>
      <c r="J2456" s="7"/>
      <c r="K2456" s="5"/>
      <c r="L2456" s="57"/>
    </row>
    <row r="2457" spans="1:12" x14ac:dyDescent="0.25">
      <c r="A2457" s="5">
        <v>2445</v>
      </c>
      <c r="B2457" s="4"/>
      <c r="C2457" s="5"/>
      <c r="D2457" s="45"/>
      <c r="E2457" s="46"/>
      <c r="F2457" s="6"/>
      <c r="G2457" s="6"/>
      <c r="H2457" s="6"/>
      <c r="I2457" s="4"/>
      <c r="J2457" s="7"/>
      <c r="K2457" s="5"/>
      <c r="L2457" s="57"/>
    </row>
    <row r="2458" spans="1:12" x14ac:dyDescent="0.25">
      <c r="A2458" s="5">
        <v>2446</v>
      </c>
      <c r="B2458" s="4"/>
      <c r="C2458" s="5"/>
      <c r="D2458" s="45"/>
      <c r="E2458" s="46"/>
      <c r="F2458" s="6"/>
      <c r="G2458" s="6"/>
      <c r="H2458" s="6"/>
      <c r="I2458" s="4"/>
      <c r="J2458" s="7"/>
      <c r="K2458" s="5"/>
      <c r="L2458" s="57"/>
    </row>
    <row r="2459" spans="1:12" x14ac:dyDescent="0.25">
      <c r="A2459" s="5">
        <v>2447</v>
      </c>
      <c r="B2459" s="4"/>
      <c r="C2459" s="5"/>
      <c r="D2459" s="45"/>
      <c r="E2459" s="46"/>
      <c r="F2459" s="6"/>
      <c r="G2459" s="6"/>
      <c r="H2459" s="6"/>
      <c r="I2459" s="4"/>
      <c r="J2459" s="7"/>
      <c r="K2459" s="5"/>
      <c r="L2459" s="57"/>
    </row>
    <row r="2460" spans="1:12" x14ac:dyDescent="0.25">
      <c r="A2460" s="5">
        <v>2448</v>
      </c>
      <c r="B2460" s="4"/>
      <c r="C2460" s="5"/>
      <c r="D2460" s="45"/>
      <c r="E2460" s="46"/>
      <c r="F2460" s="6"/>
      <c r="G2460" s="6"/>
      <c r="H2460" s="6"/>
      <c r="I2460" s="4"/>
      <c r="J2460" s="7"/>
      <c r="K2460" s="5"/>
      <c r="L2460" s="57"/>
    </row>
    <row r="2461" spans="1:12" x14ac:dyDescent="0.25">
      <c r="A2461" s="5">
        <v>2449</v>
      </c>
      <c r="B2461" s="4"/>
      <c r="C2461" s="5"/>
      <c r="D2461" s="45"/>
      <c r="E2461" s="46"/>
      <c r="F2461" s="6"/>
      <c r="G2461" s="6"/>
      <c r="H2461" s="6"/>
      <c r="I2461" s="4"/>
      <c r="J2461" s="7"/>
      <c r="K2461" s="5"/>
      <c r="L2461" s="57"/>
    </row>
    <row r="2462" spans="1:12" x14ac:dyDescent="0.25">
      <c r="A2462" s="5">
        <v>2450</v>
      </c>
      <c r="B2462" s="4"/>
      <c r="C2462" s="5"/>
      <c r="D2462" s="45"/>
      <c r="E2462" s="46"/>
      <c r="F2462" s="6"/>
      <c r="G2462" s="6"/>
      <c r="H2462" s="6"/>
      <c r="I2462" s="4"/>
      <c r="J2462" s="7"/>
      <c r="K2462" s="5"/>
      <c r="L2462" s="57"/>
    </row>
    <row r="2463" spans="1:12" x14ac:dyDescent="0.25">
      <c r="A2463" s="5">
        <v>2451</v>
      </c>
      <c r="B2463" s="4"/>
      <c r="C2463" s="5"/>
      <c r="D2463" s="45"/>
      <c r="E2463" s="46"/>
      <c r="F2463" s="6"/>
      <c r="G2463" s="6"/>
      <c r="H2463" s="6"/>
      <c r="I2463" s="4"/>
      <c r="J2463" s="7"/>
      <c r="K2463" s="5"/>
      <c r="L2463" s="57"/>
    </row>
    <row r="2464" spans="1:12" x14ac:dyDescent="0.25">
      <c r="A2464" s="5">
        <v>2452</v>
      </c>
      <c r="B2464" s="4"/>
      <c r="C2464" s="5"/>
      <c r="D2464" s="45"/>
      <c r="E2464" s="46"/>
      <c r="F2464" s="6"/>
      <c r="G2464" s="6"/>
      <c r="H2464" s="6"/>
      <c r="I2464" s="4"/>
      <c r="J2464" s="7"/>
      <c r="K2464" s="5"/>
      <c r="L2464" s="57"/>
    </row>
    <row r="2465" spans="1:12" x14ac:dyDescent="0.25">
      <c r="A2465" s="5">
        <v>2453</v>
      </c>
      <c r="B2465" s="4"/>
      <c r="C2465" s="5"/>
      <c r="D2465" s="45"/>
      <c r="E2465" s="46"/>
      <c r="F2465" s="6"/>
      <c r="G2465" s="6"/>
      <c r="H2465" s="6"/>
      <c r="I2465" s="4"/>
      <c r="J2465" s="7"/>
      <c r="K2465" s="5"/>
      <c r="L2465" s="57"/>
    </row>
    <row r="2466" spans="1:12" x14ac:dyDescent="0.25">
      <c r="A2466" s="5">
        <v>2454</v>
      </c>
      <c r="B2466" s="4"/>
      <c r="C2466" s="5"/>
      <c r="D2466" s="45"/>
      <c r="E2466" s="46"/>
      <c r="F2466" s="6"/>
      <c r="G2466" s="6"/>
      <c r="H2466" s="6"/>
      <c r="I2466" s="4"/>
      <c r="J2466" s="7"/>
      <c r="K2466" s="5"/>
      <c r="L2466" s="57"/>
    </row>
    <row r="2467" spans="1:12" x14ac:dyDescent="0.25">
      <c r="A2467" s="5">
        <v>2455</v>
      </c>
      <c r="B2467" s="4"/>
      <c r="C2467" s="5"/>
      <c r="D2467" s="45"/>
      <c r="E2467" s="46"/>
      <c r="F2467" s="6"/>
      <c r="G2467" s="6"/>
      <c r="H2467" s="6"/>
      <c r="I2467" s="4"/>
      <c r="J2467" s="7"/>
      <c r="K2467" s="5"/>
      <c r="L2467" s="57"/>
    </row>
    <row r="2468" spans="1:12" x14ac:dyDescent="0.25">
      <c r="A2468" s="5">
        <v>2456</v>
      </c>
      <c r="B2468" s="4"/>
      <c r="C2468" s="5"/>
      <c r="D2468" s="45"/>
      <c r="E2468" s="46"/>
      <c r="F2468" s="6"/>
      <c r="G2468" s="6"/>
      <c r="H2468" s="6"/>
      <c r="I2468" s="4"/>
      <c r="J2468" s="7"/>
      <c r="K2468" s="5"/>
      <c r="L2468" s="57"/>
    </row>
    <row r="2469" spans="1:12" x14ac:dyDescent="0.25">
      <c r="A2469" s="5">
        <v>2457</v>
      </c>
      <c r="B2469" s="4"/>
      <c r="C2469" s="5"/>
      <c r="D2469" s="45"/>
      <c r="E2469" s="46"/>
      <c r="F2469" s="6"/>
      <c r="G2469" s="6"/>
      <c r="H2469" s="6"/>
      <c r="I2469" s="4"/>
      <c r="J2469" s="7"/>
      <c r="K2469" s="5"/>
      <c r="L2469" s="57"/>
    </row>
    <row r="2470" spans="1:12" x14ac:dyDescent="0.25">
      <c r="A2470" s="5">
        <v>2458</v>
      </c>
      <c r="B2470" s="4"/>
      <c r="C2470" s="5"/>
      <c r="D2470" s="45"/>
      <c r="E2470" s="46"/>
      <c r="F2470" s="6"/>
      <c r="G2470" s="6"/>
      <c r="H2470" s="6"/>
      <c r="I2470" s="4"/>
      <c r="J2470" s="7"/>
      <c r="K2470" s="5"/>
      <c r="L2470" s="57"/>
    </row>
    <row r="2471" spans="1:12" x14ac:dyDescent="0.25">
      <c r="A2471" s="5">
        <v>2459</v>
      </c>
      <c r="B2471" s="4"/>
      <c r="C2471" s="5"/>
      <c r="D2471" s="45"/>
      <c r="E2471" s="46"/>
      <c r="F2471" s="6"/>
      <c r="G2471" s="6"/>
      <c r="H2471" s="6"/>
      <c r="I2471" s="4"/>
      <c r="J2471" s="7"/>
      <c r="K2471" s="5"/>
      <c r="L2471" s="57"/>
    </row>
    <row r="2472" spans="1:12" x14ac:dyDescent="0.25">
      <c r="A2472" s="5">
        <v>2460</v>
      </c>
      <c r="B2472" s="4"/>
      <c r="C2472" s="5"/>
      <c r="D2472" s="45"/>
      <c r="E2472" s="46"/>
      <c r="F2472" s="6"/>
      <c r="G2472" s="6"/>
      <c r="H2472" s="6"/>
      <c r="I2472" s="4"/>
      <c r="J2472" s="7"/>
      <c r="K2472" s="5"/>
      <c r="L2472" s="57"/>
    </row>
    <row r="2473" spans="1:12" x14ac:dyDescent="0.25">
      <c r="A2473" s="5">
        <v>2461</v>
      </c>
      <c r="B2473" s="4"/>
      <c r="C2473" s="5"/>
      <c r="D2473" s="45"/>
      <c r="E2473" s="46"/>
      <c r="F2473" s="6"/>
      <c r="G2473" s="6"/>
      <c r="H2473" s="6"/>
      <c r="I2473" s="4"/>
      <c r="J2473" s="7"/>
      <c r="K2473" s="5"/>
      <c r="L2473" s="57"/>
    </row>
    <row r="2474" spans="1:12" x14ac:dyDescent="0.25">
      <c r="A2474" s="5">
        <v>2462</v>
      </c>
      <c r="B2474" s="4"/>
      <c r="C2474" s="5"/>
      <c r="D2474" s="45"/>
      <c r="E2474" s="46"/>
      <c r="F2474" s="6"/>
      <c r="G2474" s="6"/>
      <c r="H2474" s="6"/>
      <c r="I2474" s="4"/>
      <c r="J2474" s="7"/>
      <c r="K2474" s="5"/>
      <c r="L2474" s="57"/>
    </row>
    <row r="2475" spans="1:12" x14ac:dyDescent="0.25">
      <c r="A2475" s="5">
        <v>2463</v>
      </c>
      <c r="B2475" s="4"/>
      <c r="C2475" s="5"/>
      <c r="D2475" s="45"/>
      <c r="E2475" s="46"/>
      <c r="F2475" s="6"/>
      <c r="G2475" s="6"/>
      <c r="H2475" s="6"/>
      <c r="I2475" s="4"/>
      <c r="J2475" s="7"/>
      <c r="K2475" s="5"/>
      <c r="L2475" s="57"/>
    </row>
    <row r="2476" spans="1:12" x14ac:dyDescent="0.25">
      <c r="A2476" s="5">
        <v>2464</v>
      </c>
      <c r="B2476" s="4"/>
      <c r="C2476" s="5"/>
      <c r="D2476" s="45"/>
      <c r="E2476" s="46"/>
      <c r="F2476" s="6"/>
      <c r="G2476" s="6"/>
      <c r="H2476" s="6"/>
      <c r="I2476" s="4"/>
      <c r="J2476" s="7"/>
      <c r="K2476" s="5"/>
      <c r="L2476" s="57"/>
    </row>
    <row r="2477" spans="1:12" x14ac:dyDescent="0.25">
      <c r="A2477" s="5">
        <v>2465</v>
      </c>
      <c r="B2477" s="4"/>
      <c r="C2477" s="5"/>
      <c r="D2477" s="45"/>
      <c r="E2477" s="46"/>
      <c r="F2477" s="6"/>
      <c r="G2477" s="6"/>
      <c r="H2477" s="6"/>
      <c r="I2477" s="4"/>
      <c r="J2477" s="7"/>
      <c r="K2477" s="5"/>
      <c r="L2477" s="57"/>
    </row>
    <row r="2478" spans="1:12" x14ac:dyDescent="0.25">
      <c r="A2478" s="5">
        <v>2466</v>
      </c>
      <c r="B2478" s="4"/>
      <c r="C2478" s="5"/>
      <c r="D2478" s="45"/>
      <c r="E2478" s="46"/>
      <c r="F2478" s="6"/>
      <c r="G2478" s="6"/>
      <c r="H2478" s="6"/>
      <c r="I2478" s="4"/>
      <c r="J2478" s="7"/>
      <c r="K2478" s="5"/>
      <c r="L2478" s="57"/>
    </row>
    <row r="2479" spans="1:12" x14ac:dyDescent="0.25">
      <c r="A2479" s="5">
        <v>2467</v>
      </c>
      <c r="B2479" s="4"/>
      <c r="C2479" s="5"/>
      <c r="D2479" s="45"/>
      <c r="E2479" s="46"/>
      <c r="F2479" s="6"/>
      <c r="G2479" s="6"/>
      <c r="H2479" s="6"/>
      <c r="I2479" s="4"/>
      <c r="J2479" s="7"/>
      <c r="K2479" s="5"/>
      <c r="L2479" s="57"/>
    </row>
    <row r="2480" spans="1:12" x14ac:dyDescent="0.25">
      <c r="A2480" s="5">
        <v>2468</v>
      </c>
      <c r="B2480" s="4"/>
      <c r="C2480" s="5"/>
      <c r="D2480" s="45"/>
      <c r="E2480" s="46"/>
      <c r="F2480" s="6"/>
      <c r="G2480" s="6"/>
      <c r="H2480" s="6"/>
      <c r="I2480" s="4"/>
      <c r="J2480" s="7"/>
      <c r="K2480" s="5"/>
      <c r="L2480" s="57"/>
    </row>
    <row r="2481" spans="1:12" x14ac:dyDescent="0.25">
      <c r="A2481" s="5">
        <v>2469</v>
      </c>
      <c r="B2481" s="4"/>
      <c r="C2481" s="5"/>
      <c r="D2481" s="45"/>
      <c r="E2481" s="46"/>
      <c r="F2481" s="6"/>
      <c r="G2481" s="6"/>
      <c r="H2481" s="6"/>
      <c r="I2481" s="4"/>
      <c r="J2481" s="7"/>
      <c r="K2481" s="5"/>
      <c r="L2481" s="57"/>
    </row>
    <row r="2482" spans="1:12" x14ac:dyDescent="0.25">
      <c r="A2482" s="5">
        <v>2470</v>
      </c>
      <c r="B2482" s="4"/>
      <c r="C2482" s="5"/>
      <c r="D2482" s="45"/>
      <c r="E2482" s="46"/>
      <c r="F2482" s="6"/>
      <c r="G2482" s="6"/>
      <c r="H2482" s="6"/>
      <c r="I2482" s="4"/>
      <c r="J2482" s="7"/>
      <c r="K2482" s="5"/>
      <c r="L2482" s="57"/>
    </row>
    <row r="2483" spans="1:12" x14ac:dyDescent="0.25">
      <c r="A2483" s="5">
        <v>2471</v>
      </c>
      <c r="B2483" s="4"/>
      <c r="C2483" s="5"/>
      <c r="D2483" s="45"/>
      <c r="E2483" s="46"/>
      <c r="F2483" s="6"/>
      <c r="G2483" s="6"/>
      <c r="H2483" s="6"/>
      <c r="I2483" s="4"/>
      <c r="J2483" s="7"/>
      <c r="K2483" s="5"/>
      <c r="L2483" s="57"/>
    </row>
    <row r="2484" spans="1:12" x14ac:dyDescent="0.25">
      <c r="A2484" s="5">
        <v>2472</v>
      </c>
      <c r="B2484" s="4"/>
      <c r="C2484" s="5"/>
      <c r="D2484" s="45"/>
      <c r="E2484" s="46"/>
      <c r="F2484" s="6"/>
      <c r="G2484" s="6"/>
      <c r="H2484" s="6"/>
      <c r="I2484" s="4"/>
      <c r="J2484" s="7"/>
      <c r="K2484" s="5"/>
      <c r="L2484" s="57"/>
    </row>
    <row r="2485" spans="1:12" x14ac:dyDescent="0.25">
      <c r="A2485" s="5">
        <v>2473</v>
      </c>
      <c r="B2485" s="4"/>
      <c r="C2485" s="5"/>
      <c r="D2485" s="45"/>
      <c r="E2485" s="46"/>
      <c r="F2485" s="6"/>
      <c r="G2485" s="6"/>
      <c r="H2485" s="6"/>
      <c r="I2485" s="4"/>
      <c r="J2485" s="7"/>
      <c r="K2485" s="5"/>
      <c r="L2485" s="57"/>
    </row>
    <row r="2486" spans="1:12" x14ac:dyDescent="0.25">
      <c r="A2486" s="5">
        <v>2474</v>
      </c>
      <c r="B2486" s="4"/>
      <c r="C2486" s="5"/>
      <c r="D2486" s="45"/>
      <c r="E2486" s="46"/>
      <c r="F2486" s="6"/>
      <c r="G2486" s="6"/>
      <c r="H2486" s="6"/>
      <c r="I2486" s="4"/>
      <c r="J2486" s="7"/>
      <c r="K2486" s="5"/>
      <c r="L2486" s="57"/>
    </row>
    <row r="2487" spans="1:12" x14ac:dyDescent="0.25">
      <c r="A2487" s="5">
        <v>2475</v>
      </c>
      <c r="B2487" s="4"/>
      <c r="C2487" s="5"/>
      <c r="D2487" s="45"/>
      <c r="E2487" s="46"/>
      <c r="F2487" s="6"/>
      <c r="G2487" s="6"/>
      <c r="H2487" s="6"/>
      <c r="I2487" s="4"/>
      <c r="J2487" s="7"/>
      <c r="K2487" s="5"/>
      <c r="L2487" s="57"/>
    </row>
    <row r="2488" spans="1:12" x14ac:dyDescent="0.25">
      <c r="A2488" s="5">
        <v>2476</v>
      </c>
      <c r="B2488" s="4"/>
      <c r="C2488" s="5"/>
      <c r="D2488" s="45"/>
      <c r="E2488" s="46"/>
      <c r="F2488" s="6"/>
      <c r="G2488" s="6"/>
      <c r="H2488" s="6"/>
      <c r="I2488" s="4"/>
      <c r="J2488" s="7"/>
      <c r="K2488" s="5"/>
      <c r="L2488" s="57"/>
    </row>
    <row r="2489" spans="1:12" x14ac:dyDescent="0.25">
      <c r="A2489" s="5">
        <v>2477</v>
      </c>
      <c r="B2489" s="4"/>
      <c r="C2489" s="5"/>
      <c r="D2489" s="45"/>
      <c r="E2489" s="46"/>
      <c r="F2489" s="6"/>
      <c r="G2489" s="6"/>
      <c r="H2489" s="6"/>
      <c r="I2489" s="4"/>
      <c r="J2489" s="7"/>
      <c r="K2489" s="5"/>
      <c r="L2489" s="57"/>
    </row>
    <row r="2490" spans="1:12" x14ac:dyDescent="0.25">
      <c r="A2490" s="5">
        <v>2478</v>
      </c>
      <c r="B2490" s="4"/>
      <c r="C2490" s="5"/>
      <c r="D2490" s="45"/>
      <c r="E2490" s="46"/>
      <c r="F2490" s="6"/>
      <c r="G2490" s="6"/>
      <c r="H2490" s="6"/>
      <c r="I2490" s="4"/>
      <c r="J2490" s="7"/>
      <c r="K2490" s="5"/>
      <c r="L2490" s="57"/>
    </row>
    <row r="2491" spans="1:12" x14ac:dyDescent="0.25">
      <c r="A2491" s="5">
        <v>2479</v>
      </c>
      <c r="B2491" s="4"/>
      <c r="C2491" s="5"/>
      <c r="D2491" s="45"/>
      <c r="E2491" s="46"/>
      <c r="F2491" s="6"/>
      <c r="G2491" s="6"/>
      <c r="H2491" s="6"/>
      <c r="I2491" s="4"/>
      <c r="J2491" s="7"/>
      <c r="K2491" s="5"/>
      <c r="L2491" s="57"/>
    </row>
    <row r="2492" spans="1:12" x14ac:dyDescent="0.25">
      <c r="A2492" s="5">
        <v>2480</v>
      </c>
      <c r="B2492" s="4"/>
      <c r="C2492" s="5"/>
      <c r="D2492" s="45"/>
      <c r="E2492" s="46"/>
      <c r="F2492" s="6"/>
      <c r="G2492" s="6"/>
      <c r="H2492" s="6"/>
      <c r="I2492" s="4"/>
      <c r="J2492" s="7"/>
      <c r="K2492" s="5"/>
      <c r="L2492" s="57"/>
    </row>
    <row r="2493" spans="1:12" x14ac:dyDescent="0.25">
      <c r="A2493" s="5">
        <v>2481</v>
      </c>
      <c r="B2493" s="4"/>
      <c r="C2493" s="5"/>
      <c r="D2493" s="45"/>
      <c r="E2493" s="46"/>
      <c r="F2493" s="6"/>
      <c r="G2493" s="6"/>
      <c r="H2493" s="6"/>
      <c r="I2493" s="4"/>
      <c r="J2493" s="7"/>
      <c r="K2493" s="5"/>
      <c r="L2493" s="57"/>
    </row>
    <row r="2494" spans="1:12" x14ac:dyDescent="0.25">
      <c r="A2494" s="5">
        <v>2482</v>
      </c>
      <c r="B2494" s="4"/>
      <c r="C2494" s="5"/>
      <c r="D2494" s="45"/>
      <c r="E2494" s="46"/>
      <c r="F2494" s="6"/>
      <c r="G2494" s="6"/>
      <c r="H2494" s="6"/>
      <c r="I2494" s="4"/>
      <c r="J2494" s="7"/>
      <c r="K2494" s="5"/>
      <c r="L2494" s="57"/>
    </row>
    <row r="2495" spans="1:12" x14ac:dyDescent="0.25">
      <c r="A2495" s="5">
        <v>2483</v>
      </c>
      <c r="B2495" s="4"/>
      <c r="C2495" s="5"/>
      <c r="D2495" s="45"/>
      <c r="E2495" s="46"/>
      <c r="F2495" s="6"/>
      <c r="G2495" s="6"/>
      <c r="H2495" s="6"/>
      <c r="I2495" s="4"/>
      <c r="J2495" s="7"/>
      <c r="K2495" s="5"/>
      <c r="L2495" s="57"/>
    </row>
    <row r="2496" spans="1:12" x14ac:dyDescent="0.25">
      <c r="A2496" s="5">
        <v>2484</v>
      </c>
      <c r="B2496" s="4"/>
      <c r="C2496" s="5"/>
      <c r="D2496" s="45"/>
      <c r="E2496" s="46"/>
      <c r="F2496" s="6"/>
      <c r="G2496" s="6"/>
      <c r="H2496" s="6"/>
      <c r="I2496" s="4"/>
      <c r="J2496" s="7"/>
      <c r="K2496" s="5"/>
      <c r="L2496" s="57"/>
    </row>
    <row r="2497" spans="1:12" x14ac:dyDescent="0.25">
      <c r="A2497" s="5">
        <v>2485</v>
      </c>
      <c r="B2497" s="4"/>
      <c r="C2497" s="5"/>
      <c r="D2497" s="45"/>
      <c r="E2497" s="46"/>
      <c r="F2497" s="6"/>
      <c r="G2497" s="6"/>
      <c r="H2497" s="6"/>
      <c r="I2497" s="4"/>
      <c r="J2497" s="7"/>
      <c r="K2497" s="5"/>
      <c r="L2497" s="57"/>
    </row>
    <row r="2498" spans="1:12" x14ac:dyDescent="0.25">
      <c r="A2498" s="5">
        <v>2486</v>
      </c>
      <c r="B2498" s="4"/>
      <c r="C2498" s="5"/>
      <c r="D2498" s="45"/>
      <c r="E2498" s="46"/>
      <c r="F2498" s="6"/>
      <c r="G2498" s="6"/>
      <c r="H2498" s="6"/>
      <c r="I2498" s="4"/>
      <c r="J2498" s="7"/>
      <c r="K2498" s="5"/>
      <c r="L2498" s="57"/>
    </row>
    <row r="2499" spans="1:12" x14ac:dyDescent="0.25">
      <c r="A2499" s="5">
        <v>2487</v>
      </c>
      <c r="B2499" s="4"/>
      <c r="C2499" s="5"/>
      <c r="D2499" s="45"/>
      <c r="E2499" s="46"/>
      <c r="F2499" s="6"/>
      <c r="G2499" s="6"/>
      <c r="H2499" s="6"/>
      <c r="I2499" s="4"/>
      <c r="J2499" s="7"/>
      <c r="K2499" s="5"/>
      <c r="L2499" s="57"/>
    </row>
    <row r="2500" spans="1:12" x14ac:dyDescent="0.25">
      <c r="A2500" s="5">
        <v>2488</v>
      </c>
      <c r="B2500" s="4"/>
      <c r="C2500" s="5"/>
      <c r="D2500" s="45"/>
      <c r="E2500" s="46"/>
      <c r="F2500" s="6"/>
      <c r="G2500" s="6"/>
      <c r="H2500" s="6"/>
      <c r="I2500" s="4"/>
      <c r="J2500" s="7"/>
      <c r="K2500" s="5"/>
      <c r="L2500" s="57"/>
    </row>
    <row r="2501" spans="1:12" x14ac:dyDescent="0.25">
      <c r="A2501" s="5">
        <v>2489</v>
      </c>
      <c r="B2501" s="4"/>
      <c r="C2501" s="5"/>
      <c r="D2501" s="45"/>
      <c r="E2501" s="46"/>
      <c r="F2501" s="6"/>
      <c r="G2501" s="6"/>
      <c r="H2501" s="6"/>
      <c r="I2501" s="4"/>
      <c r="J2501" s="7"/>
      <c r="K2501" s="5"/>
      <c r="L2501" s="57"/>
    </row>
    <row r="2502" spans="1:12" x14ac:dyDescent="0.25">
      <c r="A2502" s="5">
        <v>2490</v>
      </c>
      <c r="B2502" s="4"/>
      <c r="C2502" s="5"/>
      <c r="D2502" s="45"/>
      <c r="E2502" s="46"/>
      <c r="F2502" s="6"/>
      <c r="G2502" s="6"/>
      <c r="H2502" s="6"/>
      <c r="I2502" s="4"/>
      <c r="J2502" s="7"/>
      <c r="K2502" s="5"/>
      <c r="L2502" s="57"/>
    </row>
    <row r="2503" spans="1:12" x14ac:dyDescent="0.25">
      <c r="A2503" s="5">
        <v>2491</v>
      </c>
      <c r="B2503" s="4"/>
      <c r="C2503" s="5"/>
      <c r="D2503" s="45"/>
      <c r="E2503" s="46"/>
      <c r="F2503" s="6"/>
      <c r="G2503" s="6"/>
      <c r="H2503" s="6"/>
      <c r="I2503" s="4"/>
      <c r="J2503" s="7"/>
      <c r="K2503" s="5"/>
      <c r="L2503" s="57"/>
    </row>
    <row r="2504" spans="1:12" x14ac:dyDescent="0.25">
      <c r="A2504" s="5">
        <v>2492</v>
      </c>
      <c r="B2504" s="4"/>
      <c r="C2504" s="5"/>
      <c r="D2504" s="45"/>
      <c r="E2504" s="46"/>
      <c r="F2504" s="6"/>
      <c r="G2504" s="6"/>
      <c r="H2504" s="6"/>
      <c r="I2504" s="4"/>
      <c r="J2504" s="7"/>
      <c r="K2504" s="5"/>
      <c r="L2504" s="57"/>
    </row>
    <row r="2505" spans="1:12" x14ac:dyDescent="0.25">
      <c r="A2505" s="5">
        <v>2493</v>
      </c>
      <c r="B2505" s="4"/>
      <c r="C2505" s="5"/>
      <c r="D2505" s="45"/>
      <c r="E2505" s="46"/>
      <c r="F2505" s="6"/>
      <c r="G2505" s="6"/>
      <c r="H2505" s="6"/>
      <c r="I2505" s="4"/>
      <c r="J2505" s="7"/>
      <c r="K2505" s="5"/>
      <c r="L2505" s="57"/>
    </row>
    <row r="2506" spans="1:12" x14ac:dyDescent="0.25">
      <c r="A2506" s="5">
        <v>2494</v>
      </c>
      <c r="B2506" s="4"/>
      <c r="C2506" s="5"/>
      <c r="D2506" s="45"/>
      <c r="E2506" s="46"/>
      <c r="F2506" s="6"/>
      <c r="G2506" s="6"/>
      <c r="H2506" s="6"/>
      <c r="I2506" s="4"/>
      <c r="J2506" s="7"/>
      <c r="K2506" s="5"/>
      <c r="L2506" s="57"/>
    </row>
    <row r="2507" spans="1:12" x14ac:dyDescent="0.25">
      <c r="A2507" s="5">
        <v>2495</v>
      </c>
      <c r="B2507" s="4"/>
      <c r="C2507" s="5"/>
      <c r="D2507" s="45"/>
      <c r="E2507" s="46"/>
      <c r="F2507" s="6"/>
      <c r="G2507" s="6"/>
      <c r="H2507" s="6"/>
      <c r="I2507" s="4"/>
      <c r="J2507" s="7"/>
      <c r="K2507" s="5"/>
      <c r="L2507" s="57"/>
    </row>
    <row r="2508" spans="1:12" x14ac:dyDescent="0.25">
      <c r="A2508" s="5">
        <v>2496</v>
      </c>
      <c r="B2508" s="4"/>
      <c r="C2508" s="5"/>
      <c r="D2508" s="45"/>
      <c r="E2508" s="46"/>
      <c r="F2508" s="6"/>
      <c r="G2508" s="6"/>
      <c r="H2508" s="6"/>
      <c r="I2508" s="4"/>
      <c r="J2508" s="7"/>
      <c r="K2508" s="5"/>
      <c r="L2508" s="57"/>
    </row>
    <row r="2509" spans="1:12" x14ac:dyDescent="0.25">
      <c r="A2509" s="5">
        <v>2497</v>
      </c>
      <c r="B2509" s="4"/>
      <c r="C2509" s="5"/>
      <c r="D2509" s="45"/>
      <c r="E2509" s="46"/>
      <c r="F2509" s="6"/>
      <c r="G2509" s="6"/>
      <c r="H2509" s="6"/>
      <c r="I2509" s="4"/>
      <c r="J2509" s="7"/>
      <c r="K2509" s="5"/>
      <c r="L2509" s="57"/>
    </row>
    <row r="2510" spans="1:12" x14ac:dyDescent="0.25">
      <c r="A2510" s="5">
        <v>2498</v>
      </c>
      <c r="B2510" s="4"/>
      <c r="C2510" s="5"/>
      <c r="D2510" s="45"/>
      <c r="E2510" s="46"/>
      <c r="F2510" s="6"/>
      <c r="G2510" s="6"/>
      <c r="H2510" s="6"/>
      <c r="I2510" s="4"/>
      <c r="J2510" s="7"/>
      <c r="K2510" s="5"/>
      <c r="L2510" s="57"/>
    </row>
    <row r="2511" spans="1:12" x14ac:dyDescent="0.25">
      <c r="A2511" s="5">
        <v>2499</v>
      </c>
      <c r="B2511" s="4"/>
      <c r="C2511" s="5"/>
      <c r="D2511" s="45"/>
      <c r="E2511" s="46"/>
      <c r="F2511" s="6"/>
      <c r="G2511" s="6"/>
      <c r="H2511" s="6"/>
      <c r="I2511" s="4"/>
      <c r="J2511" s="7"/>
      <c r="K2511" s="5"/>
      <c r="L2511" s="57"/>
    </row>
    <row r="2512" spans="1:12" x14ac:dyDescent="0.25">
      <c r="A2512" s="5">
        <v>2500</v>
      </c>
      <c r="B2512" s="4"/>
      <c r="C2512" s="5"/>
      <c r="D2512" s="45"/>
      <c r="E2512" s="46"/>
      <c r="F2512" s="6"/>
      <c r="G2512" s="6"/>
      <c r="H2512" s="6"/>
      <c r="I2512" s="4"/>
      <c r="J2512" s="7"/>
      <c r="K2512" s="5"/>
      <c r="L2512" s="57"/>
    </row>
    <row r="2513" spans="1:12" x14ac:dyDescent="0.25">
      <c r="A2513" s="5">
        <v>2501</v>
      </c>
      <c r="B2513" s="4"/>
      <c r="C2513" s="5"/>
      <c r="D2513" s="45"/>
      <c r="E2513" s="46"/>
      <c r="F2513" s="6"/>
      <c r="G2513" s="6"/>
      <c r="H2513" s="6"/>
      <c r="I2513" s="4"/>
      <c r="J2513" s="7"/>
      <c r="K2513" s="5"/>
      <c r="L2513" s="57"/>
    </row>
    <row r="2514" spans="1:12" x14ac:dyDescent="0.25">
      <c r="A2514" s="5">
        <v>2502</v>
      </c>
      <c r="B2514" s="4"/>
      <c r="C2514" s="5"/>
      <c r="D2514" s="45"/>
      <c r="E2514" s="46"/>
      <c r="F2514" s="6"/>
      <c r="G2514" s="6"/>
      <c r="H2514" s="6"/>
      <c r="I2514" s="4"/>
      <c r="J2514" s="7"/>
      <c r="K2514" s="5"/>
      <c r="L2514" s="57"/>
    </row>
    <row r="2515" spans="1:12" x14ac:dyDescent="0.25">
      <c r="A2515" s="5">
        <v>2503</v>
      </c>
      <c r="B2515" s="4"/>
      <c r="C2515" s="5"/>
      <c r="D2515" s="45"/>
      <c r="E2515" s="46"/>
      <c r="F2515" s="6"/>
      <c r="G2515" s="6"/>
      <c r="H2515" s="6"/>
      <c r="I2515" s="4"/>
      <c r="J2515" s="7"/>
      <c r="K2515" s="5"/>
      <c r="L2515" s="57"/>
    </row>
    <row r="2516" spans="1:12" x14ac:dyDescent="0.25">
      <c r="A2516" s="5">
        <v>2504</v>
      </c>
      <c r="B2516" s="4"/>
      <c r="C2516" s="5"/>
      <c r="D2516" s="45"/>
      <c r="E2516" s="46"/>
      <c r="F2516" s="6"/>
      <c r="G2516" s="6"/>
      <c r="H2516" s="6"/>
      <c r="I2516" s="4"/>
      <c r="J2516" s="7"/>
      <c r="K2516" s="5"/>
      <c r="L2516" s="57"/>
    </row>
    <row r="2517" spans="1:12" x14ac:dyDescent="0.25">
      <c r="A2517" s="5">
        <v>2505</v>
      </c>
      <c r="B2517" s="4"/>
      <c r="C2517" s="5"/>
      <c r="D2517" s="45"/>
      <c r="E2517" s="46"/>
      <c r="F2517" s="6"/>
      <c r="G2517" s="6"/>
      <c r="H2517" s="6"/>
      <c r="I2517" s="4"/>
      <c r="J2517" s="7"/>
      <c r="K2517" s="5"/>
      <c r="L2517" s="57"/>
    </row>
    <row r="2518" spans="1:12" x14ac:dyDescent="0.25">
      <c r="A2518" s="5">
        <v>2506</v>
      </c>
      <c r="B2518" s="4"/>
      <c r="C2518" s="5"/>
      <c r="D2518" s="45"/>
      <c r="E2518" s="46"/>
      <c r="F2518" s="6"/>
      <c r="G2518" s="6"/>
      <c r="H2518" s="6"/>
      <c r="I2518" s="4"/>
      <c r="J2518" s="7"/>
      <c r="K2518" s="5"/>
      <c r="L2518" s="57"/>
    </row>
    <row r="2519" spans="1:12" x14ac:dyDescent="0.25">
      <c r="A2519" s="5">
        <v>2507</v>
      </c>
      <c r="B2519" s="4"/>
      <c r="C2519" s="5"/>
      <c r="D2519" s="45"/>
      <c r="E2519" s="46"/>
      <c r="F2519" s="6"/>
      <c r="G2519" s="6"/>
      <c r="H2519" s="6"/>
      <c r="I2519" s="4"/>
      <c r="J2519" s="7"/>
      <c r="K2519" s="5"/>
      <c r="L2519" s="57"/>
    </row>
    <row r="2520" spans="1:12" x14ac:dyDescent="0.25">
      <c r="A2520" s="5">
        <v>2508</v>
      </c>
      <c r="B2520" s="4"/>
      <c r="C2520" s="5"/>
      <c r="D2520" s="45"/>
      <c r="E2520" s="46"/>
      <c r="F2520" s="6"/>
      <c r="G2520" s="6"/>
      <c r="H2520" s="6"/>
      <c r="I2520" s="4"/>
      <c r="J2520" s="7"/>
      <c r="K2520" s="5"/>
      <c r="L2520" s="57"/>
    </row>
    <row r="2521" spans="1:12" x14ac:dyDescent="0.25">
      <c r="A2521" s="5">
        <v>2509</v>
      </c>
      <c r="B2521" s="4"/>
      <c r="C2521" s="5"/>
      <c r="D2521" s="45"/>
      <c r="E2521" s="46"/>
      <c r="F2521" s="6"/>
      <c r="G2521" s="6"/>
      <c r="H2521" s="6"/>
      <c r="I2521" s="4"/>
      <c r="J2521" s="7"/>
      <c r="K2521" s="5"/>
      <c r="L2521" s="57"/>
    </row>
    <row r="2522" spans="1:12" x14ac:dyDescent="0.25">
      <c r="A2522" s="5">
        <v>2510</v>
      </c>
      <c r="B2522" s="4"/>
      <c r="C2522" s="5"/>
      <c r="D2522" s="45"/>
      <c r="E2522" s="46"/>
      <c r="F2522" s="6"/>
      <c r="G2522" s="6"/>
      <c r="H2522" s="6"/>
      <c r="I2522" s="4"/>
      <c r="J2522" s="7"/>
      <c r="K2522" s="5"/>
      <c r="L2522" s="57"/>
    </row>
    <row r="2523" spans="1:12" x14ac:dyDescent="0.25">
      <c r="A2523" s="5">
        <v>2511</v>
      </c>
      <c r="B2523" s="4"/>
      <c r="C2523" s="5"/>
      <c r="D2523" s="45"/>
      <c r="E2523" s="46"/>
      <c r="F2523" s="6"/>
      <c r="G2523" s="6"/>
      <c r="H2523" s="6"/>
      <c r="I2523" s="4"/>
      <c r="J2523" s="7"/>
      <c r="K2523" s="5"/>
      <c r="L2523" s="57"/>
    </row>
    <row r="2524" spans="1:12" x14ac:dyDescent="0.25">
      <c r="A2524" s="5">
        <v>2512</v>
      </c>
      <c r="B2524" s="4"/>
      <c r="C2524" s="5"/>
      <c r="D2524" s="45"/>
      <c r="E2524" s="46"/>
      <c r="F2524" s="6"/>
      <c r="G2524" s="6"/>
      <c r="H2524" s="6"/>
      <c r="I2524" s="4"/>
      <c r="J2524" s="7"/>
      <c r="K2524" s="5"/>
      <c r="L2524" s="57"/>
    </row>
    <row r="2525" spans="1:12" x14ac:dyDescent="0.25">
      <c r="A2525" s="5">
        <v>2513</v>
      </c>
      <c r="B2525" s="4"/>
      <c r="C2525" s="5"/>
      <c r="D2525" s="45"/>
      <c r="E2525" s="46"/>
      <c r="F2525" s="6"/>
      <c r="G2525" s="6"/>
      <c r="H2525" s="6"/>
      <c r="I2525" s="4"/>
      <c r="J2525" s="7"/>
      <c r="K2525" s="5"/>
      <c r="L2525" s="57"/>
    </row>
    <row r="2526" spans="1:12" x14ac:dyDescent="0.25">
      <c r="A2526" s="5">
        <v>2514</v>
      </c>
      <c r="B2526" s="4"/>
      <c r="C2526" s="5"/>
      <c r="D2526" s="45"/>
      <c r="E2526" s="46"/>
      <c r="F2526" s="6"/>
      <c r="G2526" s="6"/>
      <c r="H2526" s="6"/>
      <c r="I2526" s="4"/>
      <c r="J2526" s="7"/>
      <c r="K2526" s="5"/>
      <c r="L2526" s="57"/>
    </row>
    <row r="2527" spans="1:12" x14ac:dyDescent="0.25">
      <c r="A2527" s="5">
        <v>2515</v>
      </c>
      <c r="B2527" s="4"/>
      <c r="C2527" s="5"/>
      <c r="D2527" s="45"/>
      <c r="E2527" s="46"/>
      <c r="F2527" s="6"/>
      <c r="G2527" s="6"/>
      <c r="H2527" s="6"/>
      <c r="I2527" s="4"/>
      <c r="J2527" s="7"/>
      <c r="K2527" s="5"/>
      <c r="L2527" s="57"/>
    </row>
    <row r="2528" spans="1:12" x14ac:dyDescent="0.25">
      <c r="A2528" s="5">
        <v>2516</v>
      </c>
      <c r="B2528" s="4"/>
      <c r="C2528" s="5"/>
      <c r="D2528" s="45"/>
      <c r="E2528" s="46"/>
      <c r="F2528" s="6"/>
      <c r="G2528" s="6"/>
      <c r="H2528" s="6"/>
      <c r="I2528" s="4"/>
      <c r="J2528" s="7"/>
      <c r="K2528" s="5"/>
      <c r="L2528" s="57"/>
    </row>
    <row r="2529" spans="1:12" x14ac:dyDescent="0.25">
      <c r="A2529" s="5">
        <v>2517</v>
      </c>
      <c r="B2529" s="4"/>
      <c r="C2529" s="5"/>
      <c r="D2529" s="45"/>
      <c r="E2529" s="46"/>
      <c r="F2529" s="6"/>
      <c r="G2529" s="6"/>
      <c r="H2529" s="6"/>
      <c r="I2529" s="4"/>
      <c r="J2529" s="7"/>
      <c r="K2529" s="5"/>
      <c r="L2529" s="57"/>
    </row>
    <row r="2530" spans="1:12" x14ac:dyDescent="0.25">
      <c r="A2530" s="5">
        <v>2518</v>
      </c>
      <c r="B2530" s="4"/>
      <c r="C2530" s="5"/>
      <c r="D2530" s="45"/>
      <c r="E2530" s="46"/>
      <c r="F2530" s="6"/>
      <c r="G2530" s="6"/>
      <c r="H2530" s="6"/>
      <c r="I2530" s="4"/>
      <c r="J2530" s="7"/>
      <c r="K2530" s="5"/>
      <c r="L2530" s="57"/>
    </row>
    <row r="2531" spans="1:12" x14ac:dyDescent="0.25">
      <c r="A2531" s="5">
        <v>2519</v>
      </c>
      <c r="B2531" s="4"/>
      <c r="C2531" s="5"/>
      <c r="D2531" s="45"/>
      <c r="E2531" s="46"/>
      <c r="F2531" s="6"/>
      <c r="G2531" s="6"/>
      <c r="H2531" s="6"/>
      <c r="I2531" s="4"/>
      <c r="J2531" s="7"/>
      <c r="K2531" s="5"/>
      <c r="L2531" s="57"/>
    </row>
    <row r="2532" spans="1:12" x14ac:dyDescent="0.25">
      <c r="A2532" s="5">
        <v>2520</v>
      </c>
      <c r="B2532" s="4"/>
      <c r="C2532" s="5"/>
      <c r="D2532" s="45"/>
      <c r="E2532" s="46"/>
      <c r="F2532" s="6"/>
      <c r="G2532" s="6"/>
      <c r="H2532" s="6"/>
      <c r="I2532" s="4"/>
      <c r="J2532" s="7"/>
      <c r="K2532" s="5"/>
      <c r="L2532" s="57"/>
    </row>
    <row r="2533" spans="1:12" x14ac:dyDescent="0.25">
      <c r="A2533" s="5">
        <v>2521</v>
      </c>
      <c r="B2533" s="4"/>
      <c r="C2533" s="5"/>
      <c r="D2533" s="45"/>
      <c r="E2533" s="46"/>
      <c r="F2533" s="6"/>
      <c r="G2533" s="6"/>
      <c r="H2533" s="6"/>
      <c r="I2533" s="4"/>
      <c r="J2533" s="7"/>
      <c r="K2533" s="5"/>
      <c r="L2533" s="57"/>
    </row>
    <row r="2534" spans="1:12" x14ac:dyDescent="0.25">
      <c r="A2534" s="5">
        <v>2522</v>
      </c>
      <c r="B2534" s="4"/>
      <c r="C2534" s="5"/>
      <c r="D2534" s="45"/>
      <c r="E2534" s="46"/>
      <c r="F2534" s="6"/>
      <c r="G2534" s="6"/>
      <c r="H2534" s="6"/>
      <c r="I2534" s="4"/>
      <c r="J2534" s="7"/>
      <c r="K2534" s="5"/>
      <c r="L2534" s="57"/>
    </row>
    <row r="2535" spans="1:12" x14ac:dyDescent="0.25">
      <c r="A2535" s="5">
        <v>2523</v>
      </c>
      <c r="B2535" s="4"/>
      <c r="C2535" s="5"/>
      <c r="D2535" s="45"/>
      <c r="E2535" s="46"/>
      <c r="F2535" s="6"/>
      <c r="G2535" s="6"/>
      <c r="H2535" s="6"/>
      <c r="I2535" s="4"/>
      <c r="J2535" s="7"/>
      <c r="K2535" s="5"/>
      <c r="L2535" s="57"/>
    </row>
    <row r="2536" spans="1:12" x14ac:dyDescent="0.25">
      <c r="A2536" s="5">
        <v>2524</v>
      </c>
      <c r="B2536" s="4"/>
      <c r="C2536" s="5"/>
      <c r="D2536" s="45"/>
      <c r="E2536" s="46"/>
      <c r="F2536" s="6"/>
      <c r="G2536" s="6"/>
      <c r="H2536" s="6"/>
      <c r="I2536" s="4"/>
      <c r="J2536" s="7"/>
      <c r="K2536" s="5"/>
      <c r="L2536" s="57"/>
    </row>
    <row r="2537" spans="1:12" x14ac:dyDescent="0.25">
      <c r="A2537" s="5">
        <v>2525</v>
      </c>
      <c r="B2537" s="4"/>
      <c r="C2537" s="5"/>
      <c r="D2537" s="45"/>
      <c r="E2537" s="46"/>
      <c r="F2537" s="6"/>
      <c r="G2537" s="6"/>
      <c r="H2537" s="6"/>
      <c r="I2537" s="4"/>
      <c r="J2537" s="7"/>
      <c r="K2537" s="5"/>
      <c r="L2537" s="57"/>
    </row>
    <row r="2538" spans="1:12" x14ac:dyDescent="0.25">
      <c r="A2538" s="5">
        <v>2526</v>
      </c>
      <c r="B2538" s="4"/>
      <c r="C2538" s="5"/>
      <c r="D2538" s="45"/>
      <c r="E2538" s="46"/>
      <c r="F2538" s="6"/>
      <c r="G2538" s="6"/>
      <c r="H2538" s="6"/>
      <c r="I2538" s="4"/>
      <c r="J2538" s="7"/>
      <c r="K2538" s="5"/>
      <c r="L2538" s="57"/>
    </row>
    <row r="2539" spans="1:12" x14ac:dyDescent="0.25">
      <c r="A2539" s="5">
        <v>2527</v>
      </c>
      <c r="B2539" s="4"/>
      <c r="C2539" s="5"/>
      <c r="D2539" s="45"/>
      <c r="E2539" s="46"/>
      <c r="F2539" s="6"/>
      <c r="G2539" s="6"/>
      <c r="H2539" s="6"/>
      <c r="I2539" s="4"/>
      <c r="J2539" s="7"/>
      <c r="K2539" s="5"/>
      <c r="L2539" s="57"/>
    </row>
    <row r="2540" spans="1:12" x14ac:dyDescent="0.25">
      <c r="A2540" s="5">
        <v>2528</v>
      </c>
      <c r="B2540" s="4"/>
      <c r="C2540" s="5"/>
      <c r="D2540" s="45"/>
      <c r="E2540" s="46"/>
      <c r="F2540" s="6"/>
      <c r="G2540" s="6"/>
      <c r="H2540" s="6"/>
      <c r="I2540" s="4"/>
      <c r="J2540" s="7"/>
      <c r="K2540" s="5"/>
      <c r="L2540" s="57"/>
    </row>
    <row r="2541" spans="1:12" x14ac:dyDescent="0.25">
      <c r="A2541" s="5">
        <v>2529</v>
      </c>
      <c r="B2541" s="4"/>
      <c r="C2541" s="5"/>
      <c r="D2541" s="45"/>
      <c r="E2541" s="46"/>
      <c r="F2541" s="6"/>
      <c r="G2541" s="6"/>
      <c r="H2541" s="6"/>
      <c r="I2541" s="4"/>
      <c r="J2541" s="7"/>
      <c r="K2541" s="5"/>
      <c r="L2541" s="57"/>
    </row>
    <row r="2542" spans="1:12" x14ac:dyDescent="0.25">
      <c r="A2542" s="5">
        <v>2530</v>
      </c>
      <c r="B2542" s="4"/>
      <c r="C2542" s="5"/>
      <c r="D2542" s="45"/>
      <c r="E2542" s="46"/>
      <c r="F2542" s="6"/>
      <c r="G2542" s="6"/>
      <c r="H2542" s="6"/>
      <c r="I2542" s="4"/>
      <c r="J2542" s="7"/>
      <c r="K2542" s="5"/>
      <c r="L2542" s="57"/>
    </row>
    <row r="2543" spans="1:12" x14ac:dyDescent="0.25">
      <c r="A2543" s="5">
        <v>2531</v>
      </c>
      <c r="B2543" s="4"/>
      <c r="C2543" s="5"/>
      <c r="D2543" s="45"/>
      <c r="E2543" s="46"/>
      <c r="F2543" s="6"/>
      <c r="G2543" s="6"/>
      <c r="H2543" s="6"/>
      <c r="I2543" s="4"/>
      <c r="J2543" s="7"/>
      <c r="K2543" s="5"/>
      <c r="L2543" s="57"/>
    </row>
    <row r="2544" spans="1:12" x14ac:dyDescent="0.25">
      <c r="A2544" s="5">
        <v>2532</v>
      </c>
      <c r="B2544" s="4"/>
      <c r="C2544" s="5"/>
      <c r="D2544" s="45"/>
      <c r="E2544" s="46"/>
      <c r="F2544" s="6"/>
      <c r="G2544" s="6"/>
      <c r="H2544" s="6"/>
      <c r="I2544" s="4"/>
      <c r="J2544" s="7"/>
      <c r="K2544" s="5"/>
      <c r="L2544" s="57"/>
    </row>
    <row r="2545" spans="1:12" x14ac:dyDescent="0.25">
      <c r="A2545" s="5">
        <v>2533</v>
      </c>
      <c r="B2545" s="4"/>
      <c r="C2545" s="5"/>
      <c r="D2545" s="45"/>
      <c r="E2545" s="46"/>
      <c r="F2545" s="6"/>
      <c r="G2545" s="6"/>
      <c r="H2545" s="6"/>
      <c r="I2545" s="4"/>
      <c r="J2545" s="7"/>
      <c r="K2545" s="5"/>
      <c r="L2545" s="57"/>
    </row>
    <row r="2546" spans="1:12" x14ac:dyDescent="0.25">
      <c r="A2546" s="5">
        <v>2534</v>
      </c>
      <c r="B2546" s="4"/>
      <c r="C2546" s="5"/>
      <c r="D2546" s="45"/>
      <c r="E2546" s="46"/>
      <c r="F2546" s="6"/>
      <c r="G2546" s="6"/>
      <c r="H2546" s="6"/>
      <c r="I2546" s="4"/>
      <c r="J2546" s="7"/>
      <c r="K2546" s="5"/>
      <c r="L2546" s="57"/>
    </row>
    <row r="2547" spans="1:12" x14ac:dyDescent="0.25">
      <c r="A2547" s="5">
        <v>2535</v>
      </c>
      <c r="B2547" s="4"/>
      <c r="C2547" s="5"/>
      <c r="D2547" s="45"/>
      <c r="E2547" s="46"/>
      <c r="F2547" s="6"/>
      <c r="G2547" s="6"/>
      <c r="H2547" s="6"/>
      <c r="I2547" s="4"/>
      <c r="J2547" s="7"/>
      <c r="K2547" s="5"/>
      <c r="L2547" s="57"/>
    </row>
    <row r="2548" spans="1:12" x14ac:dyDescent="0.25">
      <c r="A2548" s="5">
        <v>2536</v>
      </c>
      <c r="B2548" s="4"/>
      <c r="C2548" s="5"/>
      <c r="D2548" s="45"/>
      <c r="E2548" s="46"/>
      <c r="F2548" s="6"/>
      <c r="G2548" s="6"/>
      <c r="H2548" s="6"/>
      <c r="I2548" s="4"/>
      <c r="J2548" s="7"/>
      <c r="K2548" s="5"/>
      <c r="L2548" s="57"/>
    </row>
    <row r="2549" spans="1:12" x14ac:dyDescent="0.25">
      <c r="A2549" s="5">
        <v>2537</v>
      </c>
      <c r="B2549" s="4"/>
      <c r="C2549" s="5"/>
      <c r="D2549" s="45"/>
      <c r="E2549" s="46"/>
      <c r="F2549" s="6"/>
      <c r="G2549" s="6"/>
      <c r="H2549" s="6"/>
      <c r="I2549" s="4"/>
      <c r="J2549" s="7"/>
      <c r="K2549" s="5"/>
      <c r="L2549" s="57"/>
    </row>
    <row r="2550" spans="1:12" x14ac:dyDescent="0.25">
      <c r="A2550" s="5">
        <v>2538</v>
      </c>
      <c r="B2550" s="4"/>
      <c r="C2550" s="5"/>
      <c r="D2550" s="45"/>
      <c r="E2550" s="46"/>
      <c r="F2550" s="6"/>
      <c r="G2550" s="6"/>
      <c r="H2550" s="6"/>
      <c r="I2550" s="4"/>
      <c r="J2550" s="7"/>
      <c r="K2550" s="5"/>
      <c r="L2550" s="57"/>
    </row>
    <row r="2551" spans="1:12" x14ac:dyDescent="0.25">
      <c r="A2551" s="5">
        <v>2539</v>
      </c>
      <c r="B2551" s="4"/>
      <c r="C2551" s="5"/>
      <c r="D2551" s="45"/>
      <c r="E2551" s="46"/>
      <c r="F2551" s="6"/>
      <c r="G2551" s="6"/>
      <c r="H2551" s="6"/>
      <c r="I2551" s="4"/>
      <c r="J2551" s="7"/>
      <c r="K2551" s="5"/>
      <c r="L2551" s="57"/>
    </row>
    <row r="2552" spans="1:12" x14ac:dyDescent="0.25">
      <c r="A2552" s="5">
        <v>2540</v>
      </c>
      <c r="B2552" s="4"/>
      <c r="C2552" s="5"/>
      <c r="D2552" s="45"/>
      <c r="E2552" s="46"/>
      <c r="F2552" s="6"/>
      <c r="G2552" s="6"/>
      <c r="H2552" s="6"/>
      <c r="I2552" s="4"/>
      <c r="J2552" s="7"/>
      <c r="K2552" s="5"/>
      <c r="L2552" s="57"/>
    </row>
    <row r="2553" spans="1:12" x14ac:dyDescent="0.25">
      <c r="A2553" s="5">
        <v>2541</v>
      </c>
      <c r="B2553" s="4"/>
      <c r="C2553" s="5"/>
      <c r="D2553" s="45"/>
      <c r="E2553" s="46"/>
      <c r="F2553" s="6"/>
      <c r="G2553" s="6"/>
      <c r="H2553" s="6"/>
      <c r="I2553" s="4"/>
      <c r="J2553" s="7"/>
      <c r="K2553" s="5"/>
      <c r="L2553" s="57"/>
    </row>
    <row r="2554" spans="1:12" x14ac:dyDescent="0.25">
      <c r="A2554" s="5">
        <v>2542</v>
      </c>
      <c r="B2554" s="4"/>
      <c r="C2554" s="5"/>
      <c r="D2554" s="45"/>
      <c r="E2554" s="46"/>
      <c r="F2554" s="6"/>
      <c r="G2554" s="6"/>
      <c r="H2554" s="6"/>
      <c r="I2554" s="4"/>
      <c r="J2554" s="7"/>
      <c r="K2554" s="5"/>
      <c r="L2554" s="57"/>
    </row>
    <row r="2555" spans="1:12" x14ac:dyDescent="0.25">
      <c r="A2555" s="5">
        <v>2543</v>
      </c>
      <c r="B2555" s="4"/>
      <c r="C2555" s="5"/>
      <c r="D2555" s="45"/>
      <c r="E2555" s="46"/>
      <c r="F2555" s="6"/>
      <c r="G2555" s="6"/>
      <c r="H2555" s="6"/>
      <c r="I2555" s="4"/>
      <c r="J2555" s="7"/>
      <c r="K2555" s="5"/>
      <c r="L2555" s="57"/>
    </row>
    <row r="2556" spans="1:12" x14ac:dyDescent="0.25">
      <c r="A2556" s="5">
        <v>2544</v>
      </c>
      <c r="B2556" s="4"/>
      <c r="C2556" s="5"/>
      <c r="D2556" s="45"/>
      <c r="E2556" s="46"/>
      <c r="F2556" s="6"/>
      <c r="G2556" s="6"/>
      <c r="H2556" s="6"/>
      <c r="I2556" s="4"/>
      <c r="J2556" s="7"/>
      <c r="K2556" s="5"/>
      <c r="L2556" s="57"/>
    </row>
    <row r="2557" spans="1:12" x14ac:dyDescent="0.25">
      <c r="A2557" s="5">
        <v>2545</v>
      </c>
      <c r="B2557" s="4"/>
      <c r="C2557" s="5"/>
      <c r="D2557" s="45"/>
      <c r="E2557" s="46"/>
      <c r="F2557" s="6"/>
      <c r="G2557" s="6"/>
      <c r="H2557" s="6"/>
      <c r="I2557" s="4"/>
      <c r="J2557" s="7"/>
      <c r="K2557" s="5"/>
      <c r="L2557" s="57"/>
    </row>
    <row r="2558" spans="1:12" x14ac:dyDescent="0.25">
      <c r="A2558" s="5">
        <v>2546</v>
      </c>
      <c r="B2558" s="4"/>
      <c r="C2558" s="5"/>
      <c r="D2558" s="45"/>
      <c r="E2558" s="46"/>
      <c r="F2558" s="6"/>
      <c r="G2558" s="6"/>
      <c r="H2558" s="6"/>
      <c r="I2558" s="4"/>
      <c r="J2558" s="7"/>
      <c r="K2558" s="5"/>
      <c r="L2558" s="57"/>
    </row>
    <row r="2559" spans="1:12" x14ac:dyDescent="0.25">
      <c r="A2559" s="5">
        <v>2547</v>
      </c>
      <c r="B2559" s="4"/>
      <c r="C2559" s="5"/>
      <c r="D2559" s="45"/>
      <c r="E2559" s="46"/>
      <c r="F2559" s="6"/>
      <c r="G2559" s="6"/>
      <c r="H2559" s="6"/>
      <c r="I2559" s="4"/>
      <c r="J2559" s="7"/>
      <c r="K2559" s="5"/>
      <c r="L2559" s="57"/>
    </row>
    <row r="2560" spans="1:12" x14ac:dyDescent="0.25">
      <c r="A2560" s="5">
        <v>2548</v>
      </c>
      <c r="B2560" s="4"/>
      <c r="C2560" s="5"/>
      <c r="D2560" s="45"/>
      <c r="E2560" s="46"/>
      <c r="F2560" s="6"/>
      <c r="G2560" s="6"/>
      <c r="H2560" s="6"/>
      <c r="I2560" s="4"/>
      <c r="J2560" s="7"/>
      <c r="K2560" s="5"/>
      <c r="L2560" s="57"/>
    </row>
    <row r="2561" spans="1:12" x14ac:dyDescent="0.25">
      <c r="A2561" s="5">
        <v>2549</v>
      </c>
      <c r="B2561" s="4"/>
      <c r="C2561" s="5"/>
      <c r="D2561" s="45"/>
      <c r="E2561" s="46"/>
      <c r="F2561" s="6"/>
      <c r="G2561" s="6"/>
      <c r="H2561" s="6"/>
      <c r="I2561" s="4"/>
      <c r="J2561" s="7"/>
      <c r="K2561" s="5"/>
      <c r="L2561" s="57"/>
    </row>
    <row r="2562" spans="1:12" x14ac:dyDescent="0.25">
      <c r="A2562" s="5">
        <v>2550</v>
      </c>
      <c r="B2562" s="4"/>
      <c r="C2562" s="5"/>
      <c r="D2562" s="45"/>
      <c r="E2562" s="46"/>
      <c r="F2562" s="6"/>
      <c r="G2562" s="6"/>
      <c r="H2562" s="6"/>
      <c r="I2562" s="4"/>
      <c r="J2562" s="7"/>
      <c r="K2562" s="5"/>
      <c r="L2562" s="57"/>
    </row>
    <row r="2563" spans="1:12" x14ac:dyDescent="0.25">
      <c r="A2563" s="5">
        <v>2551</v>
      </c>
      <c r="B2563" s="4"/>
      <c r="C2563" s="5"/>
      <c r="D2563" s="45"/>
      <c r="E2563" s="46"/>
      <c r="F2563" s="6"/>
      <c r="G2563" s="6"/>
      <c r="H2563" s="6"/>
      <c r="I2563" s="4"/>
      <c r="J2563" s="7"/>
      <c r="K2563" s="5"/>
      <c r="L2563" s="57"/>
    </row>
    <row r="2564" spans="1:12" x14ac:dyDescent="0.25">
      <c r="A2564" s="5">
        <v>2552</v>
      </c>
      <c r="B2564" s="4"/>
      <c r="C2564" s="5"/>
      <c r="D2564" s="45"/>
      <c r="E2564" s="46"/>
      <c r="F2564" s="6"/>
      <c r="G2564" s="6"/>
      <c r="H2564" s="6"/>
      <c r="I2564" s="4"/>
      <c r="J2564" s="7"/>
      <c r="K2564" s="5"/>
      <c r="L2564" s="57"/>
    </row>
    <row r="2565" spans="1:12" x14ac:dyDescent="0.25">
      <c r="A2565" s="5">
        <v>2553</v>
      </c>
      <c r="B2565" s="4"/>
      <c r="C2565" s="5"/>
      <c r="D2565" s="45"/>
      <c r="E2565" s="46"/>
      <c r="F2565" s="6"/>
      <c r="G2565" s="6"/>
      <c r="H2565" s="6"/>
      <c r="I2565" s="4"/>
      <c r="J2565" s="7"/>
      <c r="K2565" s="5"/>
      <c r="L2565" s="57"/>
    </row>
    <row r="2566" spans="1:12" x14ac:dyDescent="0.25">
      <c r="A2566" s="5">
        <v>2554</v>
      </c>
      <c r="B2566" s="4"/>
      <c r="C2566" s="5"/>
      <c r="D2566" s="45"/>
      <c r="E2566" s="46"/>
      <c r="F2566" s="6"/>
      <c r="G2566" s="6"/>
      <c r="H2566" s="6"/>
      <c r="I2566" s="4"/>
      <c r="J2566" s="7"/>
      <c r="K2566" s="5"/>
      <c r="L2566" s="57"/>
    </row>
    <row r="2567" spans="1:12" x14ac:dyDescent="0.25">
      <c r="A2567" s="5">
        <v>2555</v>
      </c>
      <c r="B2567" s="4"/>
      <c r="C2567" s="5"/>
      <c r="D2567" s="45"/>
      <c r="E2567" s="46"/>
      <c r="F2567" s="6"/>
      <c r="G2567" s="6"/>
      <c r="H2567" s="6"/>
      <c r="I2567" s="4"/>
      <c r="J2567" s="7"/>
      <c r="K2567" s="5"/>
      <c r="L2567" s="57"/>
    </row>
    <row r="2568" spans="1:12" x14ac:dyDescent="0.25">
      <c r="A2568" s="5">
        <v>2556</v>
      </c>
      <c r="B2568" s="4"/>
      <c r="C2568" s="5"/>
      <c r="D2568" s="45"/>
      <c r="E2568" s="46"/>
      <c r="F2568" s="6"/>
      <c r="G2568" s="6"/>
      <c r="H2568" s="6"/>
      <c r="I2568" s="4"/>
      <c r="J2568" s="7"/>
      <c r="K2568" s="5"/>
      <c r="L2568" s="57"/>
    </row>
    <row r="2569" spans="1:12" x14ac:dyDescent="0.25">
      <c r="A2569" s="5">
        <v>2557</v>
      </c>
      <c r="B2569" s="4"/>
      <c r="C2569" s="5"/>
      <c r="D2569" s="45"/>
      <c r="E2569" s="46"/>
      <c r="F2569" s="6"/>
      <c r="G2569" s="6"/>
      <c r="H2569" s="6"/>
      <c r="I2569" s="4"/>
      <c r="J2569" s="7"/>
      <c r="K2569" s="5"/>
      <c r="L2569" s="57"/>
    </row>
    <row r="2570" spans="1:12" x14ac:dyDescent="0.25">
      <c r="A2570" s="5">
        <v>2558</v>
      </c>
      <c r="B2570" s="4"/>
      <c r="C2570" s="5"/>
      <c r="D2570" s="45"/>
      <c r="E2570" s="46"/>
      <c r="F2570" s="6"/>
      <c r="G2570" s="6"/>
      <c r="H2570" s="6"/>
      <c r="I2570" s="4"/>
      <c r="J2570" s="7"/>
      <c r="K2570" s="5"/>
      <c r="L2570" s="57"/>
    </row>
    <row r="2571" spans="1:12" x14ac:dyDescent="0.25">
      <c r="A2571" s="5">
        <v>2559</v>
      </c>
      <c r="B2571" s="4"/>
      <c r="C2571" s="5"/>
      <c r="D2571" s="45"/>
      <c r="E2571" s="46"/>
      <c r="F2571" s="6"/>
      <c r="G2571" s="6"/>
      <c r="H2571" s="6"/>
      <c r="I2571" s="4"/>
      <c r="J2571" s="7"/>
      <c r="K2571" s="5"/>
      <c r="L2571" s="57"/>
    </row>
    <row r="2572" spans="1:12" x14ac:dyDescent="0.25">
      <c r="A2572" s="5">
        <v>2560</v>
      </c>
      <c r="B2572" s="4"/>
      <c r="C2572" s="5"/>
      <c r="D2572" s="45"/>
      <c r="E2572" s="46"/>
      <c r="F2572" s="6"/>
      <c r="G2572" s="6"/>
      <c r="H2572" s="6"/>
      <c r="I2572" s="4"/>
      <c r="J2572" s="7"/>
      <c r="K2572" s="5"/>
      <c r="L2572" s="57"/>
    </row>
    <row r="2573" spans="1:12" x14ac:dyDescent="0.25">
      <c r="A2573" s="5">
        <v>2561</v>
      </c>
      <c r="B2573" s="4"/>
      <c r="C2573" s="5"/>
      <c r="D2573" s="45"/>
      <c r="E2573" s="46"/>
      <c r="F2573" s="6"/>
      <c r="G2573" s="6"/>
      <c r="H2573" s="6"/>
      <c r="I2573" s="4"/>
      <c r="J2573" s="7"/>
      <c r="K2573" s="5"/>
      <c r="L2573" s="57"/>
    </row>
    <row r="2574" spans="1:12" x14ac:dyDescent="0.25">
      <c r="A2574" s="5">
        <v>2562</v>
      </c>
      <c r="B2574" s="4"/>
      <c r="C2574" s="5"/>
      <c r="D2574" s="45"/>
      <c r="E2574" s="46"/>
      <c r="F2574" s="6"/>
      <c r="G2574" s="6"/>
      <c r="H2574" s="6"/>
      <c r="I2574" s="4"/>
      <c r="J2574" s="7"/>
      <c r="K2574" s="5"/>
      <c r="L2574" s="57"/>
    </row>
    <row r="2575" spans="1:12" x14ac:dyDescent="0.25">
      <c r="A2575" s="5">
        <v>2563</v>
      </c>
      <c r="B2575" s="4"/>
      <c r="C2575" s="5"/>
      <c r="D2575" s="45"/>
      <c r="E2575" s="46"/>
      <c r="F2575" s="6"/>
      <c r="G2575" s="6"/>
      <c r="H2575" s="6"/>
      <c r="I2575" s="4"/>
      <c r="J2575" s="7"/>
      <c r="K2575" s="5"/>
      <c r="L2575" s="57"/>
    </row>
    <row r="2576" spans="1:12" x14ac:dyDescent="0.25">
      <c r="A2576" s="5">
        <v>2564</v>
      </c>
      <c r="B2576" s="4"/>
      <c r="C2576" s="5"/>
      <c r="D2576" s="45"/>
      <c r="E2576" s="46"/>
      <c r="F2576" s="6"/>
      <c r="G2576" s="6"/>
      <c r="H2576" s="6"/>
      <c r="I2576" s="4"/>
      <c r="J2576" s="7"/>
      <c r="K2576" s="5"/>
      <c r="L2576" s="57"/>
    </row>
    <row r="2577" spans="1:12" x14ac:dyDescent="0.25">
      <c r="A2577" s="5">
        <v>2565</v>
      </c>
      <c r="B2577" s="4"/>
      <c r="C2577" s="5"/>
      <c r="D2577" s="45"/>
      <c r="E2577" s="46"/>
      <c r="F2577" s="6"/>
      <c r="G2577" s="6"/>
      <c r="H2577" s="6"/>
      <c r="I2577" s="4"/>
      <c r="J2577" s="7"/>
      <c r="K2577" s="5"/>
      <c r="L2577" s="57"/>
    </row>
    <row r="2578" spans="1:12" x14ac:dyDescent="0.25">
      <c r="A2578" s="5">
        <v>2566</v>
      </c>
      <c r="B2578" s="4"/>
      <c r="C2578" s="5"/>
      <c r="D2578" s="45"/>
      <c r="E2578" s="46"/>
      <c r="F2578" s="6"/>
      <c r="G2578" s="6"/>
      <c r="H2578" s="6"/>
      <c r="I2578" s="4"/>
      <c r="J2578" s="7"/>
      <c r="K2578" s="5"/>
      <c r="L2578" s="57"/>
    </row>
    <row r="2579" spans="1:12" x14ac:dyDescent="0.25">
      <c r="A2579" s="5">
        <v>2567</v>
      </c>
      <c r="B2579" s="4"/>
      <c r="C2579" s="5"/>
      <c r="D2579" s="45"/>
      <c r="E2579" s="46"/>
      <c r="F2579" s="6"/>
      <c r="G2579" s="6"/>
      <c r="H2579" s="6"/>
      <c r="I2579" s="4"/>
      <c r="J2579" s="7"/>
      <c r="K2579" s="5"/>
      <c r="L2579" s="57"/>
    </row>
    <row r="2580" spans="1:12" x14ac:dyDescent="0.25">
      <c r="A2580" s="5">
        <v>2568</v>
      </c>
      <c r="B2580" s="4"/>
      <c r="C2580" s="5"/>
      <c r="D2580" s="45"/>
      <c r="E2580" s="46"/>
      <c r="F2580" s="6"/>
      <c r="G2580" s="6"/>
      <c r="H2580" s="6"/>
      <c r="I2580" s="4"/>
      <c r="J2580" s="7"/>
      <c r="K2580" s="5"/>
      <c r="L2580" s="57"/>
    </row>
    <row r="2581" spans="1:12" x14ac:dyDescent="0.25">
      <c r="A2581" s="5">
        <v>2569</v>
      </c>
      <c r="B2581" s="4"/>
      <c r="C2581" s="5"/>
      <c r="D2581" s="45"/>
      <c r="E2581" s="46"/>
      <c r="F2581" s="6"/>
      <c r="G2581" s="6"/>
      <c r="H2581" s="6"/>
      <c r="I2581" s="4"/>
      <c r="J2581" s="7"/>
      <c r="K2581" s="5"/>
      <c r="L2581" s="57"/>
    </row>
    <row r="2582" spans="1:12" x14ac:dyDescent="0.25">
      <c r="A2582" s="5">
        <v>2570</v>
      </c>
      <c r="B2582" s="4"/>
      <c r="C2582" s="5"/>
      <c r="D2582" s="45"/>
      <c r="E2582" s="46"/>
      <c r="F2582" s="6"/>
      <c r="G2582" s="6"/>
      <c r="H2582" s="6"/>
      <c r="I2582" s="4"/>
      <c r="J2582" s="7"/>
      <c r="K2582" s="5"/>
      <c r="L2582" s="57"/>
    </row>
    <row r="2583" spans="1:12" x14ac:dyDescent="0.25">
      <c r="A2583" s="5">
        <v>2571</v>
      </c>
      <c r="B2583" s="4"/>
      <c r="C2583" s="5"/>
      <c r="D2583" s="45"/>
      <c r="E2583" s="46"/>
      <c r="F2583" s="6"/>
      <c r="G2583" s="6"/>
      <c r="H2583" s="6"/>
      <c r="I2583" s="4"/>
      <c r="J2583" s="7"/>
      <c r="K2583" s="5"/>
      <c r="L2583" s="57"/>
    </row>
    <row r="2584" spans="1:12" x14ac:dyDescent="0.25">
      <c r="A2584" s="5">
        <v>2572</v>
      </c>
      <c r="B2584" s="4"/>
      <c r="C2584" s="5"/>
      <c r="D2584" s="45"/>
      <c r="E2584" s="46"/>
      <c r="F2584" s="6"/>
      <c r="G2584" s="6"/>
      <c r="H2584" s="6"/>
      <c r="I2584" s="4"/>
      <c r="J2584" s="7"/>
      <c r="K2584" s="5"/>
      <c r="L2584" s="57"/>
    </row>
    <row r="2585" spans="1:12" x14ac:dyDescent="0.25">
      <c r="A2585" s="5">
        <v>2573</v>
      </c>
      <c r="B2585" s="4"/>
      <c r="C2585" s="5"/>
      <c r="D2585" s="45"/>
      <c r="E2585" s="46"/>
      <c r="F2585" s="6"/>
      <c r="G2585" s="6"/>
      <c r="H2585" s="6"/>
      <c r="I2585" s="4"/>
      <c r="J2585" s="7"/>
      <c r="K2585" s="5"/>
      <c r="L2585" s="57"/>
    </row>
    <row r="2586" spans="1:12" x14ac:dyDescent="0.25">
      <c r="A2586" s="5">
        <v>2574</v>
      </c>
      <c r="B2586" s="4"/>
      <c r="C2586" s="5"/>
      <c r="D2586" s="45"/>
      <c r="E2586" s="46"/>
      <c r="F2586" s="6"/>
      <c r="G2586" s="6"/>
      <c r="H2586" s="6"/>
      <c r="I2586" s="4"/>
      <c r="J2586" s="7"/>
      <c r="K2586" s="5"/>
      <c r="L2586" s="57"/>
    </row>
    <row r="2587" spans="1:12" x14ac:dyDescent="0.25">
      <c r="A2587" s="5">
        <v>2575</v>
      </c>
      <c r="B2587" s="4"/>
      <c r="C2587" s="5"/>
      <c r="D2587" s="45"/>
      <c r="E2587" s="46"/>
      <c r="F2587" s="6"/>
      <c r="G2587" s="6"/>
      <c r="H2587" s="6"/>
      <c r="I2587" s="4"/>
      <c r="J2587" s="7"/>
      <c r="K2587" s="5"/>
      <c r="L2587" s="57"/>
    </row>
    <row r="2588" spans="1:12" x14ac:dyDescent="0.25">
      <c r="A2588" s="5">
        <v>2576</v>
      </c>
      <c r="B2588" s="4"/>
      <c r="C2588" s="5"/>
      <c r="D2588" s="45"/>
      <c r="E2588" s="46"/>
      <c r="F2588" s="6"/>
      <c r="G2588" s="6"/>
      <c r="H2588" s="6"/>
      <c r="I2588" s="4"/>
      <c r="J2588" s="7"/>
      <c r="K2588" s="5"/>
      <c r="L2588" s="57"/>
    </row>
    <row r="2589" spans="1:12" x14ac:dyDescent="0.25">
      <c r="A2589" s="5">
        <v>2577</v>
      </c>
      <c r="B2589" s="4"/>
      <c r="C2589" s="5"/>
      <c r="D2589" s="45"/>
      <c r="E2589" s="46"/>
      <c r="F2589" s="6"/>
      <c r="G2589" s="6"/>
      <c r="H2589" s="6"/>
      <c r="I2589" s="4"/>
      <c r="J2589" s="7"/>
      <c r="K2589" s="5"/>
      <c r="L2589" s="57"/>
    </row>
    <row r="2590" spans="1:12" x14ac:dyDescent="0.25">
      <c r="A2590" s="5">
        <v>2578</v>
      </c>
      <c r="B2590" s="4"/>
      <c r="C2590" s="5"/>
      <c r="D2590" s="45"/>
      <c r="E2590" s="46"/>
      <c r="F2590" s="6"/>
      <c r="G2590" s="6"/>
      <c r="H2590" s="6"/>
      <c r="I2590" s="4"/>
      <c r="J2590" s="7"/>
      <c r="K2590" s="5"/>
      <c r="L2590" s="57"/>
    </row>
    <row r="2591" spans="1:12" x14ac:dyDescent="0.25">
      <c r="A2591" s="5">
        <v>2579</v>
      </c>
      <c r="B2591" s="4"/>
      <c r="C2591" s="5"/>
      <c r="D2591" s="45"/>
      <c r="E2591" s="46"/>
      <c r="F2591" s="6"/>
      <c r="G2591" s="6"/>
      <c r="H2591" s="6"/>
      <c r="I2591" s="4"/>
      <c r="J2591" s="7"/>
      <c r="K2591" s="5"/>
      <c r="L2591" s="57"/>
    </row>
    <row r="2592" spans="1:12" x14ac:dyDescent="0.25">
      <c r="A2592" s="5">
        <v>2580</v>
      </c>
      <c r="B2592" s="4"/>
      <c r="C2592" s="5"/>
      <c r="D2592" s="45"/>
      <c r="E2592" s="46"/>
      <c r="F2592" s="6"/>
      <c r="G2592" s="6"/>
      <c r="H2592" s="6"/>
      <c r="I2592" s="4"/>
      <c r="J2592" s="7"/>
      <c r="K2592" s="5"/>
      <c r="L2592" s="57"/>
    </row>
    <row r="2593" spans="1:12" x14ac:dyDescent="0.25">
      <c r="A2593" s="5">
        <v>2581</v>
      </c>
      <c r="B2593" s="4"/>
      <c r="C2593" s="5"/>
      <c r="D2593" s="45"/>
      <c r="E2593" s="46"/>
      <c r="F2593" s="6"/>
      <c r="G2593" s="6"/>
      <c r="H2593" s="6"/>
      <c r="I2593" s="4"/>
      <c r="J2593" s="7"/>
      <c r="K2593" s="5"/>
      <c r="L2593" s="57"/>
    </row>
    <row r="2594" spans="1:12" x14ac:dyDescent="0.25">
      <c r="A2594" s="5">
        <v>2582</v>
      </c>
      <c r="B2594" s="4"/>
      <c r="C2594" s="5"/>
      <c r="D2594" s="45"/>
      <c r="E2594" s="46"/>
      <c r="F2594" s="6"/>
      <c r="G2594" s="6"/>
      <c r="H2594" s="6"/>
      <c r="I2594" s="4"/>
      <c r="J2594" s="7"/>
      <c r="K2594" s="5"/>
      <c r="L2594" s="57"/>
    </row>
    <row r="2595" spans="1:12" x14ac:dyDescent="0.25">
      <c r="A2595" s="5">
        <v>2583</v>
      </c>
      <c r="B2595" s="4"/>
      <c r="C2595" s="5"/>
      <c r="D2595" s="45"/>
      <c r="E2595" s="46"/>
      <c r="F2595" s="6"/>
      <c r="G2595" s="6"/>
      <c r="H2595" s="6"/>
      <c r="I2595" s="4"/>
      <c r="J2595" s="7"/>
      <c r="K2595" s="5"/>
      <c r="L2595" s="57"/>
    </row>
    <row r="2596" spans="1:12" x14ac:dyDescent="0.25">
      <c r="A2596" s="5">
        <v>2584</v>
      </c>
      <c r="B2596" s="4"/>
      <c r="C2596" s="5"/>
      <c r="D2596" s="45"/>
      <c r="E2596" s="46"/>
      <c r="F2596" s="6"/>
      <c r="G2596" s="6"/>
      <c r="H2596" s="6"/>
      <c r="I2596" s="4"/>
      <c r="J2596" s="7"/>
      <c r="K2596" s="5"/>
      <c r="L2596" s="57"/>
    </row>
    <row r="2597" spans="1:12" x14ac:dyDescent="0.25">
      <c r="A2597" s="5">
        <v>2585</v>
      </c>
      <c r="B2597" s="4"/>
      <c r="C2597" s="5"/>
      <c r="D2597" s="45"/>
      <c r="E2597" s="46"/>
      <c r="F2597" s="6"/>
      <c r="G2597" s="6"/>
      <c r="H2597" s="6"/>
      <c r="I2597" s="4"/>
      <c r="J2597" s="7"/>
      <c r="K2597" s="5"/>
      <c r="L2597" s="57"/>
    </row>
    <row r="2598" spans="1:12" x14ac:dyDescent="0.25">
      <c r="A2598" s="5">
        <v>2586</v>
      </c>
      <c r="B2598" s="4"/>
      <c r="C2598" s="5"/>
      <c r="D2598" s="45"/>
      <c r="E2598" s="46"/>
      <c r="F2598" s="6"/>
      <c r="G2598" s="6"/>
      <c r="H2598" s="6"/>
      <c r="I2598" s="4"/>
      <c r="J2598" s="7"/>
      <c r="K2598" s="5"/>
      <c r="L2598" s="57"/>
    </row>
    <row r="2599" spans="1:12" x14ac:dyDescent="0.25">
      <c r="A2599" s="5">
        <v>2587</v>
      </c>
      <c r="B2599" s="4"/>
      <c r="C2599" s="5"/>
      <c r="D2599" s="45"/>
      <c r="E2599" s="46"/>
      <c r="F2599" s="6"/>
      <c r="G2599" s="6"/>
      <c r="H2599" s="6"/>
      <c r="I2599" s="4"/>
      <c r="J2599" s="7"/>
      <c r="K2599" s="5"/>
      <c r="L2599" s="57"/>
    </row>
    <row r="2600" spans="1:12" x14ac:dyDescent="0.25">
      <c r="A2600" s="5">
        <v>2588</v>
      </c>
      <c r="B2600" s="4"/>
      <c r="C2600" s="5"/>
      <c r="D2600" s="45"/>
      <c r="E2600" s="46"/>
      <c r="F2600" s="6"/>
      <c r="G2600" s="6"/>
      <c r="H2600" s="6"/>
      <c r="I2600" s="4"/>
      <c r="J2600" s="7"/>
      <c r="K2600" s="5"/>
      <c r="L2600" s="57"/>
    </row>
    <row r="2601" spans="1:12" x14ac:dyDescent="0.25">
      <c r="A2601" s="5">
        <v>2589</v>
      </c>
      <c r="B2601" s="4"/>
      <c r="C2601" s="5"/>
      <c r="D2601" s="45"/>
      <c r="E2601" s="46"/>
      <c r="F2601" s="6"/>
      <c r="G2601" s="6"/>
      <c r="H2601" s="6"/>
      <c r="I2601" s="4"/>
      <c r="J2601" s="7"/>
      <c r="K2601" s="5"/>
      <c r="L2601" s="57"/>
    </row>
    <row r="2602" spans="1:12" x14ac:dyDescent="0.25">
      <c r="A2602" s="5">
        <v>2590</v>
      </c>
      <c r="B2602" s="4"/>
      <c r="C2602" s="5"/>
      <c r="D2602" s="45"/>
      <c r="E2602" s="46"/>
      <c r="F2602" s="6"/>
      <c r="G2602" s="6"/>
      <c r="H2602" s="6"/>
      <c r="I2602" s="4"/>
      <c r="J2602" s="7"/>
      <c r="K2602" s="5"/>
      <c r="L2602" s="57"/>
    </row>
    <row r="2603" spans="1:12" x14ac:dyDescent="0.25">
      <c r="A2603" s="5">
        <v>2591</v>
      </c>
      <c r="B2603" s="4"/>
      <c r="C2603" s="5"/>
      <c r="D2603" s="45"/>
      <c r="E2603" s="46"/>
      <c r="F2603" s="6"/>
      <c r="G2603" s="6"/>
      <c r="H2603" s="6"/>
      <c r="I2603" s="4"/>
      <c r="J2603" s="7"/>
      <c r="K2603" s="5"/>
      <c r="L2603" s="57"/>
    </row>
    <row r="2604" spans="1:12" x14ac:dyDescent="0.25">
      <c r="A2604" s="5">
        <v>2592</v>
      </c>
      <c r="B2604" s="4"/>
      <c r="C2604" s="5"/>
      <c r="D2604" s="45"/>
      <c r="E2604" s="46"/>
      <c r="F2604" s="6"/>
      <c r="G2604" s="6"/>
      <c r="H2604" s="6"/>
      <c r="I2604" s="4"/>
      <c r="J2604" s="7"/>
      <c r="K2604" s="5"/>
      <c r="L2604" s="57"/>
    </row>
    <row r="2605" spans="1:12" x14ac:dyDescent="0.25">
      <c r="A2605" s="5">
        <v>2593</v>
      </c>
      <c r="B2605" s="4"/>
      <c r="C2605" s="5"/>
      <c r="D2605" s="45"/>
      <c r="E2605" s="46"/>
      <c r="F2605" s="6"/>
      <c r="G2605" s="6"/>
      <c r="H2605" s="6"/>
      <c r="I2605" s="4"/>
      <c r="J2605" s="7"/>
      <c r="K2605" s="5"/>
      <c r="L2605" s="57"/>
    </row>
    <row r="2606" spans="1:12" x14ac:dyDescent="0.25">
      <c r="A2606" s="5">
        <v>2594</v>
      </c>
      <c r="B2606" s="4"/>
      <c r="C2606" s="5"/>
      <c r="D2606" s="45"/>
      <c r="E2606" s="46"/>
      <c r="F2606" s="6"/>
      <c r="G2606" s="6"/>
      <c r="H2606" s="6"/>
      <c r="I2606" s="4"/>
      <c r="J2606" s="7"/>
      <c r="K2606" s="5"/>
      <c r="L2606" s="57"/>
    </row>
    <row r="2607" spans="1:12" x14ac:dyDescent="0.25">
      <c r="A2607" s="5">
        <v>2595</v>
      </c>
      <c r="B2607" s="4"/>
      <c r="C2607" s="5"/>
      <c r="D2607" s="45"/>
      <c r="E2607" s="46"/>
      <c r="F2607" s="6"/>
      <c r="G2607" s="6"/>
      <c r="H2607" s="6"/>
      <c r="I2607" s="4"/>
      <c r="J2607" s="7"/>
      <c r="K2607" s="5"/>
      <c r="L2607" s="57"/>
    </row>
    <row r="2608" spans="1:12" x14ac:dyDescent="0.25">
      <c r="A2608" s="5">
        <v>2596</v>
      </c>
      <c r="B2608" s="4"/>
      <c r="C2608" s="5"/>
      <c r="D2608" s="45"/>
      <c r="E2608" s="46"/>
      <c r="F2608" s="6"/>
      <c r="G2608" s="6"/>
      <c r="H2608" s="6"/>
      <c r="I2608" s="4"/>
      <c r="J2608" s="7"/>
      <c r="K2608" s="5"/>
      <c r="L2608" s="57"/>
    </row>
    <row r="2609" spans="1:12" x14ac:dyDescent="0.25">
      <c r="A2609" s="5">
        <v>2597</v>
      </c>
      <c r="B2609" s="4"/>
      <c r="C2609" s="5"/>
      <c r="D2609" s="45"/>
      <c r="E2609" s="46"/>
      <c r="F2609" s="6"/>
      <c r="G2609" s="6"/>
      <c r="H2609" s="6"/>
      <c r="I2609" s="4"/>
      <c r="J2609" s="7"/>
      <c r="K2609" s="5"/>
      <c r="L2609" s="57"/>
    </row>
    <row r="2610" spans="1:12" x14ac:dyDescent="0.25">
      <c r="A2610" s="5">
        <v>2598</v>
      </c>
      <c r="B2610" s="4"/>
      <c r="C2610" s="5"/>
      <c r="D2610" s="45"/>
      <c r="E2610" s="46"/>
      <c r="F2610" s="6"/>
      <c r="G2610" s="6"/>
      <c r="H2610" s="6"/>
      <c r="I2610" s="4"/>
      <c r="J2610" s="7"/>
      <c r="K2610" s="5"/>
      <c r="L2610" s="57"/>
    </row>
    <row r="2611" spans="1:12" x14ac:dyDescent="0.25">
      <c r="A2611" s="5">
        <v>2599</v>
      </c>
      <c r="B2611" s="4"/>
      <c r="C2611" s="5"/>
      <c r="D2611" s="45"/>
      <c r="E2611" s="46"/>
      <c r="F2611" s="6"/>
      <c r="G2611" s="6"/>
      <c r="H2611" s="6"/>
      <c r="I2611" s="4"/>
      <c r="J2611" s="7"/>
      <c r="K2611" s="5"/>
      <c r="L2611" s="57"/>
    </row>
    <row r="2612" spans="1:12" x14ac:dyDescent="0.25">
      <c r="A2612" s="5">
        <v>2600</v>
      </c>
      <c r="B2612" s="4"/>
      <c r="C2612" s="5"/>
      <c r="D2612" s="45"/>
      <c r="E2612" s="46"/>
      <c r="F2612" s="6"/>
      <c r="G2612" s="6"/>
      <c r="H2612" s="6"/>
      <c r="I2612" s="4"/>
      <c r="J2612" s="7"/>
      <c r="K2612" s="5"/>
      <c r="L2612" s="57"/>
    </row>
    <row r="2613" spans="1:12" x14ac:dyDescent="0.25">
      <c r="A2613" s="5">
        <v>2601</v>
      </c>
      <c r="B2613" s="4"/>
      <c r="C2613" s="5"/>
      <c r="D2613" s="45"/>
      <c r="E2613" s="46"/>
      <c r="F2613" s="6"/>
      <c r="G2613" s="6"/>
      <c r="H2613" s="6"/>
      <c r="I2613" s="4"/>
      <c r="J2613" s="7"/>
      <c r="K2613" s="5"/>
      <c r="L2613" s="57"/>
    </row>
    <row r="2614" spans="1:12" x14ac:dyDescent="0.25">
      <c r="A2614" s="5">
        <v>2602</v>
      </c>
      <c r="B2614" s="4"/>
      <c r="C2614" s="5"/>
      <c r="D2614" s="45"/>
      <c r="E2614" s="46"/>
      <c r="F2614" s="6"/>
      <c r="G2614" s="6"/>
      <c r="H2614" s="6"/>
      <c r="I2614" s="4"/>
      <c r="J2614" s="7"/>
      <c r="K2614" s="5"/>
      <c r="L2614" s="57"/>
    </row>
    <row r="2615" spans="1:12" x14ac:dyDescent="0.25">
      <c r="A2615" s="5">
        <v>2603</v>
      </c>
      <c r="B2615" s="4"/>
      <c r="C2615" s="5"/>
      <c r="D2615" s="45"/>
      <c r="E2615" s="46"/>
      <c r="F2615" s="6"/>
      <c r="G2615" s="6"/>
      <c r="H2615" s="6"/>
      <c r="I2615" s="4"/>
      <c r="J2615" s="7"/>
      <c r="K2615" s="5"/>
      <c r="L2615" s="57"/>
    </row>
    <row r="2616" spans="1:12" x14ac:dyDescent="0.25">
      <c r="A2616" s="5">
        <v>2604</v>
      </c>
      <c r="B2616" s="4"/>
      <c r="C2616" s="5"/>
      <c r="D2616" s="45"/>
      <c r="E2616" s="46"/>
      <c r="F2616" s="6"/>
      <c r="G2616" s="6"/>
      <c r="H2616" s="6"/>
      <c r="I2616" s="4"/>
      <c r="J2616" s="7"/>
      <c r="K2616" s="5"/>
      <c r="L2616" s="57"/>
    </row>
    <row r="2617" spans="1:12" x14ac:dyDescent="0.25">
      <c r="A2617" s="5">
        <v>2605</v>
      </c>
      <c r="B2617" s="4"/>
      <c r="C2617" s="5"/>
      <c r="D2617" s="45"/>
      <c r="E2617" s="46"/>
      <c r="F2617" s="6"/>
      <c r="G2617" s="6"/>
      <c r="H2617" s="6"/>
      <c r="I2617" s="4"/>
      <c r="J2617" s="7"/>
      <c r="K2617" s="5"/>
      <c r="L2617" s="57"/>
    </row>
    <row r="2618" spans="1:12" x14ac:dyDescent="0.25">
      <c r="A2618" s="5">
        <v>2606</v>
      </c>
      <c r="B2618" s="4"/>
      <c r="C2618" s="5"/>
      <c r="D2618" s="45"/>
      <c r="E2618" s="46"/>
      <c r="F2618" s="6"/>
      <c r="G2618" s="6"/>
      <c r="H2618" s="6"/>
      <c r="I2618" s="4"/>
      <c r="J2618" s="7"/>
      <c r="K2618" s="5"/>
      <c r="L2618" s="57"/>
    </row>
    <row r="2619" spans="1:12" x14ac:dyDescent="0.25">
      <c r="A2619" s="5">
        <v>2607</v>
      </c>
      <c r="B2619" s="4"/>
      <c r="C2619" s="5"/>
      <c r="D2619" s="45"/>
      <c r="E2619" s="46"/>
      <c r="F2619" s="6"/>
      <c r="G2619" s="6"/>
      <c r="H2619" s="6"/>
      <c r="I2619" s="4"/>
      <c r="J2619" s="7"/>
      <c r="K2619" s="5"/>
      <c r="L2619" s="57"/>
    </row>
    <row r="2620" spans="1:12" x14ac:dyDescent="0.25">
      <c r="A2620" s="5">
        <v>2608</v>
      </c>
      <c r="B2620" s="4"/>
      <c r="C2620" s="5"/>
      <c r="D2620" s="45"/>
      <c r="E2620" s="46"/>
      <c r="F2620" s="6"/>
      <c r="G2620" s="6"/>
      <c r="H2620" s="6"/>
      <c r="I2620" s="4"/>
      <c r="J2620" s="7"/>
      <c r="K2620" s="5"/>
      <c r="L2620" s="57"/>
    </row>
    <row r="2621" spans="1:12" x14ac:dyDescent="0.25">
      <c r="A2621" s="5">
        <v>2609</v>
      </c>
      <c r="B2621" s="4"/>
      <c r="C2621" s="5"/>
      <c r="D2621" s="45"/>
      <c r="E2621" s="46"/>
      <c r="F2621" s="6"/>
      <c r="G2621" s="6"/>
      <c r="H2621" s="6"/>
      <c r="I2621" s="4"/>
      <c r="J2621" s="7"/>
      <c r="K2621" s="5"/>
      <c r="L2621" s="57"/>
    </row>
    <row r="2622" spans="1:12" x14ac:dyDescent="0.25">
      <c r="A2622" s="5">
        <v>2610</v>
      </c>
      <c r="B2622" s="4"/>
      <c r="C2622" s="5"/>
      <c r="D2622" s="45"/>
      <c r="E2622" s="46"/>
      <c r="F2622" s="6"/>
      <c r="G2622" s="6"/>
      <c r="H2622" s="6"/>
      <c r="I2622" s="4"/>
      <c r="J2622" s="7"/>
      <c r="K2622" s="5"/>
      <c r="L2622" s="57"/>
    </row>
    <row r="2623" spans="1:12" x14ac:dyDescent="0.25">
      <c r="A2623" s="5">
        <v>2611</v>
      </c>
      <c r="B2623" s="4"/>
      <c r="C2623" s="5"/>
      <c r="D2623" s="45"/>
      <c r="E2623" s="46"/>
      <c r="F2623" s="6"/>
      <c r="G2623" s="6"/>
      <c r="H2623" s="6"/>
      <c r="I2623" s="4"/>
      <c r="J2623" s="7"/>
      <c r="K2623" s="5"/>
      <c r="L2623" s="57"/>
    </row>
    <row r="2624" spans="1:12" x14ac:dyDescent="0.25">
      <c r="A2624" s="5">
        <v>2612</v>
      </c>
      <c r="B2624" s="4"/>
      <c r="C2624" s="5"/>
      <c r="D2624" s="45"/>
      <c r="E2624" s="46"/>
      <c r="F2624" s="6"/>
      <c r="G2624" s="6"/>
      <c r="H2624" s="6"/>
      <c r="I2624" s="4"/>
      <c r="J2624" s="7"/>
      <c r="K2624" s="5"/>
      <c r="L2624" s="57"/>
    </row>
    <row r="2625" spans="1:12" x14ac:dyDescent="0.25">
      <c r="A2625" s="5">
        <v>2613</v>
      </c>
      <c r="B2625" s="4"/>
      <c r="C2625" s="5"/>
      <c r="D2625" s="45"/>
      <c r="E2625" s="46"/>
      <c r="F2625" s="6"/>
      <c r="G2625" s="6"/>
      <c r="H2625" s="6"/>
      <c r="I2625" s="4"/>
      <c r="J2625" s="7"/>
      <c r="K2625" s="5"/>
      <c r="L2625" s="57"/>
    </row>
    <row r="2626" spans="1:12" x14ac:dyDescent="0.25">
      <c r="A2626" s="5">
        <v>2614</v>
      </c>
      <c r="B2626" s="4"/>
      <c r="C2626" s="5"/>
      <c r="D2626" s="45"/>
      <c r="E2626" s="46"/>
      <c r="F2626" s="6"/>
      <c r="G2626" s="6"/>
      <c r="H2626" s="6"/>
      <c r="I2626" s="4"/>
      <c r="J2626" s="7"/>
      <c r="K2626" s="5"/>
      <c r="L2626" s="57"/>
    </row>
    <row r="2627" spans="1:12" x14ac:dyDescent="0.25">
      <c r="A2627" s="5">
        <v>2615</v>
      </c>
      <c r="B2627" s="4"/>
      <c r="C2627" s="5"/>
      <c r="D2627" s="45"/>
      <c r="E2627" s="46"/>
      <c r="F2627" s="6"/>
      <c r="G2627" s="6"/>
      <c r="H2627" s="6"/>
      <c r="I2627" s="4"/>
      <c r="J2627" s="7"/>
      <c r="K2627" s="5"/>
      <c r="L2627" s="57"/>
    </row>
    <row r="2628" spans="1:12" x14ac:dyDescent="0.25">
      <c r="A2628" s="5">
        <v>2616</v>
      </c>
      <c r="B2628" s="4"/>
      <c r="C2628" s="5"/>
      <c r="D2628" s="45"/>
      <c r="E2628" s="46"/>
      <c r="F2628" s="6"/>
      <c r="G2628" s="6"/>
      <c r="H2628" s="6"/>
      <c r="I2628" s="4"/>
      <c r="J2628" s="7"/>
      <c r="K2628" s="5"/>
      <c r="L2628" s="57"/>
    </row>
    <row r="2629" spans="1:12" x14ac:dyDescent="0.25">
      <c r="A2629" s="5">
        <v>2617</v>
      </c>
      <c r="B2629" s="4"/>
      <c r="C2629" s="5"/>
      <c r="D2629" s="45"/>
      <c r="E2629" s="46"/>
      <c r="F2629" s="6"/>
      <c r="G2629" s="6"/>
      <c r="H2629" s="6"/>
      <c r="I2629" s="4"/>
      <c r="J2629" s="7"/>
      <c r="K2629" s="5"/>
      <c r="L2629" s="57"/>
    </row>
    <row r="2630" spans="1:12" x14ac:dyDescent="0.25">
      <c r="A2630" s="5">
        <v>2618</v>
      </c>
      <c r="B2630" s="4"/>
      <c r="C2630" s="5"/>
      <c r="D2630" s="45"/>
      <c r="E2630" s="46"/>
      <c r="F2630" s="6"/>
      <c r="G2630" s="6"/>
      <c r="H2630" s="6"/>
      <c r="I2630" s="4"/>
      <c r="J2630" s="7"/>
      <c r="K2630" s="5"/>
      <c r="L2630" s="57"/>
    </row>
    <row r="2631" spans="1:12" x14ac:dyDescent="0.25">
      <c r="A2631" s="5">
        <v>2619</v>
      </c>
      <c r="B2631" s="4"/>
      <c r="C2631" s="5"/>
      <c r="D2631" s="45"/>
      <c r="E2631" s="46"/>
      <c r="F2631" s="6"/>
      <c r="G2631" s="6"/>
      <c r="H2631" s="6"/>
      <c r="I2631" s="4"/>
      <c r="J2631" s="7"/>
      <c r="K2631" s="5"/>
      <c r="L2631" s="57"/>
    </row>
    <row r="2632" spans="1:12" x14ac:dyDescent="0.25">
      <c r="A2632" s="5">
        <v>2620</v>
      </c>
      <c r="B2632" s="4"/>
      <c r="C2632" s="5"/>
      <c r="D2632" s="45"/>
      <c r="E2632" s="46"/>
      <c r="F2632" s="6"/>
      <c r="G2632" s="6"/>
      <c r="H2632" s="6"/>
      <c r="I2632" s="4"/>
      <c r="J2632" s="7"/>
      <c r="K2632" s="5"/>
      <c r="L2632" s="57"/>
    </row>
    <row r="2633" spans="1:12" x14ac:dyDescent="0.25">
      <c r="A2633" s="5">
        <v>2621</v>
      </c>
      <c r="B2633" s="4"/>
      <c r="C2633" s="5"/>
      <c r="D2633" s="45"/>
      <c r="E2633" s="46"/>
      <c r="F2633" s="6"/>
      <c r="G2633" s="6"/>
      <c r="H2633" s="6"/>
      <c r="I2633" s="4"/>
      <c r="J2633" s="7"/>
      <c r="K2633" s="5"/>
      <c r="L2633" s="57"/>
    </row>
    <row r="2634" spans="1:12" x14ac:dyDescent="0.25">
      <c r="A2634" s="5">
        <v>2622</v>
      </c>
      <c r="B2634" s="4"/>
      <c r="C2634" s="5"/>
      <c r="D2634" s="45"/>
      <c r="E2634" s="46"/>
      <c r="F2634" s="6"/>
      <c r="G2634" s="6"/>
      <c r="H2634" s="6"/>
      <c r="I2634" s="4"/>
      <c r="J2634" s="7"/>
      <c r="K2634" s="5"/>
      <c r="L2634" s="57"/>
    </row>
    <row r="2635" spans="1:12" x14ac:dyDescent="0.25">
      <c r="A2635" s="5">
        <v>2623</v>
      </c>
      <c r="B2635" s="4"/>
      <c r="C2635" s="5"/>
      <c r="D2635" s="45"/>
      <c r="E2635" s="46"/>
      <c r="F2635" s="6"/>
      <c r="G2635" s="6"/>
      <c r="H2635" s="6"/>
      <c r="I2635" s="4"/>
      <c r="J2635" s="7"/>
      <c r="K2635" s="5"/>
      <c r="L2635" s="57"/>
    </row>
    <row r="2636" spans="1:12" x14ac:dyDescent="0.25">
      <c r="A2636" s="5">
        <v>2624</v>
      </c>
      <c r="B2636" s="4"/>
      <c r="C2636" s="5"/>
      <c r="D2636" s="45"/>
      <c r="E2636" s="46"/>
      <c r="F2636" s="6"/>
      <c r="G2636" s="6"/>
      <c r="H2636" s="6"/>
      <c r="I2636" s="4"/>
      <c r="J2636" s="7"/>
      <c r="K2636" s="5"/>
      <c r="L2636" s="57"/>
    </row>
    <row r="2637" spans="1:12" x14ac:dyDescent="0.25">
      <c r="A2637" s="5">
        <v>2625</v>
      </c>
      <c r="B2637" s="4"/>
      <c r="C2637" s="5"/>
      <c r="D2637" s="45"/>
      <c r="E2637" s="46"/>
      <c r="F2637" s="6"/>
      <c r="G2637" s="6"/>
      <c r="H2637" s="6"/>
      <c r="I2637" s="4"/>
      <c r="J2637" s="7"/>
      <c r="K2637" s="5"/>
      <c r="L2637" s="57"/>
    </row>
    <row r="2638" spans="1:12" x14ac:dyDescent="0.25">
      <c r="A2638" s="5">
        <v>2626</v>
      </c>
      <c r="B2638" s="4"/>
      <c r="C2638" s="5"/>
      <c r="D2638" s="45"/>
      <c r="E2638" s="46"/>
      <c r="F2638" s="6"/>
      <c r="G2638" s="6"/>
      <c r="H2638" s="6"/>
      <c r="I2638" s="4"/>
      <c r="J2638" s="7"/>
      <c r="K2638" s="5"/>
      <c r="L2638" s="57"/>
    </row>
    <row r="2639" spans="1:12" x14ac:dyDescent="0.25">
      <c r="A2639" s="5">
        <v>2627</v>
      </c>
      <c r="B2639" s="4"/>
      <c r="C2639" s="5"/>
      <c r="D2639" s="45"/>
      <c r="E2639" s="46"/>
      <c r="F2639" s="6"/>
      <c r="G2639" s="6"/>
      <c r="H2639" s="6"/>
      <c r="I2639" s="4"/>
      <c r="J2639" s="7"/>
      <c r="K2639" s="5"/>
      <c r="L2639" s="57"/>
    </row>
    <row r="2640" spans="1:12" x14ac:dyDescent="0.25">
      <c r="A2640" s="5">
        <v>2628</v>
      </c>
      <c r="B2640" s="4"/>
      <c r="C2640" s="5"/>
      <c r="D2640" s="45"/>
      <c r="E2640" s="46"/>
      <c r="F2640" s="6"/>
      <c r="G2640" s="6"/>
      <c r="H2640" s="6"/>
      <c r="I2640" s="4"/>
      <c r="J2640" s="7"/>
      <c r="K2640" s="5"/>
      <c r="L2640" s="57"/>
    </row>
    <row r="2641" spans="1:12" x14ac:dyDescent="0.25">
      <c r="A2641" s="5">
        <v>2629</v>
      </c>
      <c r="B2641" s="4"/>
      <c r="C2641" s="5"/>
      <c r="D2641" s="45"/>
      <c r="E2641" s="46"/>
      <c r="F2641" s="6"/>
      <c r="G2641" s="6"/>
      <c r="H2641" s="6"/>
      <c r="I2641" s="4"/>
      <c r="J2641" s="7"/>
      <c r="K2641" s="5"/>
      <c r="L2641" s="57"/>
    </row>
    <row r="2642" spans="1:12" x14ac:dyDescent="0.25">
      <c r="A2642" s="5">
        <v>2630</v>
      </c>
      <c r="B2642" s="4"/>
      <c r="C2642" s="5"/>
      <c r="D2642" s="45"/>
      <c r="E2642" s="46"/>
      <c r="F2642" s="6"/>
      <c r="G2642" s="6"/>
      <c r="H2642" s="6"/>
      <c r="I2642" s="4"/>
      <c r="J2642" s="7"/>
      <c r="K2642" s="5"/>
      <c r="L2642" s="57"/>
    </row>
    <row r="2643" spans="1:12" x14ac:dyDescent="0.25">
      <c r="A2643" s="5">
        <v>2631</v>
      </c>
      <c r="B2643" s="4"/>
      <c r="C2643" s="5"/>
      <c r="D2643" s="45"/>
      <c r="E2643" s="46"/>
      <c r="F2643" s="6"/>
      <c r="G2643" s="6"/>
      <c r="H2643" s="6"/>
      <c r="I2643" s="4"/>
      <c r="J2643" s="7"/>
      <c r="K2643" s="5"/>
      <c r="L2643" s="57"/>
    </row>
    <row r="2644" spans="1:12" x14ac:dyDescent="0.25">
      <c r="A2644" s="5">
        <v>2632</v>
      </c>
      <c r="B2644" s="4"/>
      <c r="C2644" s="5"/>
      <c r="D2644" s="45"/>
      <c r="E2644" s="46"/>
      <c r="F2644" s="6"/>
      <c r="G2644" s="6"/>
      <c r="H2644" s="6"/>
      <c r="I2644" s="4"/>
      <c r="J2644" s="7"/>
      <c r="K2644" s="5"/>
      <c r="L2644" s="57"/>
    </row>
    <row r="2645" spans="1:12" x14ac:dyDescent="0.25">
      <c r="A2645" s="5">
        <v>2633</v>
      </c>
      <c r="B2645" s="4"/>
      <c r="C2645" s="5"/>
      <c r="D2645" s="45"/>
      <c r="E2645" s="46"/>
      <c r="F2645" s="6"/>
      <c r="G2645" s="6"/>
      <c r="H2645" s="6"/>
      <c r="I2645" s="4"/>
      <c r="J2645" s="7"/>
      <c r="K2645" s="5"/>
      <c r="L2645" s="57"/>
    </row>
    <row r="2646" spans="1:12" x14ac:dyDescent="0.25">
      <c r="A2646" s="5">
        <v>2634</v>
      </c>
      <c r="B2646" s="4"/>
      <c r="C2646" s="5"/>
      <c r="D2646" s="45"/>
      <c r="E2646" s="46"/>
      <c r="F2646" s="6"/>
      <c r="G2646" s="6"/>
      <c r="H2646" s="6"/>
      <c r="I2646" s="4"/>
      <c r="J2646" s="7"/>
      <c r="K2646" s="5"/>
      <c r="L2646" s="57"/>
    </row>
    <row r="2647" spans="1:12" x14ac:dyDescent="0.25">
      <c r="A2647" s="5">
        <v>2635</v>
      </c>
      <c r="B2647" s="4"/>
      <c r="C2647" s="5"/>
      <c r="D2647" s="45"/>
      <c r="E2647" s="46"/>
      <c r="F2647" s="6"/>
      <c r="G2647" s="6"/>
      <c r="H2647" s="6"/>
      <c r="I2647" s="4"/>
      <c r="J2647" s="7"/>
      <c r="K2647" s="5"/>
      <c r="L2647" s="57"/>
    </row>
    <row r="2648" spans="1:12" x14ac:dyDescent="0.25">
      <c r="A2648" s="5">
        <v>2636</v>
      </c>
      <c r="B2648" s="4"/>
      <c r="C2648" s="5"/>
      <c r="D2648" s="45"/>
      <c r="E2648" s="46"/>
      <c r="F2648" s="6"/>
      <c r="G2648" s="6"/>
      <c r="H2648" s="6"/>
      <c r="I2648" s="4"/>
      <c r="J2648" s="7"/>
      <c r="K2648" s="5"/>
      <c r="L2648" s="57"/>
    </row>
    <row r="2649" spans="1:12" x14ac:dyDescent="0.25">
      <c r="A2649" s="5">
        <v>2637</v>
      </c>
      <c r="B2649" s="4"/>
      <c r="C2649" s="5"/>
      <c r="D2649" s="45"/>
      <c r="E2649" s="46"/>
      <c r="F2649" s="6"/>
      <c r="G2649" s="6"/>
      <c r="H2649" s="6"/>
      <c r="I2649" s="4"/>
      <c r="J2649" s="7"/>
      <c r="K2649" s="5"/>
      <c r="L2649" s="57"/>
    </row>
    <row r="2650" spans="1:12" x14ac:dyDescent="0.25">
      <c r="A2650" s="5">
        <v>2638</v>
      </c>
      <c r="B2650" s="4"/>
      <c r="C2650" s="5"/>
      <c r="D2650" s="45"/>
      <c r="E2650" s="46"/>
      <c r="F2650" s="6"/>
      <c r="G2650" s="6"/>
      <c r="H2650" s="6"/>
      <c r="I2650" s="4"/>
      <c r="J2650" s="7"/>
      <c r="K2650" s="5"/>
      <c r="L2650" s="57"/>
    </row>
    <row r="2651" spans="1:12" x14ac:dyDescent="0.25">
      <c r="A2651" s="5">
        <v>2639</v>
      </c>
      <c r="B2651" s="4"/>
      <c r="C2651" s="5"/>
      <c r="D2651" s="45"/>
      <c r="E2651" s="46"/>
      <c r="F2651" s="6"/>
      <c r="G2651" s="6"/>
      <c r="H2651" s="6"/>
      <c r="I2651" s="4"/>
      <c r="J2651" s="7"/>
      <c r="K2651" s="5"/>
      <c r="L2651" s="57"/>
    </row>
    <row r="2652" spans="1:12" x14ac:dyDescent="0.25">
      <c r="A2652" s="5">
        <v>2640</v>
      </c>
      <c r="B2652" s="4"/>
      <c r="C2652" s="5"/>
      <c r="D2652" s="45"/>
      <c r="E2652" s="46"/>
      <c r="F2652" s="6"/>
      <c r="G2652" s="6"/>
      <c r="H2652" s="6"/>
      <c r="I2652" s="4"/>
      <c r="J2652" s="7"/>
      <c r="K2652" s="5"/>
      <c r="L2652" s="57"/>
    </row>
    <row r="2653" spans="1:12" x14ac:dyDescent="0.25">
      <c r="A2653" s="5">
        <v>2641</v>
      </c>
      <c r="B2653" s="4"/>
      <c r="C2653" s="5"/>
      <c r="D2653" s="45"/>
      <c r="E2653" s="46"/>
      <c r="F2653" s="6"/>
      <c r="G2653" s="6"/>
      <c r="H2653" s="6"/>
      <c r="I2653" s="4"/>
      <c r="J2653" s="7"/>
      <c r="K2653" s="5"/>
      <c r="L2653" s="57"/>
    </row>
    <row r="2654" spans="1:12" x14ac:dyDescent="0.25">
      <c r="A2654" s="5">
        <v>2642</v>
      </c>
      <c r="B2654" s="4"/>
      <c r="C2654" s="5"/>
      <c r="D2654" s="45"/>
      <c r="E2654" s="46"/>
      <c r="F2654" s="6"/>
      <c r="G2654" s="6"/>
      <c r="H2654" s="6"/>
      <c r="I2654" s="4"/>
      <c r="J2654" s="7"/>
      <c r="K2654" s="5"/>
      <c r="L2654" s="57"/>
    </row>
    <row r="2655" spans="1:12" x14ac:dyDescent="0.25">
      <c r="A2655" s="5">
        <v>2643</v>
      </c>
      <c r="B2655" s="4"/>
      <c r="C2655" s="5"/>
      <c r="D2655" s="45"/>
      <c r="E2655" s="46"/>
      <c r="F2655" s="6"/>
      <c r="G2655" s="6"/>
      <c r="H2655" s="6"/>
      <c r="I2655" s="4"/>
      <c r="J2655" s="7"/>
      <c r="K2655" s="5"/>
      <c r="L2655" s="57"/>
    </row>
    <row r="2656" spans="1:12" x14ac:dyDescent="0.25">
      <c r="A2656" s="5">
        <v>2644</v>
      </c>
      <c r="B2656" s="4"/>
      <c r="C2656" s="5"/>
      <c r="D2656" s="45"/>
      <c r="E2656" s="46"/>
      <c r="F2656" s="6"/>
      <c r="G2656" s="6"/>
      <c r="H2656" s="6"/>
      <c r="I2656" s="4"/>
      <c r="J2656" s="7"/>
      <c r="K2656" s="5"/>
      <c r="L2656" s="57"/>
    </row>
    <row r="2657" spans="1:12" x14ac:dyDescent="0.25">
      <c r="A2657" s="5">
        <v>2645</v>
      </c>
      <c r="B2657" s="4"/>
      <c r="C2657" s="5"/>
      <c r="D2657" s="45"/>
      <c r="E2657" s="46"/>
      <c r="F2657" s="6"/>
      <c r="G2657" s="6"/>
      <c r="H2657" s="6"/>
      <c r="I2657" s="4"/>
      <c r="J2657" s="7"/>
      <c r="K2657" s="5"/>
      <c r="L2657" s="57"/>
    </row>
    <row r="2658" spans="1:12" x14ac:dyDescent="0.25">
      <c r="A2658" s="5">
        <v>2646</v>
      </c>
      <c r="B2658" s="4"/>
      <c r="C2658" s="5"/>
      <c r="D2658" s="45"/>
      <c r="E2658" s="46"/>
      <c r="F2658" s="6"/>
      <c r="G2658" s="6"/>
      <c r="H2658" s="6"/>
      <c r="I2658" s="4"/>
      <c r="J2658" s="7"/>
      <c r="K2658" s="5"/>
      <c r="L2658" s="57"/>
    </row>
    <row r="2659" spans="1:12" x14ac:dyDescent="0.25">
      <c r="A2659" s="5">
        <v>2647</v>
      </c>
      <c r="B2659" s="4"/>
      <c r="C2659" s="5"/>
      <c r="D2659" s="45"/>
      <c r="E2659" s="46"/>
      <c r="F2659" s="6"/>
      <c r="G2659" s="6"/>
      <c r="H2659" s="6"/>
      <c r="I2659" s="4"/>
      <c r="J2659" s="7"/>
      <c r="K2659" s="5"/>
      <c r="L2659" s="57"/>
    </row>
    <row r="2660" spans="1:12" x14ac:dyDescent="0.25">
      <c r="A2660" s="5">
        <v>2648</v>
      </c>
      <c r="B2660" s="4"/>
      <c r="C2660" s="5"/>
      <c r="D2660" s="45"/>
      <c r="E2660" s="46"/>
      <c r="F2660" s="6"/>
      <c r="G2660" s="6"/>
      <c r="H2660" s="6"/>
      <c r="I2660" s="4"/>
      <c r="J2660" s="7"/>
      <c r="K2660" s="5"/>
      <c r="L2660" s="57"/>
    </row>
    <row r="2661" spans="1:12" x14ac:dyDescent="0.25">
      <c r="A2661" s="5">
        <v>2649</v>
      </c>
      <c r="B2661" s="4"/>
      <c r="C2661" s="5"/>
      <c r="D2661" s="45"/>
      <c r="E2661" s="46"/>
      <c r="F2661" s="6"/>
      <c r="G2661" s="6"/>
      <c r="H2661" s="6"/>
      <c r="I2661" s="4"/>
      <c r="J2661" s="7"/>
      <c r="K2661" s="5"/>
      <c r="L2661" s="57"/>
    </row>
    <row r="2662" spans="1:12" x14ac:dyDescent="0.25">
      <c r="A2662" s="5">
        <v>2650</v>
      </c>
      <c r="B2662" s="4"/>
      <c r="C2662" s="5"/>
      <c r="D2662" s="45"/>
      <c r="E2662" s="46"/>
      <c r="F2662" s="6"/>
      <c r="G2662" s="6"/>
      <c r="H2662" s="6"/>
      <c r="I2662" s="4"/>
      <c r="J2662" s="7"/>
      <c r="K2662" s="5"/>
      <c r="L2662" s="57"/>
    </row>
    <row r="2663" spans="1:12" x14ac:dyDescent="0.25">
      <c r="A2663" s="5">
        <v>2651</v>
      </c>
      <c r="B2663" s="4"/>
      <c r="C2663" s="5"/>
      <c r="D2663" s="45"/>
      <c r="E2663" s="46"/>
      <c r="F2663" s="6"/>
      <c r="G2663" s="6"/>
      <c r="H2663" s="6"/>
      <c r="I2663" s="4"/>
      <c r="J2663" s="7"/>
      <c r="K2663" s="5"/>
      <c r="L2663" s="57"/>
    </row>
    <row r="2664" spans="1:12" x14ac:dyDescent="0.25">
      <c r="A2664" s="5">
        <v>2652</v>
      </c>
      <c r="B2664" s="4"/>
      <c r="C2664" s="5"/>
      <c r="D2664" s="45"/>
      <c r="E2664" s="46"/>
      <c r="F2664" s="6"/>
      <c r="G2664" s="6"/>
      <c r="H2664" s="6"/>
      <c r="I2664" s="4"/>
      <c r="J2664" s="7"/>
      <c r="K2664" s="5"/>
      <c r="L2664" s="57"/>
    </row>
    <row r="2665" spans="1:12" x14ac:dyDescent="0.25">
      <c r="A2665" s="5">
        <v>2653</v>
      </c>
      <c r="B2665" s="4"/>
      <c r="C2665" s="5"/>
      <c r="D2665" s="45"/>
      <c r="E2665" s="46"/>
      <c r="F2665" s="6"/>
      <c r="G2665" s="6"/>
      <c r="H2665" s="6"/>
      <c r="I2665" s="4"/>
      <c r="J2665" s="7"/>
      <c r="K2665" s="5"/>
      <c r="L2665" s="57"/>
    </row>
    <row r="2666" spans="1:12" x14ac:dyDescent="0.25">
      <c r="A2666" s="5">
        <v>2654</v>
      </c>
      <c r="B2666" s="4"/>
      <c r="C2666" s="5"/>
      <c r="D2666" s="45"/>
      <c r="E2666" s="46"/>
      <c r="F2666" s="6"/>
      <c r="G2666" s="6"/>
      <c r="H2666" s="6"/>
      <c r="I2666" s="4"/>
      <c r="J2666" s="7"/>
      <c r="K2666" s="5"/>
      <c r="L2666" s="57"/>
    </row>
    <row r="2667" spans="1:12" x14ac:dyDescent="0.25">
      <c r="A2667" s="5">
        <v>2655</v>
      </c>
      <c r="B2667" s="4"/>
      <c r="C2667" s="5"/>
      <c r="D2667" s="45"/>
      <c r="E2667" s="46"/>
      <c r="F2667" s="6"/>
      <c r="G2667" s="6"/>
      <c r="H2667" s="6"/>
      <c r="I2667" s="4"/>
      <c r="J2667" s="7"/>
      <c r="K2667" s="5"/>
      <c r="L2667" s="57"/>
    </row>
    <row r="2668" spans="1:12" x14ac:dyDescent="0.25">
      <c r="A2668" s="5">
        <v>2656</v>
      </c>
      <c r="B2668" s="4"/>
      <c r="C2668" s="5"/>
      <c r="D2668" s="45"/>
      <c r="E2668" s="46"/>
      <c r="F2668" s="6"/>
      <c r="G2668" s="6"/>
      <c r="H2668" s="6"/>
      <c r="I2668" s="4"/>
      <c r="J2668" s="7"/>
      <c r="K2668" s="5"/>
      <c r="L2668" s="57"/>
    </row>
    <row r="2669" spans="1:12" x14ac:dyDescent="0.25">
      <c r="A2669" s="5">
        <v>2657</v>
      </c>
      <c r="B2669" s="4"/>
      <c r="C2669" s="5"/>
      <c r="D2669" s="45"/>
      <c r="E2669" s="46"/>
      <c r="F2669" s="6"/>
      <c r="G2669" s="6"/>
      <c r="H2669" s="6"/>
      <c r="I2669" s="4"/>
      <c r="J2669" s="7"/>
      <c r="K2669" s="5"/>
      <c r="L2669" s="57"/>
    </row>
    <row r="2670" spans="1:12" x14ac:dyDescent="0.25">
      <c r="A2670" s="5">
        <v>2658</v>
      </c>
      <c r="B2670" s="4"/>
      <c r="C2670" s="5"/>
      <c r="D2670" s="45"/>
      <c r="E2670" s="46"/>
      <c r="F2670" s="6"/>
      <c r="G2670" s="6"/>
      <c r="H2670" s="6"/>
      <c r="I2670" s="4"/>
      <c r="J2670" s="7"/>
      <c r="K2670" s="5"/>
      <c r="L2670" s="57"/>
    </row>
    <row r="2671" spans="1:12" x14ac:dyDescent="0.25">
      <c r="A2671" s="5">
        <v>2659</v>
      </c>
      <c r="B2671" s="4"/>
      <c r="C2671" s="5"/>
      <c r="D2671" s="45"/>
      <c r="E2671" s="46"/>
      <c r="F2671" s="6"/>
      <c r="G2671" s="6"/>
      <c r="H2671" s="6"/>
      <c r="I2671" s="4"/>
      <c r="J2671" s="7"/>
      <c r="K2671" s="5"/>
      <c r="L2671" s="57"/>
    </row>
    <row r="2672" spans="1:12" x14ac:dyDescent="0.25">
      <c r="A2672" s="5">
        <v>2660</v>
      </c>
      <c r="B2672" s="4"/>
      <c r="C2672" s="5"/>
      <c r="D2672" s="45"/>
      <c r="E2672" s="46"/>
      <c r="F2672" s="6"/>
      <c r="G2672" s="6"/>
      <c r="H2672" s="6"/>
      <c r="I2672" s="4"/>
      <c r="J2672" s="7"/>
      <c r="K2672" s="5"/>
      <c r="L2672" s="57"/>
    </row>
    <row r="2673" spans="1:12" x14ac:dyDescent="0.25">
      <c r="A2673" s="5">
        <v>2661</v>
      </c>
      <c r="B2673" s="4"/>
      <c r="C2673" s="5"/>
      <c r="D2673" s="45"/>
      <c r="E2673" s="46"/>
      <c r="F2673" s="6"/>
      <c r="G2673" s="6"/>
      <c r="H2673" s="6"/>
      <c r="I2673" s="4"/>
      <c r="J2673" s="7"/>
      <c r="K2673" s="5"/>
      <c r="L2673" s="57"/>
    </row>
    <row r="2674" spans="1:12" x14ac:dyDescent="0.25">
      <c r="A2674" s="5">
        <v>2662</v>
      </c>
      <c r="B2674" s="4"/>
      <c r="C2674" s="5"/>
      <c r="D2674" s="45"/>
      <c r="E2674" s="46"/>
      <c r="F2674" s="6"/>
      <c r="G2674" s="6"/>
      <c r="H2674" s="6"/>
      <c r="I2674" s="4"/>
      <c r="J2674" s="7"/>
      <c r="K2674" s="5"/>
      <c r="L2674" s="57"/>
    </row>
    <row r="2675" spans="1:12" x14ac:dyDescent="0.25">
      <c r="A2675" s="5">
        <v>2663</v>
      </c>
      <c r="B2675" s="4"/>
      <c r="C2675" s="5"/>
      <c r="D2675" s="45"/>
      <c r="E2675" s="46"/>
      <c r="F2675" s="6"/>
      <c r="G2675" s="6"/>
      <c r="H2675" s="6"/>
      <c r="I2675" s="4"/>
      <c r="J2675" s="7"/>
      <c r="K2675" s="5"/>
      <c r="L2675" s="57"/>
    </row>
    <row r="2676" spans="1:12" x14ac:dyDescent="0.25">
      <c r="A2676" s="5">
        <v>2664</v>
      </c>
      <c r="B2676" s="4"/>
      <c r="C2676" s="5"/>
      <c r="D2676" s="45"/>
      <c r="E2676" s="46"/>
      <c r="F2676" s="6"/>
      <c r="G2676" s="6"/>
      <c r="H2676" s="6"/>
      <c r="I2676" s="4"/>
      <c r="J2676" s="7"/>
      <c r="K2676" s="5"/>
      <c r="L2676" s="57"/>
    </row>
    <row r="2677" spans="1:12" x14ac:dyDescent="0.25">
      <c r="A2677" s="5">
        <v>2665</v>
      </c>
      <c r="B2677" s="4"/>
      <c r="C2677" s="5"/>
      <c r="D2677" s="45"/>
      <c r="E2677" s="46"/>
      <c r="F2677" s="6"/>
      <c r="G2677" s="6"/>
      <c r="H2677" s="6"/>
      <c r="I2677" s="4"/>
      <c r="J2677" s="7"/>
      <c r="K2677" s="5"/>
      <c r="L2677" s="57"/>
    </row>
    <row r="2678" spans="1:12" x14ac:dyDescent="0.25">
      <c r="A2678" s="5">
        <v>2666</v>
      </c>
      <c r="B2678" s="4"/>
      <c r="C2678" s="5"/>
      <c r="D2678" s="45"/>
      <c r="E2678" s="46"/>
      <c r="F2678" s="6"/>
      <c r="G2678" s="6"/>
      <c r="H2678" s="6"/>
      <c r="I2678" s="4"/>
      <c r="J2678" s="7"/>
      <c r="K2678" s="5"/>
      <c r="L2678" s="57"/>
    </row>
    <row r="2679" spans="1:12" x14ac:dyDescent="0.25">
      <c r="A2679" s="5">
        <v>2667</v>
      </c>
      <c r="B2679" s="4"/>
      <c r="C2679" s="5"/>
      <c r="D2679" s="45"/>
      <c r="E2679" s="46"/>
      <c r="F2679" s="6"/>
      <c r="G2679" s="6"/>
      <c r="H2679" s="6"/>
      <c r="I2679" s="4"/>
      <c r="J2679" s="7"/>
      <c r="K2679" s="5"/>
      <c r="L2679" s="57"/>
    </row>
    <row r="2680" spans="1:12" x14ac:dyDescent="0.25">
      <c r="A2680" s="5">
        <v>2668</v>
      </c>
      <c r="B2680" s="4"/>
      <c r="C2680" s="5"/>
      <c r="D2680" s="45"/>
      <c r="E2680" s="46"/>
      <c r="F2680" s="6"/>
      <c r="G2680" s="6"/>
      <c r="H2680" s="6"/>
      <c r="I2680" s="4"/>
      <c r="J2680" s="7"/>
      <c r="K2680" s="5"/>
      <c r="L2680" s="57"/>
    </row>
    <row r="2681" spans="1:12" x14ac:dyDescent="0.25">
      <c r="A2681" s="5">
        <v>2669</v>
      </c>
      <c r="B2681" s="4"/>
      <c r="C2681" s="5"/>
      <c r="D2681" s="45"/>
      <c r="E2681" s="46"/>
      <c r="F2681" s="6"/>
      <c r="G2681" s="6"/>
      <c r="H2681" s="6"/>
      <c r="I2681" s="4"/>
      <c r="J2681" s="7"/>
      <c r="K2681" s="5"/>
      <c r="L2681" s="57"/>
    </row>
    <row r="2682" spans="1:12" x14ac:dyDescent="0.25">
      <c r="A2682" s="5">
        <v>2670</v>
      </c>
      <c r="B2682" s="4"/>
      <c r="C2682" s="5"/>
      <c r="D2682" s="45"/>
      <c r="E2682" s="46"/>
      <c r="F2682" s="6"/>
      <c r="G2682" s="6"/>
      <c r="H2682" s="6"/>
      <c r="I2682" s="4"/>
      <c r="J2682" s="7"/>
      <c r="K2682" s="5"/>
      <c r="L2682" s="57"/>
    </row>
    <row r="2683" spans="1:12" x14ac:dyDescent="0.25">
      <c r="A2683" s="5">
        <v>2671</v>
      </c>
      <c r="B2683" s="4"/>
      <c r="C2683" s="5"/>
      <c r="D2683" s="45"/>
      <c r="E2683" s="46"/>
      <c r="F2683" s="6"/>
      <c r="G2683" s="6"/>
      <c r="H2683" s="6"/>
      <c r="I2683" s="4"/>
      <c r="J2683" s="7"/>
      <c r="K2683" s="5"/>
      <c r="L2683" s="57"/>
    </row>
    <row r="2684" spans="1:12" x14ac:dyDescent="0.25">
      <c r="A2684" s="5">
        <v>2672</v>
      </c>
      <c r="B2684" s="4"/>
      <c r="C2684" s="5"/>
      <c r="D2684" s="45"/>
      <c r="E2684" s="46"/>
      <c r="F2684" s="6"/>
      <c r="G2684" s="6"/>
      <c r="H2684" s="6"/>
      <c r="I2684" s="4"/>
      <c r="J2684" s="7"/>
      <c r="K2684" s="5"/>
      <c r="L2684" s="57"/>
    </row>
    <row r="2685" spans="1:12" x14ac:dyDescent="0.25">
      <c r="A2685" s="5">
        <v>2673</v>
      </c>
      <c r="B2685" s="4"/>
      <c r="C2685" s="5"/>
      <c r="D2685" s="45"/>
      <c r="E2685" s="46"/>
      <c r="F2685" s="6"/>
      <c r="G2685" s="6"/>
      <c r="H2685" s="6"/>
      <c r="I2685" s="4"/>
      <c r="J2685" s="7"/>
      <c r="K2685" s="5"/>
      <c r="L2685" s="57"/>
    </row>
    <row r="2686" spans="1:12" x14ac:dyDescent="0.25">
      <c r="A2686" s="5">
        <v>2674</v>
      </c>
      <c r="B2686" s="4"/>
      <c r="C2686" s="5"/>
      <c r="D2686" s="45"/>
      <c r="E2686" s="46"/>
      <c r="F2686" s="6"/>
      <c r="G2686" s="6"/>
      <c r="H2686" s="6"/>
      <c r="I2686" s="4"/>
      <c r="J2686" s="7"/>
      <c r="K2686" s="5"/>
      <c r="L2686" s="57"/>
    </row>
    <row r="2687" spans="1:12" x14ac:dyDescent="0.25">
      <c r="A2687" s="5">
        <v>2675</v>
      </c>
      <c r="B2687" s="4"/>
      <c r="C2687" s="5"/>
      <c r="D2687" s="45"/>
      <c r="E2687" s="46"/>
      <c r="F2687" s="6"/>
      <c r="G2687" s="6"/>
      <c r="H2687" s="6"/>
      <c r="I2687" s="4"/>
      <c r="J2687" s="7"/>
      <c r="K2687" s="5"/>
      <c r="L2687" s="57"/>
    </row>
    <row r="2688" spans="1:12" x14ac:dyDescent="0.25">
      <c r="A2688" s="5">
        <v>2676</v>
      </c>
      <c r="B2688" s="4"/>
      <c r="C2688" s="5"/>
      <c r="D2688" s="45"/>
      <c r="E2688" s="46"/>
      <c r="F2688" s="6"/>
      <c r="G2688" s="6"/>
      <c r="H2688" s="6"/>
      <c r="I2688" s="4"/>
      <c r="J2688" s="7"/>
      <c r="K2688" s="5"/>
      <c r="L2688" s="57"/>
    </row>
    <row r="2689" spans="1:12" x14ac:dyDescent="0.25">
      <c r="A2689" s="5">
        <v>2677</v>
      </c>
      <c r="B2689" s="4"/>
      <c r="C2689" s="5"/>
      <c r="D2689" s="45"/>
      <c r="E2689" s="46"/>
      <c r="F2689" s="6"/>
      <c r="G2689" s="6"/>
      <c r="H2689" s="6"/>
      <c r="I2689" s="4"/>
      <c r="J2689" s="7"/>
      <c r="K2689" s="5"/>
      <c r="L2689" s="57"/>
    </row>
    <row r="2690" spans="1:12" x14ac:dyDescent="0.25">
      <c r="A2690" s="5">
        <v>2678</v>
      </c>
      <c r="B2690" s="4"/>
      <c r="C2690" s="5"/>
      <c r="D2690" s="45"/>
      <c r="E2690" s="46"/>
      <c r="F2690" s="6"/>
      <c r="G2690" s="6"/>
      <c r="H2690" s="6"/>
      <c r="I2690" s="4"/>
      <c r="J2690" s="7"/>
      <c r="K2690" s="5"/>
      <c r="L2690" s="57"/>
    </row>
    <row r="2691" spans="1:12" x14ac:dyDescent="0.25">
      <c r="A2691" s="5">
        <v>2679</v>
      </c>
      <c r="B2691" s="4"/>
      <c r="C2691" s="5"/>
      <c r="D2691" s="45"/>
      <c r="E2691" s="46"/>
      <c r="F2691" s="6"/>
      <c r="G2691" s="6"/>
      <c r="H2691" s="6"/>
      <c r="I2691" s="4"/>
      <c r="J2691" s="7"/>
      <c r="K2691" s="5"/>
      <c r="L2691" s="57"/>
    </row>
    <row r="2692" spans="1:12" x14ac:dyDescent="0.25">
      <c r="A2692" s="5">
        <v>2680</v>
      </c>
      <c r="B2692" s="4"/>
      <c r="C2692" s="5"/>
      <c r="D2692" s="45"/>
      <c r="E2692" s="46"/>
      <c r="F2692" s="6"/>
      <c r="G2692" s="6"/>
      <c r="H2692" s="6"/>
      <c r="I2692" s="4"/>
      <c r="J2692" s="7"/>
      <c r="K2692" s="5"/>
      <c r="L2692" s="57"/>
    </row>
    <row r="2693" spans="1:12" x14ac:dyDescent="0.25">
      <c r="A2693" s="5">
        <v>2681</v>
      </c>
      <c r="B2693" s="4"/>
      <c r="C2693" s="5"/>
      <c r="D2693" s="45"/>
      <c r="E2693" s="46"/>
      <c r="F2693" s="6"/>
      <c r="G2693" s="6"/>
      <c r="H2693" s="6"/>
      <c r="I2693" s="4"/>
      <c r="J2693" s="7"/>
      <c r="K2693" s="5"/>
      <c r="L2693" s="57"/>
    </row>
    <row r="2694" spans="1:12" x14ac:dyDescent="0.25">
      <c r="A2694" s="5">
        <v>2682</v>
      </c>
      <c r="B2694" s="4"/>
      <c r="C2694" s="5"/>
      <c r="D2694" s="45"/>
      <c r="E2694" s="46"/>
      <c r="F2694" s="6"/>
      <c r="G2694" s="6"/>
      <c r="H2694" s="6"/>
      <c r="I2694" s="4"/>
      <c r="J2694" s="7"/>
      <c r="K2694" s="5"/>
      <c r="L2694" s="57"/>
    </row>
    <row r="2695" spans="1:12" x14ac:dyDescent="0.25">
      <c r="A2695" s="5">
        <v>2683</v>
      </c>
      <c r="B2695" s="4"/>
      <c r="C2695" s="5"/>
      <c r="D2695" s="45"/>
      <c r="E2695" s="46"/>
      <c r="F2695" s="6"/>
      <c r="G2695" s="6"/>
      <c r="H2695" s="6"/>
      <c r="I2695" s="4"/>
      <c r="J2695" s="7"/>
      <c r="K2695" s="5"/>
      <c r="L2695" s="57"/>
    </row>
    <row r="2696" spans="1:12" x14ac:dyDescent="0.25">
      <c r="A2696" s="5">
        <v>2684</v>
      </c>
      <c r="B2696" s="4"/>
      <c r="C2696" s="5"/>
      <c r="D2696" s="45"/>
      <c r="E2696" s="46"/>
      <c r="F2696" s="6"/>
      <c r="G2696" s="6"/>
      <c r="H2696" s="6"/>
      <c r="I2696" s="4"/>
      <c r="J2696" s="7"/>
      <c r="K2696" s="5"/>
      <c r="L2696" s="57"/>
    </row>
    <row r="2697" spans="1:12" x14ac:dyDescent="0.25">
      <c r="A2697" s="5">
        <v>2685</v>
      </c>
      <c r="B2697" s="4"/>
      <c r="C2697" s="5"/>
      <c r="D2697" s="45"/>
      <c r="E2697" s="46"/>
      <c r="F2697" s="6"/>
      <c r="G2697" s="6"/>
      <c r="H2697" s="6"/>
      <c r="I2697" s="4"/>
      <c r="J2697" s="7"/>
      <c r="K2697" s="5"/>
      <c r="L2697" s="57"/>
    </row>
    <row r="2698" spans="1:12" x14ac:dyDescent="0.25">
      <c r="A2698" s="5">
        <v>2686</v>
      </c>
      <c r="B2698" s="4"/>
      <c r="C2698" s="5"/>
      <c r="D2698" s="45"/>
      <c r="E2698" s="46"/>
      <c r="F2698" s="6"/>
      <c r="G2698" s="6"/>
      <c r="H2698" s="6"/>
      <c r="I2698" s="4"/>
      <c r="J2698" s="7"/>
      <c r="K2698" s="5"/>
      <c r="L2698" s="57"/>
    </row>
    <row r="2699" spans="1:12" x14ac:dyDescent="0.25">
      <c r="A2699" s="5">
        <v>2687</v>
      </c>
      <c r="B2699" s="4"/>
      <c r="C2699" s="5"/>
      <c r="D2699" s="45"/>
      <c r="E2699" s="46"/>
      <c r="F2699" s="6"/>
      <c r="G2699" s="6"/>
      <c r="H2699" s="6"/>
      <c r="I2699" s="4"/>
      <c r="J2699" s="7"/>
      <c r="K2699" s="5"/>
      <c r="L2699" s="57"/>
    </row>
    <row r="2700" spans="1:12" x14ac:dyDescent="0.25">
      <c r="A2700" s="5">
        <v>2688</v>
      </c>
      <c r="B2700" s="4"/>
      <c r="C2700" s="5"/>
      <c r="D2700" s="45"/>
      <c r="E2700" s="46"/>
      <c r="F2700" s="6"/>
      <c r="G2700" s="6"/>
      <c r="H2700" s="6"/>
      <c r="I2700" s="4"/>
      <c r="J2700" s="7"/>
      <c r="K2700" s="5"/>
      <c r="L2700" s="57"/>
    </row>
    <row r="2701" spans="1:12" x14ac:dyDescent="0.25">
      <c r="A2701" s="5">
        <v>2689</v>
      </c>
      <c r="B2701" s="4"/>
      <c r="C2701" s="5"/>
      <c r="D2701" s="45"/>
      <c r="E2701" s="46"/>
      <c r="F2701" s="6"/>
      <c r="G2701" s="6"/>
      <c r="H2701" s="6"/>
      <c r="I2701" s="4"/>
      <c r="J2701" s="7"/>
      <c r="K2701" s="5"/>
      <c r="L2701" s="57"/>
    </row>
    <row r="2702" spans="1:12" x14ac:dyDescent="0.25">
      <c r="A2702" s="5">
        <v>2690</v>
      </c>
      <c r="B2702" s="4"/>
      <c r="C2702" s="5"/>
      <c r="D2702" s="45"/>
      <c r="E2702" s="46"/>
      <c r="F2702" s="6"/>
      <c r="G2702" s="6"/>
      <c r="H2702" s="6"/>
      <c r="I2702" s="4"/>
      <c r="J2702" s="7"/>
      <c r="K2702" s="5"/>
      <c r="L2702" s="57"/>
    </row>
    <row r="2703" spans="1:12" x14ac:dyDescent="0.25">
      <c r="A2703" s="5">
        <v>2691</v>
      </c>
      <c r="B2703" s="4"/>
      <c r="C2703" s="5"/>
      <c r="D2703" s="45"/>
      <c r="E2703" s="46"/>
      <c r="F2703" s="6"/>
      <c r="G2703" s="6"/>
      <c r="H2703" s="6"/>
      <c r="I2703" s="4"/>
      <c r="J2703" s="7"/>
      <c r="K2703" s="5"/>
      <c r="L2703" s="57"/>
    </row>
    <row r="2704" spans="1:12" x14ac:dyDescent="0.25">
      <c r="A2704" s="5">
        <v>2692</v>
      </c>
      <c r="B2704" s="4"/>
      <c r="C2704" s="5"/>
      <c r="D2704" s="45"/>
      <c r="E2704" s="46"/>
      <c r="F2704" s="6"/>
      <c r="G2704" s="6"/>
      <c r="H2704" s="6"/>
      <c r="I2704" s="4"/>
      <c r="J2704" s="7"/>
      <c r="K2704" s="5"/>
      <c r="L2704" s="57"/>
    </row>
    <row r="2705" spans="1:12" x14ac:dyDescent="0.25">
      <c r="A2705" s="5">
        <v>2693</v>
      </c>
      <c r="B2705" s="4"/>
      <c r="C2705" s="5"/>
      <c r="D2705" s="45"/>
      <c r="E2705" s="46"/>
      <c r="F2705" s="6"/>
      <c r="G2705" s="6"/>
      <c r="H2705" s="6"/>
      <c r="I2705" s="4"/>
      <c r="J2705" s="7"/>
      <c r="K2705" s="5"/>
      <c r="L2705" s="57"/>
    </row>
    <row r="2706" spans="1:12" x14ac:dyDescent="0.25">
      <c r="A2706" s="5">
        <v>2694</v>
      </c>
      <c r="B2706" s="4"/>
      <c r="C2706" s="5"/>
      <c r="D2706" s="45"/>
      <c r="E2706" s="46"/>
      <c r="F2706" s="6"/>
      <c r="G2706" s="6"/>
      <c r="H2706" s="6"/>
      <c r="I2706" s="4"/>
      <c r="J2706" s="7"/>
      <c r="K2706" s="5"/>
      <c r="L2706" s="57"/>
    </row>
    <row r="2707" spans="1:12" x14ac:dyDescent="0.25">
      <c r="A2707" s="5">
        <v>2695</v>
      </c>
      <c r="B2707" s="4"/>
      <c r="C2707" s="5"/>
      <c r="D2707" s="45"/>
      <c r="E2707" s="46"/>
      <c r="F2707" s="6"/>
      <c r="G2707" s="6"/>
      <c r="H2707" s="6"/>
      <c r="I2707" s="4"/>
      <c r="J2707" s="7"/>
      <c r="K2707" s="5"/>
      <c r="L2707" s="57"/>
    </row>
    <row r="2708" spans="1:12" x14ac:dyDescent="0.25">
      <c r="A2708" s="5">
        <v>2696</v>
      </c>
      <c r="B2708" s="4"/>
      <c r="C2708" s="5"/>
      <c r="D2708" s="45"/>
      <c r="E2708" s="46"/>
      <c r="F2708" s="6"/>
      <c r="G2708" s="6"/>
      <c r="H2708" s="6"/>
      <c r="I2708" s="4"/>
      <c r="J2708" s="7"/>
      <c r="K2708" s="5"/>
      <c r="L2708" s="57"/>
    </row>
    <row r="2709" spans="1:12" x14ac:dyDescent="0.25">
      <c r="A2709" s="5">
        <v>2697</v>
      </c>
      <c r="B2709" s="4"/>
      <c r="C2709" s="5"/>
      <c r="D2709" s="45"/>
      <c r="E2709" s="46"/>
      <c r="F2709" s="6"/>
      <c r="G2709" s="6"/>
      <c r="H2709" s="6"/>
      <c r="I2709" s="4"/>
      <c r="J2709" s="7"/>
      <c r="K2709" s="5"/>
      <c r="L2709" s="57"/>
    </row>
    <row r="2710" spans="1:12" x14ac:dyDescent="0.25">
      <c r="A2710" s="5">
        <v>2698</v>
      </c>
      <c r="B2710" s="4"/>
      <c r="C2710" s="5"/>
      <c r="D2710" s="45"/>
      <c r="E2710" s="46"/>
      <c r="F2710" s="6"/>
      <c r="G2710" s="6"/>
      <c r="H2710" s="6"/>
      <c r="I2710" s="4"/>
      <c r="J2710" s="7"/>
      <c r="K2710" s="5"/>
      <c r="L2710" s="57"/>
    </row>
    <row r="2711" spans="1:12" x14ac:dyDescent="0.25">
      <c r="A2711" s="5">
        <v>2699</v>
      </c>
      <c r="B2711" s="4"/>
      <c r="C2711" s="5"/>
      <c r="D2711" s="45"/>
      <c r="E2711" s="46"/>
      <c r="F2711" s="6"/>
      <c r="G2711" s="6"/>
      <c r="H2711" s="6"/>
      <c r="I2711" s="4"/>
      <c r="J2711" s="7"/>
      <c r="K2711" s="5"/>
      <c r="L2711" s="57"/>
    </row>
    <row r="2712" spans="1:12" x14ac:dyDescent="0.25">
      <c r="A2712" s="5">
        <v>2700</v>
      </c>
      <c r="B2712" s="4"/>
      <c r="C2712" s="5"/>
      <c r="D2712" s="45"/>
      <c r="E2712" s="46"/>
      <c r="F2712" s="6"/>
      <c r="G2712" s="6"/>
      <c r="H2712" s="6"/>
      <c r="I2712" s="4"/>
      <c r="J2712" s="7"/>
      <c r="K2712" s="5"/>
      <c r="L2712" s="57"/>
    </row>
    <row r="2713" spans="1:12" x14ac:dyDescent="0.25">
      <c r="A2713" s="5">
        <v>2701</v>
      </c>
      <c r="B2713" s="4"/>
      <c r="C2713" s="5"/>
      <c r="D2713" s="45"/>
      <c r="E2713" s="46"/>
      <c r="F2713" s="6"/>
      <c r="G2713" s="6"/>
      <c r="H2713" s="6"/>
      <c r="I2713" s="4"/>
      <c r="J2713" s="7"/>
      <c r="K2713" s="5"/>
      <c r="L2713" s="57"/>
    </row>
    <row r="2714" spans="1:12" x14ac:dyDescent="0.25">
      <c r="A2714" s="5">
        <v>2702</v>
      </c>
      <c r="B2714" s="4"/>
      <c r="C2714" s="5"/>
      <c r="D2714" s="45"/>
      <c r="E2714" s="46"/>
      <c r="F2714" s="6"/>
      <c r="G2714" s="6"/>
      <c r="H2714" s="6"/>
      <c r="I2714" s="4"/>
      <c r="J2714" s="7"/>
      <c r="K2714" s="5"/>
      <c r="L2714" s="57"/>
    </row>
    <row r="2715" spans="1:12" x14ac:dyDescent="0.25">
      <c r="A2715" s="5">
        <v>2703</v>
      </c>
      <c r="B2715" s="4"/>
      <c r="C2715" s="5"/>
      <c r="D2715" s="45"/>
      <c r="E2715" s="46"/>
      <c r="F2715" s="6"/>
      <c r="G2715" s="6"/>
      <c r="H2715" s="6"/>
      <c r="I2715" s="4"/>
      <c r="J2715" s="7"/>
      <c r="K2715" s="5"/>
      <c r="L2715" s="57"/>
    </row>
    <row r="2716" spans="1:12" x14ac:dyDescent="0.25">
      <c r="A2716" s="5">
        <v>2704</v>
      </c>
      <c r="B2716" s="4"/>
      <c r="C2716" s="5"/>
      <c r="D2716" s="45"/>
      <c r="E2716" s="46"/>
      <c r="F2716" s="6"/>
      <c r="G2716" s="6"/>
      <c r="H2716" s="6"/>
      <c r="I2716" s="4"/>
      <c r="J2716" s="7"/>
      <c r="K2716" s="5"/>
      <c r="L2716" s="57"/>
    </row>
    <row r="2717" spans="1:12" x14ac:dyDescent="0.25">
      <c r="A2717" s="5">
        <v>2705</v>
      </c>
      <c r="B2717" s="4"/>
      <c r="C2717" s="5"/>
      <c r="D2717" s="45"/>
      <c r="E2717" s="46"/>
      <c r="F2717" s="6"/>
      <c r="G2717" s="6"/>
      <c r="H2717" s="6"/>
      <c r="I2717" s="4"/>
      <c r="J2717" s="7"/>
      <c r="K2717" s="5"/>
      <c r="L2717" s="57"/>
    </row>
    <row r="2718" spans="1:12" x14ac:dyDescent="0.25">
      <c r="A2718" s="5">
        <v>2706</v>
      </c>
      <c r="B2718" s="4"/>
      <c r="C2718" s="5"/>
      <c r="D2718" s="45"/>
      <c r="E2718" s="46"/>
      <c r="F2718" s="6"/>
      <c r="G2718" s="6"/>
      <c r="H2718" s="6"/>
      <c r="I2718" s="4"/>
      <c r="J2718" s="7"/>
      <c r="K2718" s="5"/>
      <c r="L2718" s="57"/>
    </row>
    <row r="2719" spans="1:12" x14ac:dyDescent="0.25">
      <c r="A2719" s="5">
        <v>2707</v>
      </c>
      <c r="B2719" s="4"/>
      <c r="C2719" s="5"/>
      <c r="D2719" s="45"/>
      <c r="E2719" s="46"/>
      <c r="F2719" s="6"/>
      <c r="G2719" s="6"/>
      <c r="H2719" s="6"/>
      <c r="I2719" s="4"/>
      <c r="J2719" s="7"/>
      <c r="K2719" s="5"/>
      <c r="L2719" s="57"/>
    </row>
    <row r="2720" spans="1:12" x14ac:dyDescent="0.25">
      <c r="A2720" s="5">
        <v>2708</v>
      </c>
      <c r="B2720" s="4"/>
      <c r="C2720" s="5"/>
      <c r="D2720" s="45"/>
      <c r="E2720" s="46"/>
      <c r="F2720" s="6"/>
      <c r="G2720" s="6"/>
      <c r="H2720" s="6"/>
      <c r="I2720" s="4"/>
      <c r="J2720" s="7"/>
      <c r="K2720" s="5"/>
      <c r="L2720" s="57"/>
    </row>
    <row r="2721" spans="1:12" x14ac:dyDescent="0.25">
      <c r="A2721" s="5">
        <v>2709</v>
      </c>
      <c r="B2721" s="4"/>
      <c r="C2721" s="5"/>
      <c r="D2721" s="45"/>
      <c r="E2721" s="46"/>
      <c r="F2721" s="6"/>
      <c r="G2721" s="6"/>
      <c r="H2721" s="6"/>
      <c r="I2721" s="4"/>
      <c r="J2721" s="7"/>
      <c r="K2721" s="5"/>
      <c r="L2721" s="57"/>
    </row>
    <row r="2722" spans="1:12" x14ac:dyDescent="0.25">
      <c r="A2722" s="5">
        <v>2710</v>
      </c>
      <c r="B2722" s="4"/>
      <c r="C2722" s="5"/>
      <c r="D2722" s="45"/>
      <c r="E2722" s="46"/>
      <c r="F2722" s="6"/>
      <c r="G2722" s="6"/>
      <c r="H2722" s="6"/>
      <c r="I2722" s="4"/>
      <c r="J2722" s="7"/>
      <c r="K2722" s="5"/>
      <c r="L2722" s="57"/>
    </row>
    <row r="2723" spans="1:12" x14ac:dyDescent="0.25">
      <c r="A2723" s="5">
        <v>2711</v>
      </c>
      <c r="B2723" s="4"/>
      <c r="C2723" s="5"/>
      <c r="D2723" s="45"/>
      <c r="E2723" s="46"/>
      <c r="F2723" s="6"/>
      <c r="G2723" s="6"/>
      <c r="H2723" s="6"/>
      <c r="I2723" s="4"/>
      <c r="J2723" s="7"/>
      <c r="K2723" s="5"/>
      <c r="L2723" s="57"/>
    </row>
    <row r="2724" spans="1:12" x14ac:dyDescent="0.25">
      <c r="A2724" s="5">
        <v>2712</v>
      </c>
      <c r="B2724" s="4"/>
      <c r="C2724" s="5"/>
      <c r="D2724" s="45"/>
      <c r="E2724" s="46"/>
      <c r="F2724" s="6"/>
      <c r="G2724" s="6"/>
      <c r="H2724" s="6"/>
      <c r="I2724" s="4"/>
      <c r="J2724" s="7"/>
      <c r="K2724" s="5"/>
      <c r="L2724" s="57"/>
    </row>
    <row r="2725" spans="1:12" x14ac:dyDescent="0.25">
      <c r="A2725" s="5">
        <v>2713</v>
      </c>
      <c r="B2725" s="4"/>
      <c r="C2725" s="5"/>
      <c r="D2725" s="45"/>
      <c r="E2725" s="46"/>
      <c r="F2725" s="6"/>
      <c r="G2725" s="6"/>
      <c r="H2725" s="6"/>
      <c r="I2725" s="4"/>
      <c r="J2725" s="7"/>
      <c r="K2725" s="5"/>
      <c r="L2725" s="57"/>
    </row>
    <row r="2726" spans="1:12" x14ac:dyDescent="0.25">
      <c r="A2726" s="5">
        <v>2714</v>
      </c>
      <c r="B2726" s="4"/>
      <c r="C2726" s="5"/>
      <c r="D2726" s="45"/>
      <c r="E2726" s="46"/>
      <c r="F2726" s="6"/>
      <c r="G2726" s="6"/>
      <c r="H2726" s="6"/>
      <c r="I2726" s="4"/>
      <c r="J2726" s="7"/>
      <c r="K2726" s="5"/>
      <c r="L2726" s="57"/>
    </row>
    <row r="2727" spans="1:12" x14ac:dyDescent="0.25">
      <c r="A2727" s="5">
        <v>2715</v>
      </c>
      <c r="B2727" s="4"/>
      <c r="C2727" s="5"/>
      <c r="D2727" s="45"/>
      <c r="E2727" s="46"/>
      <c r="F2727" s="6"/>
      <c r="G2727" s="6"/>
      <c r="H2727" s="6"/>
      <c r="I2727" s="4"/>
      <c r="J2727" s="7"/>
      <c r="K2727" s="5"/>
      <c r="L2727" s="57"/>
    </row>
    <row r="2728" spans="1:12" x14ac:dyDescent="0.25">
      <c r="A2728" s="5">
        <v>2716</v>
      </c>
      <c r="B2728" s="4"/>
      <c r="C2728" s="5"/>
      <c r="D2728" s="45"/>
      <c r="E2728" s="46"/>
      <c r="F2728" s="6"/>
      <c r="G2728" s="6"/>
      <c r="H2728" s="6"/>
      <c r="I2728" s="4"/>
      <c r="J2728" s="7"/>
      <c r="K2728" s="5"/>
      <c r="L2728" s="57"/>
    </row>
    <row r="2729" spans="1:12" x14ac:dyDescent="0.25">
      <c r="A2729" s="5">
        <v>2717</v>
      </c>
      <c r="B2729" s="4"/>
      <c r="C2729" s="5"/>
      <c r="D2729" s="45"/>
      <c r="E2729" s="46"/>
      <c r="F2729" s="6"/>
      <c r="G2729" s="6"/>
      <c r="H2729" s="6"/>
      <c r="I2729" s="4"/>
      <c r="J2729" s="7"/>
      <c r="K2729" s="5"/>
      <c r="L2729" s="57"/>
    </row>
    <row r="2730" spans="1:12" x14ac:dyDescent="0.25">
      <c r="A2730" s="5">
        <v>2718</v>
      </c>
      <c r="B2730" s="4"/>
      <c r="C2730" s="5"/>
      <c r="D2730" s="45"/>
      <c r="E2730" s="46"/>
      <c r="F2730" s="6"/>
      <c r="G2730" s="6"/>
      <c r="H2730" s="6"/>
      <c r="I2730" s="4"/>
      <c r="J2730" s="7"/>
      <c r="K2730" s="5"/>
      <c r="L2730" s="57"/>
    </row>
    <row r="2731" spans="1:12" x14ac:dyDescent="0.25">
      <c r="A2731" s="5">
        <v>2719</v>
      </c>
      <c r="B2731" s="4"/>
      <c r="C2731" s="5"/>
      <c r="D2731" s="45"/>
      <c r="E2731" s="46"/>
      <c r="F2731" s="6"/>
      <c r="G2731" s="6"/>
      <c r="H2731" s="6"/>
      <c r="I2731" s="4"/>
      <c r="J2731" s="7"/>
      <c r="K2731" s="5"/>
      <c r="L2731" s="57"/>
    </row>
    <row r="2732" spans="1:12" x14ac:dyDescent="0.25">
      <c r="A2732" s="5">
        <v>2720</v>
      </c>
      <c r="B2732" s="4"/>
      <c r="C2732" s="5"/>
      <c r="D2732" s="45"/>
      <c r="E2732" s="46"/>
      <c r="F2732" s="6"/>
      <c r="G2732" s="6"/>
      <c r="H2732" s="6"/>
      <c r="I2732" s="4"/>
      <c r="J2732" s="7"/>
      <c r="K2732" s="5"/>
      <c r="L2732" s="57"/>
    </row>
    <row r="2733" spans="1:12" x14ac:dyDescent="0.25">
      <c r="A2733" s="5">
        <v>2721</v>
      </c>
      <c r="B2733" s="4"/>
      <c r="C2733" s="5"/>
      <c r="D2733" s="45"/>
      <c r="E2733" s="46"/>
      <c r="F2733" s="6"/>
      <c r="G2733" s="6"/>
      <c r="H2733" s="6"/>
      <c r="I2733" s="4"/>
      <c r="J2733" s="7"/>
      <c r="K2733" s="5"/>
      <c r="L2733" s="57"/>
    </row>
    <row r="2734" spans="1:12" x14ac:dyDescent="0.25">
      <c r="A2734" s="5">
        <v>2722</v>
      </c>
      <c r="B2734" s="4"/>
      <c r="C2734" s="5"/>
      <c r="D2734" s="45"/>
      <c r="E2734" s="46"/>
      <c r="F2734" s="6"/>
      <c r="G2734" s="6"/>
      <c r="H2734" s="6"/>
      <c r="I2734" s="4"/>
      <c r="J2734" s="7"/>
      <c r="K2734" s="5"/>
      <c r="L2734" s="57"/>
    </row>
    <row r="2735" spans="1:12" x14ac:dyDescent="0.25">
      <c r="A2735" s="5">
        <v>2723</v>
      </c>
      <c r="B2735" s="4"/>
      <c r="C2735" s="5"/>
      <c r="D2735" s="45"/>
      <c r="E2735" s="46"/>
      <c r="F2735" s="6"/>
      <c r="G2735" s="6"/>
      <c r="H2735" s="6"/>
      <c r="I2735" s="4"/>
      <c r="J2735" s="7"/>
      <c r="K2735" s="5"/>
      <c r="L2735" s="57"/>
    </row>
    <row r="2736" spans="1:12" x14ac:dyDescent="0.25">
      <c r="A2736" s="5">
        <v>2724</v>
      </c>
      <c r="B2736" s="4"/>
      <c r="C2736" s="5"/>
      <c r="D2736" s="45"/>
      <c r="E2736" s="46"/>
      <c r="F2736" s="6"/>
      <c r="G2736" s="6"/>
      <c r="H2736" s="6"/>
      <c r="I2736" s="4"/>
      <c r="J2736" s="7"/>
      <c r="K2736" s="5"/>
      <c r="L2736" s="57"/>
    </row>
    <row r="2737" spans="1:12" x14ac:dyDescent="0.25">
      <c r="A2737" s="5">
        <v>2725</v>
      </c>
      <c r="B2737" s="4"/>
      <c r="C2737" s="5"/>
      <c r="D2737" s="45"/>
      <c r="E2737" s="46"/>
      <c r="F2737" s="6"/>
      <c r="G2737" s="6"/>
      <c r="H2737" s="6"/>
      <c r="I2737" s="4"/>
      <c r="J2737" s="7"/>
      <c r="K2737" s="5"/>
      <c r="L2737" s="57"/>
    </row>
    <row r="2738" spans="1:12" x14ac:dyDescent="0.25">
      <c r="A2738" s="5">
        <v>2726</v>
      </c>
      <c r="B2738" s="4"/>
      <c r="C2738" s="5"/>
      <c r="D2738" s="45"/>
      <c r="E2738" s="46"/>
      <c r="F2738" s="6"/>
      <c r="G2738" s="6"/>
      <c r="H2738" s="6"/>
      <c r="I2738" s="4"/>
      <c r="J2738" s="7"/>
      <c r="K2738" s="5"/>
      <c r="L2738" s="57"/>
    </row>
    <row r="2739" spans="1:12" x14ac:dyDescent="0.25">
      <c r="A2739" s="5">
        <v>2727</v>
      </c>
      <c r="B2739" s="4"/>
      <c r="C2739" s="5"/>
      <c r="D2739" s="45"/>
      <c r="E2739" s="46"/>
      <c r="F2739" s="6"/>
      <c r="G2739" s="6"/>
      <c r="H2739" s="6"/>
      <c r="I2739" s="4"/>
      <c r="J2739" s="7"/>
      <c r="K2739" s="5"/>
      <c r="L2739" s="57"/>
    </row>
    <row r="2740" spans="1:12" x14ac:dyDescent="0.25">
      <c r="A2740" s="5">
        <v>2728</v>
      </c>
      <c r="B2740" s="4"/>
      <c r="C2740" s="5"/>
      <c r="D2740" s="45"/>
      <c r="E2740" s="46"/>
      <c r="F2740" s="6"/>
      <c r="G2740" s="6"/>
      <c r="H2740" s="6"/>
      <c r="I2740" s="4"/>
      <c r="J2740" s="7"/>
      <c r="K2740" s="5"/>
      <c r="L2740" s="57"/>
    </row>
    <row r="2741" spans="1:12" x14ac:dyDescent="0.25">
      <c r="A2741" s="5">
        <v>2729</v>
      </c>
      <c r="B2741" s="4"/>
      <c r="C2741" s="5"/>
      <c r="D2741" s="45"/>
      <c r="E2741" s="46"/>
      <c r="F2741" s="6"/>
      <c r="G2741" s="6"/>
      <c r="H2741" s="6"/>
      <c r="I2741" s="4"/>
      <c r="J2741" s="7"/>
      <c r="K2741" s="5"/>
      <c r="L2741" s="57"/>
    </row>
    <row r="2742" spans="1:12" x14ac:dyDescent="0.25">
      <c r="A2742" s="5">
        <v>2730</v>
      </c>
      <c r="B2742" s="4"/>
      <c r="C2742" s="5"/>
      <c r="D2742" s="45"/>
      <c r="E2742" s="46"/>
      <c r="F2742" s="6"/>
      <c r="G2742" s="6"/>
      <c r="H2742" s="6"/>
      <c r="I2742" s="4"/>
      <c r="J2742" s="7"/>
      <c r="K2742" s="5"/>
      <c r="L2742" s="57"/>
    </row>
    <row r="2743" spans="1:12" x14ac:dyDescent="0.25">
      <c r="A2743" s="5">
        <v>2731</v>
      </c>
      <c r="B2743" s="4"/>
      <c r="C2743" s="5"/>
      <c r="D2743" s="45"/>
      <c r="E2743" s="46"/>
      <c r="F2743" s="6"/>
      <c r="G2743" s="6"/>
      <c r="H2743" s="6"/>
      <c r="I2743" s="4"/>
      <c r="J2743" s="7"/>
      <c r="K2743" s="5"/>
      <c r="L2743" s="57"/>
    </row>
    <row r="2744" spans="1:12" x14ac:dyDescent="0.25">
      <c r="A2744" s="5">
        <v>2732</v>
      </c>
      <c r="B2744" s="4"/>
      <c r="C2744" s="5"/>
      <c r="D2744" s="45"/>
      <c r="E2744" s="46"/>
      <c r="F2744" s="6"/>
      <c r="G2744" s="6"/>
      <c r="H2744" s="6"/>
      <c r="I2744" s="4"/>
      <c r="J2744" s="7"/>
      <c r="K2744" s="5"/>
      <c r="L2744" s="57"/>
    </row>
    <row r="2745" spans="1:12" x14ac:dyDescent="0.25">
      <c r="A2745" s="5">
        <v>2733</v>
      </c>
      <c r="B2745" s="4"/>
      <c r="C2745" s="5"/>
      <c r="D2745" s="45"/>
      <c r="E2745" s="46"/>
      <c r="F2745" s="6"/>
      <c r="G2745" s="6"/>
      <c r="H2745" s="6"/>
      <c r="I2745" s="4"/>
      <c r="J2745" s="7"/>
      <c r="K2745" s="5"/>
      <c r="L2745" s="57"/>
    </row>
    <row r="2746" spans="1:12" x14ac:dyDescent="0.25">
      <c r="A2746" s="5">
        <v>2734</v>
      </c>
      <c r="B2746" s="4"/>
      <c r="C2746" s="5"/>
      <c r="D2746" s="45"/>
      <c r="E2746" s="46"/>
      <c r="F2746" s="6"/>
      <c r="G2746" s="6"/>
      <c r="H2746" s="6"/>
      <c r="I2746" s="4"/>
      <c r="J2746" s="7"/>
      <c r="K2746" s="5"/>
      <c r="L2746" s="57"/>
    </row>
    <row r="2747" spans="1:12" x14ac:dyDescent="0.25">
      <c r="A2747" s="5">
        <v>2735</v>
      </c>
      <c r="B2747" s="4"/>
      <c r="C2747" s="5"/>
      <c r="D2747" s="45"/>
      <c r="E2747" s="46"/>
      <c r="F2747" s="6"/>
      <c r="G2747" s="6"/>
      <c r="H2747" s="6"/>
      <c r="I2747" s="4"/>
      <c r="J2747" s="7"/>
      <c r="K2747" s="5"/>
      <c r="L2747" s="57"/>
    </row>
    <row r="2748" spans="1:12" x14ac:dyDescent="0.25">
      <c r="A2748" s="5">
        <v>2736</v>
      </c>
      <c r="B2748" s="4"/>
      <c r="C2748" s="5"/>
      <c r="D2748" s="45"/>
      <c r="E2748" s="46"/>
      <c r="F2748" s="6"/>
      <c r="G2748" s="6"/>
      <c r="H2748" s="6"/>
      <c r="I2748" s="4"/>
      <c r="J2748" s="7"/>
      <c r="K2748" s="5"/>
      <c r="L2748" s="57"/>
    </row>
    <row r="2749" spans="1:12" x14ac:dyDescent="0.25">
      <c r="A2749" s="5">
        <v>2737</v>
      </c>
      <c r="B2749" s="4"/>
      <c r="C2749" s="5"/>
      <c r="D2749" s="45"/>
      <c r="E2749" s="46"/>
      <c r="F2749" s="6"/>
      <c r="G2749" s="6"/>
      <c r="H2749" s="6"/>
      <c r="I2749" s="4"/>
      <c r="J2749" s="7"/>
      <c r="K2749" s="5"/>
      <c r="L2749" s="57"/>
    </row>
    <row r="2750" spans="1:12" x14ac:dyDescent="0.25">
      <c r="A2750" s="5">
        <v>2738</v>
      </c>
      <c r="B2750" s="4"/>
      <c r="C2750" s="5"/>
      <c r="D2750" s="45"/>
      <c r="E2750" s="46"/>
      <c r="F2750" s="6"/>
      <c r="G2750" s="6"/>
      <c r="H2750" s="6"/>
      <c r="I2750" s="4"/>
      <c r="J2750" s="7"/>
      <c r="K2750" s="5"/>
      <c r="L2750" s="57"/>
    </row>
    <row r="2751" spans="1:12" x14ac:dyDescent="0.25">
      <c r="A2751" s="5">
        <v>2739</v>
      </c>
      <c r="B2751" s="4"/>
      <c r="C2751" s="5"/>
      <c r="D2751" s="45"/>
      <c r="E2751" s="46"/>
      <c r="F2751" s="6"/>
      <c r="G2751" s="6"/>
      <c r="H2751" s="6"/>
      <c r="I2751" s="4"/>
      <c r="J2751" s="7"/>
      <c r="K2751" s="5"/>
      <c r="L2751" s="57"/>
    </row>
    <row r="2752" spans="1:12" x14ac:dyDescent="0.25">
      <c r="A2752" s="5">
        <v>2740</v>
      </c>
      <c r="B2752" s="4"/>
      <c r="C2752" s="5"/>
      <c r="D2752" s="45"/>
      <c r="E2752" s="46"/>
      <c r="F2752" s="6"/>
      <c r="G2752" s="6"/>
      <c r="H2752" s="6"/>
      <c r="I2752" s="4"/>
      <c r="J2752" s="7"/>
      <c r="K2752" s="5"/>
      <c r="L2752" s="57"/>
    </row>
    <row r="2753" spans="1:12" x14ac:dyDescent="0.25">
      <c r="A2753" s="5">
        <v>2741</v>
      </c>
      <c r="B2753" s="4"/>
      <c r="C2753" s="5"/>
      <c r="D2753" s="45"/>
      <c r="E2753" s="46"/>
      <c r="F2753" s="6"/>
      <c r="G2753" s="6"/>
      <c r="H2753" s="6"/>
      <c r="I2753" s="4"/>
      <c r="J2753" s="7"/>
      <c r="K2753" s="5"/>
      <c r="L2753" s="57"/>
    </row>
    <row r="2754" spans="1:12" x14ac:dyDescent="0.25">
      <c r="A2754" s="5">
        <v>2742</v>
      </c>
      <c r="B2754" s="4"/>
      <c r="C2754" s="5"/>
      <c r="D2754" s="45"/>
      <c r="E2754" s="46"/>
      <c r="F2754" s="6"/>
      <c r="G2754" s="6"/>
      <c r="H2754" s="6"/>
      <c r="I2754" s="4"/>
      <c r="J2754" s="7"/>
      <c r="K2754" s="5"/>
      <c r="L2754" s="57"/>
    </row>
    <row r="2755" spans="1:12" x14ac:dyDescent="0.25">
      <c r="A2755" s="5">
        <v>2743</v>
      </c>
      <c r="B2755" s="4"/>
      <c r="C2755" s="5"/>
      <c r="D2755" s="45"/>
      <c r="E2755" s="46"/>
      <c r="F2755" s="6"/>
      <c r="G2755" s="6"/>
      <c r="H2755" s="6"/>
      <c r="I2755" s="4"/>
      <c r="J2755" s="7"/>
      <c r="K2755" s="5"/>
      <c r="L2755" s="57"/>
    </row>
    <row r="2756" spans="1:12" x14ac:dyDescent="0.25">
      <c r="A2756" s="5">
        <v>2744</v>
      </c>
      <c r="B2756" s="4"/>
      <c r="C2756" s="5"/>
      <c r="D2756" s="45"/>
      <c r="E2756" s="46"/>
      <c r="F2756" s="6"/>
      <c r="G2756" s="6"/>
      <c r="H2756" s="6"/>
      <c r="I2756" s="4"/>
      <c r="J2756" s="7"/>
      <c r="K2756" s="5"/>
      <c r="L2756" s="57"/>
    </row>
    <row r="2757" spans="1:12" x14ac:dyDescent="0.25">
      <c r="A2757" s="5">
        <v>2745</v>
      </c>
      <c r="B2757" s="4"/>
      <c r="C2757" s="5"/>
      <c r="D2757" s="45"/>
      <c r="E2757" s="46"/>
      <c r="F2757" s="6"/>
      <c r="G2757" s="6"/>
      <c r="H2757" s="6"/>
      <c r="I2757" s="4"/>
      <c r="J2757" s="7"/>
      <c r="K2757" s="5"/>
      <c r="L2757" s="57"/>
    </row>
    <row r="2758" spans="1:12" x14ac:dyDescent="0.25">
      <c r="A2758" s="5">
        <v>2746</v>
      </c>
      <c r="B2758" s="4"/>
      <c r="C2758" s="5"/>
      <c r="D2758" s="45"/>
      <c r="E2758" s="46"/>
      <c r="F2758" s="6"/>
      <c r="G2758" s="6"/>
      <c r="H2758" s="6"/>
      <c r="I2758" s="4"/>
      <c r="J2758" s="7"/>
      <c r="K2758" s="5"/>
      <c r="L2758" s="57"/>
    </row>
    <row r="2759" spans="1:12" x14ac:dyDescent="0.25">
      <c r="A2759" s="5">
        <v>2747</v>
      </c>
      <c r="B2759" s="4"/>
      <c r="C2759" s="5"/>
      <c r="D2759" s="45"/>
      <c r="E2759" s="46"/>
      <c r="F2759" s="6"/>
      <c r="G2759" s="6"/>
      <c r="H2759" s="6"/>
      <c r="I2759" s="4"/>
      <c r="J2759" s="7"/>
      <c r="K2759" s="5"/>
      <c r="L2759" s="57"/>
    </row>
    <row r="2760" spans="1:12" x14ac:dyDescent="0.25">
      <c r="A2760" s="5">
        <v>2748</v>
      </c>
      <c r="B2760" s="4"/>
      <c r="C2760" s="5"/>
      <c r="D2760" s="45"/>
      <c r="E2760" s="46"/>
      <c r="F2760" s="6"/>
      <c r="G2760" s="6"/>
      <c r="H2760" s="6"/>
      <c r="I2760" s="4"/>
      <c r="J2760" s="7"/>
      <c r="K2760" s="5"/>
      <c r="L2760" s="57"/>
    </row>
    <row r="2761" spans="1:12" x14ac:dyDescent="0.25">
      <c r="A2761" s="5">
        <v>2749</v>
      </c>
      <c r="B2761" s="4"/>
      <c r="C2761" s="5"/>
      <c r="D2761" s="45"/>
      <c r="E2761" s="46"/>
      <c r="F2761" s="6"/>
      <c r="G2761" s="6"/>
      <c r="H2761" s="6"/>
      <c r="I2761" s="4"/>
      <c r="J2761" s="7"/>
      <c r="K2761" s="5"/>
      <c r="L2761" s="57"/>
    </row>
    <row r="2762" spans="1:12" x14ac:dyDescent="0.25">
      <c r="A2762" s="5">
        <v>2750</v>
      </c>
      <c r="B2762" s="4"/>
      <c r="C2762" s="5"/>
      <c r="D2762" s="45"/>
      <c r="E2762" s="46"/>
      <c r="F2762" s="6"/>
      <c r="G2762" s="6"/>
      <c r="H2762" s="6"/>
      <c r="I2762" s="4"/>
      <c r="J2762" s="7"/>
      <c r="K2762" s="5"/>
      <c r="L2762" s="57"/>
    </row>
    <row r="2763" spans="1:12" x14ac:dyDescent="0.25">
      <c r="A2763" s="5">
        <v>2751</v>
      </c>
      <c r="B2763" s="4"/>
      <c r="C2763" s="5"/>
      <c r="D2763" s="45"/>
      <c r="E2763" s="46"/>
      <c r="F2763" s="6"/>
      <c r="G2763" s="6"/>
      <c r="H2763" s="6"/>
      <c r="I2763" s="4"/>
      <c r="J2763" s="7"/>
      <c r="K2763" s="5"/>
      <c r="L2763" s="57"/>
    </row>
    <row r="2764" spans="1:12" x14ac:dyDescent="0.25">
      <c r="A2764" s="5">
        <v>2752</v>
      </c>
      <c r="B2764" s="4"/>
      <c r="C2764" s="5"/>
      <c r="D2764" s="45"/>
      <c r="E2764" s="46"/>
      <c r="F2764" s="6"/>
      <c r="G2764" s="6"/>
      <c r="H2764" s="6"/>
      <c r="I2764" s="4"/>
      <c r="J2764" s="7"/>
      <c r="K2764" s="5"/>
      <c r="L2764" s="57"/>
    </row>
    <row r="2765" spans="1:12" x14ac:dyDescent="0.25">
      <c r="A2765" s="5">
        <v>2753</v>
      </c>
      <c r="B2765" s="4"/>
      <c r="C2765" s="5"/>
      <c r="D2765" s="45"/>
      <c r="E2765" s="46"/>
      <c r="F2765" s="6"/>
      <c r="G2765" s="6"/>
      <c r="H2765" s="6"/>
      <c r="I2765" s="4"/>
      <c r="J2765" s="7"/>
      <c r="K2765" s="5"/>
      <c r="L2765" s="57"/>
    </row>
    <row r="2766" spans="1:12" x14ac:dyDescent="0.25">
      <c r="A2766" s="5">
        <v>2754</v>
      </c>
      <c r="B2766" s="4"/>
      <c r="C2766" s="5"/>
      <c r="D2766" s="45"/>
      <c r="E2766" s="46"/>
      <c r="F2766" s="6"/>
      <c r="G2766" s="6"/>
      <c r="H2766" s="6"/>
      <c r="I2766" s="4"/>
      <c r="J2766" s="7"/>
      <c r="K2766" s="5"/>
      <c r="L2766" s="57"/>
    </row>
    <row r="2767" spans="1:12" x14ac:dyDescent="0.25">
      <c r="A2767" s="5">
        <v>2755</v>
      </c>
      <c r="B2767" s="4"/>
      <c r="C2767" s="5"/>
      <c r="D2767" s="45"/>
      <c r="E2767" s="46"/>
      <c r="F2767" s="6"/>
      <c r="G2767" s="6"/>
      <c r="H2767" s="6"/>
      <c r="I2767" s="4"/>
      <c r="J2767" s="7"/>
      <c r="K2767" s="5"/>
      <c r="L2767" s="57"/>
    </row>
    <row r="2768" spans="1:12" x14ac:dyDescent="0.25">
      <c r="A2768" s="5">
        <v>2756</v>
      </c>
      <c r="B2768" s="4"/>
      <c r="C2768" s="5"/>
      <c r="D2768" s="45"/>
      <c r="E2768" s="46"/>
      <c r="F2768" s="6"/>
      <c r="G2768" s="6"/>
      <c r="H2768" s="6"/>
      <c r="I2768" s="4"/>
      <c r="J2768" s="7"/>
      <c r="K2768" s="5"/>
      <c r="L2768" s="57"/>
    </row>
    <row r="2769" spans="1:12" x14ac:dyDescent="0.25">
      <c r="A2769" s="5">
        <v>2757</v>
      </c>
      <c r="B2769" s="4"/>
      <c r="C2769" s="5"/>
      <c r="D2769" s="45"/>
      <c r="E2769" s="46"/>
      <c r="F2769" s="6"/>
      <c r="G2769" s="6"/>
      <c r="H2769" s="6"/>
      <c r="I2769" s="4"/>
      <c r="J2769" s="7"/>
      <c r="K2769" s="5"/>
      <c r="L2769" s="57"/>
    </row>
    <row r="2770" spans="1:12" x14ac:dyDescent="0.25">
      <c r="A2770" s="5">
        <v>2758</v>
      </c>
      <c r="B2770" s="4"/>
      <c r="C2770" s="5"/>
      <c r="D2770" s="45"/>
      <c r="E2770" s="46"/>
      <c r="F2770" s="6"/>
      <c r="G2770" s="6"/>
      <c r="H2770" s="6"/>
      <c r="I2770" s="4"/>
      <c r="J2770" s="7"/>
      <c r="K2770" s="5"/>
      <c r="L2770" s="57"/>
    </row>
    <row r="2771" spans="1:12" x14ac:dyDescent="0.25">
      <c r="A2771" s="5">
        <v>2759</v>
      </c>
      <c r="B2771" s="4"/>
      <c r="C2771" s="5"/>
      <c r="D2771" s="45"/>
      <c r="E2771" s="46"/>
      <c r="F2771" s="6"/>
      <c r="G2771" s="6"/>
      <c r="H2771" s="6"/>
      <c r="I2771" s="4"/>
      <c r="J2771" s="7"/>
      <c r="K2771" s="5"/>
      <c r="L2771" s="57"/>
    </row>
    <row r="2772" spans="1:12" x14ac:dyDescent="0.25">
      <c r="A2772" s="5">
        <v>2760</v>
      </c>
      <c r="B2772" s="4"/>
      <c r="C2772" s="5"/>
      <c r="D2772" s="45"/>
      <c r="E2772" s="46"/>
      <c r="F2772" s="6"/>
      <c r="G2772" s="6"/>
      <c r="H2772" s="6"/>
      <c r="I2772" s="4"/>
      <c r="J2772" s="7"/>
      <c r="K2772" s="5"/>
      <c r="L2772" s="57"/>
    </row>
    <row r="2773" spans="1:12" x14ac:dyDescent="0.25">
      <c r="A2773" s="5">
        <v>2761</v>
      </c>
      <c r="B2773" s="4"/>
      <c r="C2773" s="5"/>
      <c r="D2773" s="45"/>
      <c r="E2773" s="46"/>
      <c r="F2773" s="6"/>
      <c r="G2773" s="6"/>
      <c r="H2773" s="6"/>
      <c r="I2773" s="4"/>
      <c r="J2773" s="7"/>
      <c r="K2773" s="5"/>
      <c r="L2773" s="57"/>
    </row>
    <row r="2774" spans="1:12" x14ac:dyDescent="0.25">
      <c r="A2774" s="5">
        <v>2762</v>
      </c>
      <c r="B2774" s="4"/>
      <c r="C2774" s="5"/>
      <c r="D2774" s="45"/>
      <c r="E2774" s="46"/>
      <c r="F2774" s="6"/>
      <c r="G2774" s="6"/>
      <c r="H2774" s="6"/>
      <c r="I2774" s="4"/>
      <c r="J2774" s="7"/>
      <c r="K2774" s="5"/>
      <c r="L2774" s="57"/>
    </row>
    <row r="2775" spans="1:12" x14ac:dyDescent="0.25">
      <c r="A2775" s="5">
        <v>2763</v>
      </c>
      <c r="B2775" s="4"/>
      <c r="C2775" s="5"/>
      <c r="D2775" s="45"/>
      <c r="E2775" s="46"/>
      <c r="F2775" s="6"/>
      <c r="G2775" s="6"/>
      <c r="H2775" s="6"/>
      <c r="I2775" s="4"/>
      <c r="J2775" s="7"/>
      <c r="K2775" s="5"/>
      <c r="L2775" s="57"/>
    </row>
    <row r="2776" spans="1:12" x14ac:dyDescent="0.25">
      <c r="A2776" s="5">
        <v>2764</v>
      </c>
      <c r="B2776" s="4"/>
      <c r="C2776" s="5"/>
      <c r="D2776" s="45"/>
      <c r="E2776" s="46"/>
      <c r="F2776" s="6"/>
      <c r="G2776" s="6"/>
      <c r="H2776" s="6"/>
      <c r="I2776" s="4"/>
      <c r="J2776" s="7"/>
      <c r="K2776" s="5"/>
      <c r="L2776" s="57"/>
    </row>
    <row r="2777" spans="1:12" x14ac:dyDescent="0.25">
      <c r="A2777" s="5">
        <v>2765</v>
      </c>
      <c r="B2777" s="4"/>
      <c r="C2777" s="5"/>
      <c r="D2777" s="45"/>
      <c r="E2777" s="46"/>
      <c r="F2777" s="6"/>
      <c r="G2777" s="6"/>
      <c r="H2777" s="6"/>
      <c r="I2777" s="4"/>
      <c r="J2777" s="7"/>
      <c r="K2777" s="5"/>
      <c r="L2777" s="57"/>
    </row>
    <row r="2778" spans="1:12" x14ac:dyDescent="0.25">
      <c r="A2778" s="5">
        <v>2766</v>
      </c>
      <c r="B2778" s="4"/>
      <c r="C2778" s="5"/>
      <c r="D2778" s="45"/>
      <c r="E2778" s="46"/>
      <c r="F2778" s="6"/>
      <c r="G2778" s="6"/>
      <c r="H2778" s="6"/>
      <c r="I2778" s="4"/>
      <c r="J2778" s="7"/>
      <c r="K2778" s="5"/>
      <c r="L2778" s="57"/>
    </row>
    <row r="2779" spans="1:12" x14ac:dyDescent="0.25">
      <c r="A2779" s="5">
        <v>2767</v>
      </c>
      <c r="B2779" s="4"/>
      <c r="C2779" s="5"/>
      <c r="D2779" s="45"/>
      <c r="E2779" s="46"/>
      <c r="F2779" s="6"/>
      <c r="G2779" s="6"/>
      <c r="H2779" s="6"/>
      <c r="I2779" s="4"/>
      <c r="J2779" s="7"/>
      <c r="K2779" s="5"/>
      <c r="L2779" s="57"/>
    </row>
    <row r="2780" spans="1:12" x14ac:dyDescent="0.25">
      <c r="A2780" s="5">
        <v>2768</v>
      </c>
      <c r="B2780" s="4"/>
      <c r="C2780" s="5"/>
      <c r="D2780" s="45"/>
      <c r="E2780" s="46"/>
      <c r="F2780" s="6"/>
      <c r="G2780" s="6"/>
      <c r="H2780" s="6"/>
      <c r="I2780" s="4"/>
      <c r="J2780" s="7"/>
      <c r="K2780" s="5"/>
      <c r="L2780" s="57"/>
    </row>
    <row r="2781" spans="1:12" x14ac:dyDescent="0.25">
      <c r="A2781" s="5">
        <v>2769</v>
      </c>
      <c r="B2781" s="4"/>
      <c r="C2781" s="5"/>
      <c r="D2781" s="45"/>
      <c r="E2781" s="46"/>
      <c r="F2781" s="6"/>
      <c r="G2781" s="6"/>
      <c r="H2781" s="6"/>
      <c r="I2781" s="4"/>
      <c r="J2781" s="7"/>
      <c r="K2781" s="5"/>
      <c r="L2781" s="57"/>
    </row>
    <row r="2782" spans="1:12" x14ac:dyDescent="0.25">
      <c r="A2782" s="5">
        <v>2770</v>
      </c>
      <c r="B2782" s="4"/>
      <c r="C2782" s="5"/>
      <c r="D2782" s="45"/>
      <c r="E2782" s="46"/>
      <c r="F2782" s="6"/>
      <c r="G2782" s="6"/>
      <c r="H2782" s="6"/>
      <c r="I2782" s="4"/>
      <c r="J2782" s="7"/>
      <c r="K2782" s="5"/>
      <c r="L2782" s="57"/>
    </row>
    <row r="2783" spans="1:12" x14ac:dyDescent="0.25">
      <c r="A2783" s="5">
        <v>2771</v>
      </c>
      <c r="B2783" s="4"/>
      <c r="C2783" s="5"/>
      <c r="D2783" s="45"/>
      <c r="E2783" s="46"/>
      <c r="F2783" s="6"/>
      <c r="G2783" s="6"/>
      <c r="H2783" s="6"/>
      <c r="I2783" s="4"/>
      <c r="J2783" s="7"/>
      <c r="K2783" s="5"/>
      <c r="L2783" s="57"/>
    </row>
    <row r="2784" spans="1:12" x14ac:dyDescent="0.25">
      <c r="A2784" s="5">
        <v>2772</v>
      </c>
      <c r="B2784" s="4"/>
      <c r="C2784" s="5"/>
      <c r="D2784" s="45"/>
      <c r="E2784" s="46"/>
      <c r="F2784" s="6"/>
      <c r="G2784" s="6"/>
      <c r="H2784" s="6"/>
      <c r="I2784" s="4"/>
      <c r="J2784" s="7"/>
      <c r="K2784" s="5"/>
      <c r="L2784" s="57"/>
    </row>
    <row r="2785" spans="1:12" x14ac:dyDescent="0.25">
      <c r="A2785" s="5">
        <v>2773</v>
      </c>
      <c r="B2785" s="4"/>
      <c r="C2785" s="5"/>
      <c r="D2785" s="45"/>
      <c r="E2785" s="46"/>
      <c r="F2785" s="6"/>
      <c r="G2785" s="6"/>
      <c r="H2785" s="6"/>
      <c r="I2785" s="4"/>
      <c r="J2785" s="7"/>
      <c r="K2785" s="5"/>
      <c r="L2785" s="57"/>
    </row>
    <row r="2786" spans="1:12" x14ac:dyDescent="0.25">
      <c r="A2786" s="5">
        <v>2774</v>
      </c>
      <c r="B2786" s="4"/>
      <c r="C2786" s="5"/>
      <c r="D2786" s="45"/>
      <c r="E2786" s="46"/>
      <c r="F2786" s="6"/>
      <c r="G2786" s="6"/>
      <c r="H2786" s="6"/>
      <c r="I2786" s="4"/>
      <c r="J2786" s="7"/>
      <c r="K2786" s="5"/>
      <c r="L2786" s="57"/>
    </row>
    <row r="2787" spans="1:12" x14ac:dyDescent="0.25">
      <c r="A2787" s="5">
        <v>2775</v>
      </c>
      <c r="B2787" s="4"/>
      <c r="C2787" s="5"/>
      <c r="D2787" s="45"/>
      <c r="E2787" s="46"/>
      <c r="F2787" s="6"/>
      <c r="G2787" s="6"/>
      <c r="H2787" s="6"/>
      <c r="I2787" s="4"/>
      <c r="J2787" s="7"/>
      <c r="K2787" s="5"/>
      <c r="L2787" s="57"/>
    </row>
    <row r="2788" spans="1:12" x14ac:dyDescent="0.25">
      <c r="A2788" s="5">
        <v>2776</v>
      </c>
      <c r="B2788" s="4"/>
      <c r="C2788" s="5"/>
      <c r="D2788" s="45"/>
      <c r="E2788" s="46"/>
      <c r="F2788" s="6"/>
      <c r="G2788" s="6"/>
      <c r="H2788" s="6"/>
      <c r="I2788" s="4"/>
      <c r="J2788" s="7"/>
      <c r="K2788" s="5"/>
      <c r="L2788" s="57"/>
    </row>
    <row r="2789" spans="1:12" x14ac:dyDescent="0.25">
      <c r="A2789" s="5">
        <v>2777</v>
      </c>
      <c r="B2789" s="4"/>
      <c r="C2789" s="5"/>
      <c r="D2789" s="45"/>
      <c r="E2789" s="46"/>
      <c r="F2789" s="6"/>
      <c r="G2789" s="6"/>
      <c r="H2789" s="6"/>
      <c r="I2789" s="4"/>
      <c r="J2789" s="7"/>
      <c r="K2789" s="5"/>
      <c r="L2789" s="57"/>
    </row>
    <row r="2790" spans="1:12" x14ac:dyDescent="0.25">
      <c r="A2790" s="5">
        <v>2778</v>
      </c>
      <c r="B2790" s="4"/>
      <c r="C2790" s="5"/>
      <c r="D2790" s="45"/>
      <c r="E2790" s="46"/>
      <c r="F2790" s="6"/>
      <c r="G2790" s="6"/>
      <c r="H2790" s="6"/>
      <c r="I2790" s="4"/>
      <c r="J2790" s="7"/>
      <c r="K2790" s="5"/>
      <c r="L2790" s="57"/>
    </row>
    <row r="2791" spans="1:12" x14ac:dyDescent="0.25">
      <c r="A2791" s="5">
        <v>2779</v>
      </c>
      <c r="B2791" s="4"/>
      <c r="C2791" s="5"/>
      <c r="D2791" s="45"/>
      <c r="E2791" s="46"/>
      <c r="F2791" s="6"/>
      <c r="G2791" s="6"/>
      <c r="H2791" s="6"/>
      <c r="I2791" s="4"/>
      <c r="J2791" s="7"/>
      <c r="K2791" s="5"/>
      <c r="L2791" s="57"/>
    </row>
    <row r="2792" spans="1:12" x14ac:dyDescent="0.25">
      <c r="A2792" s="5">
        <v>2780</v>
      </c>
      <c r="B2792" s="4"/>
      <c r="C2792" s="5"/>
      <c r="D2792" s="45"/>
      <c r="E2792" s="46"/>
      <c r="F2792" s="6"/>
      <c r="G2792" s="6"/>
      <c r="H2792" s="6"/>
      <c r="I2792" s="4"/>
      <c r="J2792" s="7"/>
      <c r="K2792" s="5"/>
      <c r="L2792" s="57"/>
    </row>
    <row r="2793" spans="1:12" x14ac:dyDescent="0.25">
      <c r="A2793" s="5">
        <v>2781</v>
      </c>
      <c r="B2793" s="4"/>
      <c r="C2793" s="5"/>
      <c r="D2793" s="45"/>
      <c r="E2793" s="46"/>
      <c r="F2793" s="6"/>
      <c r="G2793" s="6"/>
      <c r="H2793" s="6"/>
      <c r="I2793" s="4"/>
      <c r="J2793" s="7"/>
      <c r="K2793" s="5"/>
      <c r="L2793" s="57"/>
    </row>
    <row r="2794" spans="1:12" x14ac:dyDescent="0.25">
      <c r="A2794" s="5">
        <v>2782</v>
      </c>
      <c r="B2794" s="4"/>
      <c r="C2794" s="5"/>
      <c r="D2794" s="45"/>
      <c r="E2794" s="46"/>
      <c r="F2794" s="6"/>
      <c r="G2794" s="6"/>
      <c r="H2794" s="6"/>
      <c r="I2794" s="4"/>
      <c r="J2794" s="7"/>
      <c r="K2794" s="5"/>
      <c r="L2794" s="57"/>
    </row>
    <row r="2795" spans="1:12" x14ac:dyDescent="0.25">
      <c r="A2795" s="5">
        <v>2783</v>
      </c>
      <c r="B2795" s="4"/>
      <c r="C2795" s="5"/>
      <c r="D2795" s="45"/>
      <c r="E2795" s="46"/>
      <c r="F2795" s="6"/>
      <c r="G2795" s="6"/>
      <c r="H2795" s="6"/>
      <c r="I2795" s="4"/>
      <c r="J2795" s="7"/>
      <c r="K2795" s="5"/>
      <c r="L2795" s="57"/>
    </row>
    <row r="2796" spans="1:12" x14ac:dyDescent="0.25">
      <c r="A2796" s="5">
        <v>2784</v>
      </c>
      <c r="B2796" s="4"/>
      <c r="C2796" s="5"/>
      <c r="D2796" s="45"/>
      <c r="E2796" s="46"/>
      <c r="F2796" s="6"/>
      <c r="G2796" s="6"/>
      <c r="H2796" s="6"/>
      <c r="I2796" s="4"/>
      <c r="J2796" s="7"/>
      <c r="K2796" s="5"/>
      <c r="L2796" s="57"/>
    </row>
    <row r="2797" spans="1:12" x14ac:dyDescent="0.25">
      <c r="A2797" s="5">
        <v>2785</v>
      </c>
      <c r="B2797" s="4"/>
      <c r="C2797" s="5"/>
      <c r="D2797" s="45"/>
      <c r="E2797" s="46"/>
      <c r="F2797" s="6"/>
      <c r="G2797" s="6"/>
      <c r="H2797" s="6"/>
      <c r="I2797" s="4"/>
      <c r="J2797" s="7"/>
      <c r="K2797" s="5"/>
      <c r="L2797" s="57"/>
    </row>
    <row r="2798" spans="1:12" x14ac:dyDescent="0.25">
      <c r="A2798" s="5">
        <v>2786</v>
      </c>
      <c r="B2798" s="4"/>
      <c r="C2798" s="5"/>
      <c r="D2798" s="45"/>
      <c r="E2798" s="46"/>
      <c r="F2798" s="6"/>
      <c r="G2798" s="6"/>
      <c r="H2798" s="6"/>
      <c r="I2798" s="4"/>
      <c r="J2798" s="7"/>
      <c r="K2798" s="5"/>
      <c r="L2798" s="57"/>
    </row>
    <row r="2799" spans="1:12" x14ac:dyDescent="0.25">
      <c r="A2799" s="5">
        <v>2787</v>
      </c>
      <c r="B2799" s="4"/>
      <c r="C2799" s="5"/>
      <c r="D2799" s="45"/>
      <c r="E2799" s="46"/>
      <c r="F2799" s="6"/>
      <c r="G2799" s="6"/>
      <c r="H2799" s="6"/>
      <c r="I2799" s="4"/>
      <c r="J2799" s="7"/>
      <c r="K2799" s="5"/>
      <c r="L2799" s="57"/>
    </row>
    <row r="2800" spans="1:12" x14ac:dyDescent="0.25">
      <c r="A2800" s="5">
        <v>2788</v>
      </c>
      <c r="B2800" s="4"/>
      <c r="C2800" s="5"/>
      <c r="D2800" s="45"/>
      <c r="E2800" s="46"/>
      <c r="F2800" s="6"/>
      <c r="G2800" s="6"/>
      <c r="H2800" s="6"/>
      <c r="I2800" s="4"/>
      <c r="J2800" s="7"/>
      <c r="K2800" s="5"/>
      <c r="L2800" s="57"/>
    </row>
    <row r="2801" spans="1:12" x14ac:dyDescent="0.25">
      <c r="A2801" s="5">
        <v>2789</v>
      </c>
      <c r="B2801" s="4"/>
      <c r="C2801" s="5"/>
      <c r="D2801" s="45"/>
      <c r="E2801" s="46"/>
      <c r="F2801" s="6"/>
      <c r="G2801" s="6"/>
      <c r="H2801" s="6"/>
      <c r="I2801" s="4"/>
      <c r="J2801" s="7"/>
      <c r="K2801" s="5"/>
      <c r="L2801" s="57"/>
    </row>
    <row r="2802" spans="1:12" x14ac:dyDescent="0.25">
      <c r="A2802" s="5">
        <v>2790</v>
      </c>
      <c r="B2802" s="4"/>
      <c r="C2802" s="5"/>
      <c r="D2802" s="45"/>
      <c r="E2802" s="46"/>
      <c r="F2802" s="6"/>
      <c r="G2802" s="6"/>
      <c r="H2802" s="6"/>
      <c r="I2802" s="4"/>
      <c r="J2802" s="7"/>
      <c r="K2802" s="5"/>
      <c r="L2802" s="57"/>
    </row>
    <row r="2803" spans="1:12" x14ac:dyDescent="0.25">
      <c r="A2803" s="5">
        <v>2791</v>
      </c>
      <c r="B2803" s="4"/>
      <c r="C2803" s="5"/>
      <c r="D2803" s="45"/>
      <c r="E2803" s="46"/>
      <c r="F2803" s="6"/>
      <c r="G2803" s="6"/>
      <c r="H2803" s="6"/>
      <c r="I2803" s="4"/>
      <c r="J2803" s="7"/>
      <c r="K2803" s="5"/>
      <c r="L2803" s="57"/>
    </row>
    <row r="2804" spans="1:12" x14ac:dyDescent="0.25">
      <c r="A2804" s="5">
        <v>2792</v>
      </c>
      <c r="B2804" s="4"/>
      <c r="C2804" s="5"/>
      <c r="D2804" s="45"/>
      <c r="E2804" s="46"/>
      <c r="F2804" s="6"/>
      <c r="G2804" s="6"/>
      <c r="H2804" s="6"/>
      <c r="I2804" s="4"/>
      <c r="J2804" s="7"/>
      <c r="K2804" s="5"/>
      <c r="L2804" s="57"/>
    </row>
    <row r="2805" spans="1:12" x14ac:dyDescent="0.25">
      <c r="A2805" s="5">
        <v>2793</v>
      </c>
      <c r="B2805" s="4"/>
      <c r="C2805" s="5"/>
      <c r="D2805" s="45"/>
      <c r="E2805" s="46"/>
      <c r="F2805" s="6"/>
      <c r="G2805" s="6"/>
      <c r="H2805" s="6"/>
      <c r="I2805" s="4"/>
      <c r="J2805" s="7"/>
      <c r="K2805" s="5"/>
      <c r="L2805" s="57"/>
    </row>
    <row r="2806" spans="1:12" x14ac:dyDescent="0.25">
      <c r="A2806" s="5">
        <v>2794</v>
      </c>
      <c r="B2806" s="4"/>
      <c r="C2806" s="5"/>
      <c r="D2806" s="45"/>
      <c r="E2806" s="46"/>
      <c r="F2806" s="6"/>
      <c r="G2806" s="6"/>
      <c r="H2806" s="6"/>
      <c r="I2806" s="4"/>
      <c r="J2806" s="7"/>
      <c r="K2806" s="5"/>
      <c r="L2806" s="57"/>
    </row>
    <row r="2807" spans="1:12" x14ac:dyDescent="0.25">
      <c r="A2807" s="5">
        <v>2795</v>
      </c>
      <c r="B2807" s="4"/>
      <c r="C2807" s="5"/>
      <c r="D2807" s="45"/>
      <c r="E2807" s="46"/>
      <c r="F2807" s="6"/>
      <c r="G2807" s="6"/>
      <c r="H2807" s="6"/>
      <c r="I2807" s="4"/>
      <c r="J2807" s="7"/>
      <c r="K2807" s="5"/>
      <c r="L2807" s="57"/>
    </row>
    <row r="2808" spans="1:12" x14ac:dyDescent="0.25">
      <c r="A2808" s="5">
        <v>2796</v>
      </c>
      <c r="B2808" s="4"/>
      <c r="C2808" s="5"/>
      <c r="D2808" s="45"/>
      <c r="E2808" s="46"/>
      <c r="F2808" s="6"/>
      <c r="G2808" s="6"/>
      <c r="H2808" s="6"/>
      <c r="I2808" s="4"/>
      <c r="J2808" s="7"/>
      <c r="K2808" s="5"/>
      <c r="L2808" s="57"/>
    </row>
    <row r="2809" spans="1:12" x14ac:dyDescent="0.25">
      <c r="A2809" s="5">
        <v>2797</v>
      </c>
      <c r="B2809" s="4"/>
      <c r="C2809" s="5"/>
      <c r="D2809" s="45"/>
      <c r="E2809" s="46"/>
      <c r="F2809" s="6"/>
      <c r="G2809" s="6"/>
      <c r="H2809" s="6"/>
      <c r="I2809" s="4"/>
      <c r="J2809" s="7"/>
      <c r="K2809" s="5"/>
      <c r="L2809" s="57"/>
    </row>
    <row r="2810" spans="1:12" x14ac:dyDescent="0.25">
      <c r="A2810" s="5">
        <v>2798</v>
      </c>
      <c r="B2810" s="4"/>
      <c r="C2810" s="5"/>
      <c r="D2810" s="45"/>
      <c r="E2810" s="46"/>
      <c r="F2810" s="6"/>
      <c r="G2810" s="6"/>
      <c r="H2810" s="6"/>
      <c r="I2810" s="4"/>
      <c r="J2810" s="7"/>
      <c r="K2810" s="5"/>
      <c r="L2810" s="57"/>
    </row>
    <row r="2811" spans="1:12" x14ac:dyDescent="0.25">
      <c r="A2811" s="5">
        <v>2799</v>
      </c>
      <c r="B2811" s="4"/>
      <c r="C2811" s="5"/>
      <c r="D2811" s="45"/>
      <c r="E2811" s="46"/>
      <c r="F2811" s="6"/>
      <c r="G2811" s="6"/>
      <c r="H2811" s="6"/>
      <c r="I2811" s="4"/>
      <c r="J2811" s="7"/>
      <c r="K2811" s="5"/>
      <c r="L2811" s="57"/>
    </row>
    <row r="2812" spans="1:12" x14ac:dyDescent="0.25">
      <c r="A2812" s="5">
        <v>2800</v>
      </c>
      <c r="B2812" s="4"/>
      <c r="C2812" s="5"/>
      <c r="D2812" s="45"/>
      <c r="E2812" s="46"/>
      <c r="F2812" s="6"/>
      <c r="G2812" s="6"/>
      <c r="H2812" s="6"/>
      <c r="I2812" s="4"/>
      <c r="J2812" s="7"/>
      <c r="K2812" s="5"/>
      <c r="L2812" s="57"/>
    </row>
    <row r="2813" spans="1:12" x14ac:dyDescent="0.25">
      <c r="A2813" s="5">
        <v>2801</v>
      </c>
      <c r="B2813" s="4"/>
      <c r="C2813" s="5"/>
      <c r="D2813" s="45"/>
      <c r="E2813" s="46"/>
      <c r="F2813" s="6"/>
      <c r="G2813" s="6"/>
      <c r="H2813" s="6"/>
      <c r="I2813" s="4"/>
      <c r="J2813" s="7"/>
      <c r="K2813" s="5"/>
      <c r="L2813" s="57"/>
    </row>
    <row r="2814" spans="1:12" x14ac:dyDescent="0.25">
      <c r="A2814" s="5">
        <v>2802</v>
      </c>
      <c r="B2814" s="4"/>
      <c r="C2814" s="5"/>
      <c r="D2814" s="45"/>
      <c r="E2814" s="46"/>
      <c r="F2814" s="6"/>
      <c r="G2814" s="6"/>
      <c r="H2814" s="6"/>
      <c r="I2814" s="4"/>
      <c r="J2814" s="7"/>
      <c r="K2814" s="5"/>
      <c r="L2814" s="57"/>
    </row>
    <row r="2815" spans="1:12" x14ac:dyDescent="0.25">
      <c r="A2815" s="5">
        <v>2803</v>
      </c>
      <c r="B2815" s="4"/>
      <c r="C2815" s="5"/>
      <c r="D2815" s="45"/>
      <c r="E2815" s="46"/>
      <c r="F2815" s="6"/>
      <c r="G2815" s="6"/>
      <c r="H2815" s="6"/>
      <c r="I2815" s="4"/>
      <c r="J2815" s="7"/>
      <c r="K2815" s="5"/>
      <c r="L2815" s="57"/>
    </row>
    <row r="2816" spans="1:12" x14ac:dyDescent="0.25">
      <c r="A2816" s="5">
        <v>2804</v>
      </c>
      <c r="B2816" s="4"/>
      <c r="C2816" s="5"/>
      <c r="D2816" s="45"/>
      <c r="E2816" s="46"/>
      <c r="F2816" s="6"/>
      <c r="G2816" s="6"/>
      <c r="H2816" s="6"/>
      <c r="I2816" s="4"/>
      <c r="J2816" s="7"/>
      <c r="K2816" s="5"/>
      <c r="L2816" s="57"/>
    </row>
    <row r="2817" spans="1:12" x14ac:dyDescent="0.25">
      <c r="A2817" s="5">
        <v>2805</v>
      </c>
      <c r="B2817" s="4"/>
      <c r="C2817" s="5"/>
      <c r="D2817" s="45"/>
      <c r="E2817" s="46"/>
      <c r="F2817" s="6"/>
      <c r="G2817" s="6"/>
      <c r="H2817" s="6"/>
      <c r="I2817" s="4"/>
      <c r="J2817" s="7"/>
      <c r="K2817" s="5"/>
      <c r="L2817" s="57"/>
    </row>
    <row r="2818" spans="1:12" x14ac:dyDescent="0.25">
      <c r="A2818" s="5">
        <v>2806</v>
      </c>
      <c r="B2818" s="4"/>
      <c r="C2818" s="5"/>
      <c r="D2818" s="45"/>
      <c r="E2818" s="46"/>
      <c r="F2818" s="6"/>
      <c r="G2818" s="6"/>
      <c r="H2818" s="6"/>
      <c r="I2818" s="4"/>
      <c r="J2818" s="7"/>
      <c r="K2818" s="5"/>
      <c r="L2818" s="57"/>
    </row>
    <row r="2819" spans="1:12" x14ac:dyDescent="0.25">
      <c r="A2819" s="5">
        <v>2807</v>
      </c>
      <c r="B2819" s="4"/>
      <c r="C2819" s="5"/>
      <c r="D2819" s="45"/>
      <c r="E2819" s="46"/>
      <c r="F2819" s="6"/>
      <c r="G2819" s="6"/>
      <c r="H2819" s="6"/>
      <c r="I2819" s="4"/>
      <c r="J2819" s="7"/>
      <c r="K2819" s="5"/>
      <c r="L2819" s="57"/>
    </row>
    <row r="2820" spans="1:12" x14ac:dyDescent="0.25">
      <c r="A2820" s="5">
        <v>2808</v>
      </c>
      <c r="B2820" s="4"/>
      <c r="C2820" s="5"/>
      <c r="D2820" s="45"/>
      <c r="E2820" s="46"/>
      <c r="F2820" s="6"/>
      <c r="G2820" s="6"/>
      <c r="H2820" s="6"/>
      <c r="I2820" s="4"/>
      <c r="J2820" s="7"/>
      <c r="K2820" s="5"/>
      <c r="L2820" s="57"/>
    </row>
    <row r="2821" spans="1:12" x14ac:dyDescent="0.25">
      <c r="A2821" s="5">
        <v>2809</v>
      </c>
      <c r="B2821" s="4"/>
      <c r="C2821" s="5"/>
      <c r="D2821" s="45"/>
      <c r="E2821" s="46"/>
      <c r="F2821" s="6"/>
      <c r="G2821" s="6"/>
      <c r="H2821" s="6"/>
      <c r="I2821" s="4"/>
      <c r="J2821" s="7"/>
      <c r="K2821" s="5"/>
      <c r="L2821" s="57"/>
    </row>
    <row r="2822" spans="1:12" x14ac:dyDescent="0.25">
      <c r="A2822" s="5">
        <v>2810</v>
      </c>
      <c r="B2822" s="4"/>
      <c r="C2822" s="5"/>
      <c r="D2822" s="45"/>
      <c r="E2822" s="46"/>
      <c r="F2822" s="6"/>
      <c r="G2822" s="6"/>
      <c r="H2822" s="6"/>
      <c r="I2822" s="4"/>
      <c r="J2822" s="7"/>
      <c r="K2822" s="5"/>
      <c r="L2822" s="57"/>
    </row>
    <row r="2823" spans="1:12" x14ac:dyDescent="0.25">
      <c r="A2823" s="5">
        <v>2811</v>
      </c>
      <c r="B2823" s="4"/>
      <c r="C2823" s="5"/>
      <c r="D2823" s="45"/>
      <c r="E2823" s="46"/>
      <c r="F2823" s="6"/>
      <c r="G2823" s="6"/>
      <c r="H2823" s="6"/>
      <c r="I2823" s="4"/>
      <c r="J2823" s="7"/>
      <c r="K2823" s="5"/>
      <c r="L2823" s="57"/>
    </row>
    <row r="2824" spans="1:12" x14ac:dyDescent="0.25">
      <c r="A2824" s="5">
        <v>2812</v>
      </c>
      <c r="B2824" s="4"/>
      <c r="C2824" s="5"/>
      <c r="D2824" s="45"/>
      <c r="E2824" s="46"/>
      <c r="F2824" s="6"/>
      <c r="G2824" s="6"/>
      <c r="H2824" s="6"/>
      <c r="I2824" s="4"/>
      <c r="J2824" s="7"/>
      <c r="K2824" s="5"/>
      <c r="L2824" s="57"/>
    </row>
    <row r="2825" spans="1:12" x14ac:dyDescent="0.25">
      <c r="A2825" s="5">
        <v>2813</v>
      </c>
      <c r="B2825" s="4"/>
      <c r="C2825" s="5"/>
      <c r="D2825" s="45"/>
      <c r="E2825" s="46"/>
      <c r="F2825" s="6"/>
      <c r="G2825" s="6"/>
      <c r="H2825" s="6"/>
      <c r="I2825" s="4"/>
      <c r="J2825" s="7"/>
      <c r="K2825" s="5"/>
      <c r="L2825" s="57"/>
    </row>
    <row r="2826" spans="1:12" x14ac:dyDescent="0.25">
      <c r="A2826" s="5">
        <v>2814</v>
      </c>
      <c r="B2826" s="4"/>
      <c r="C2826" s="5"/>
      <c r="D2826" s="45"/>
      <c r="E2826" s="46"/>
      <c r="F2826" s="6"/>
      <c r="G2826" s="6"/>
      <c r="H2826" s="6"/>
      <c r="I2826" s="4"/>
      <c r="J2826" s="7"/>
      <c r="K2826" s="5"/>
      <c r="L2826" s="57"/>
    </row>
    <row r="2827" spans="1:12" x14ac:dyDescent="0.25">
      <c r="A2827" s="5">
        <v>2815</v>
      </c>
      <c r="B2827" s="4"/>
      <c r="C2827" s="5"/>
      <c r="D2827" s="45"/>
      <c r="E2827" s="46"/>
      <c r="F2827" s="6"/>
      <c r="G2827" s="6"/>
      <c r="H2827" s="6"/>
      <c r="I2827" s="4"/>
      <c r="J2827" s="7"/>
      <c r="K2827" s="5"/>
      <c r="L2827" s="57"/>
    </row>
    <row r="2828" spans="1:12" x14ac:dyDescent="0.25">
      <c r="A2828" s="5">
        <v>2816</v>
      </c>
      <c r="B2828" s="4"/>
      <c r="C2828" s="5"/>
      <c r="D2828" s="45"/>
      <c r="E2828" s="46"/>
      <c r="F2828" s="6"/>
      <c r="G2828" s="6"/>
      <c r="H2828" s="6"/>
      <c r="I2828" s="4"/>
      <c r="J2828" s="7"/>
      <c r="K2828" s="5"/>
      <c r="L2828" s="57"/>
    </row>
    <row r="2829" spans="1:12" x14ac:dyDescent="0.25">
      <c r="A2829" s="5">
        <v>2817</v>
      </c>
      <c r="B2829" s="4"/>
      <c r="C2829" s="5"/>
      <c r="D2829" s="45"/>
      <c r="E2829" s="46"/>
      <c r="F2829" s="6"/>
      <c r="G2829" s="6"/>
      <c r="H2829" s="6"/>
      <c r="I2829" s="4"/>
      <c r="J2829" s="7"/>
      <c r="K2829" s="5"/>
      <c r="L2829" s="57"/>
    </row>
    <row r="2830" spans="1:12" x14ac:dyDescent="0.25">
      <c r="A2830" s="5">
        <v>2818</v>
      </c>
      <c r="B2830" s="4"/>
      <c r="C2830" s="5"/>
      <c r="D2830" s="45"/>
      <c r="E2830" s="46"/>
      <c r="F2830" s="6"/>
      <c r="G2830" s="6"/>
      <c r="H2830" s="6"/>
      <c r="I2830" s="4"/>
      <c r="J2830" s="7"/>
      <c r="K2830" s="5"/>
      <c r="L2830" s="57"/>
    </row>
    <row r="2831" spans="1:12" x14ac:dyDescent="0.25">
      <c r="A2831" s="5">
        <v>2819</v>
      </c>
      <c r="B2831" s="4"/>
      <c r="C2831" s="5"/>
      <c r="D2831" s="45"/>
      <c r="E2831" s="46"/>
      <c r="F2831" s="6"/>
      <c r="G2831" s="6"/>
      <c r="H2831" s="6"/>
      <c r="I2831" s="4"/>
      <c r="J2831" s="7"/>
      <c r="K2831" s="5"/>
      <c r="L2831" s="57"/>
    </row>
    <row r="2832" spans="1:12" x14ac:dyDescent="0.25">
      <c r="A2832" s="5">
        <v>2820</v>
      </c>
      <c r="B2832" s="4"/>
      <c r="C2832" s="5"/>
      <c r="D2832" s="45"/>
      <c r="E2832" s="46"/>
      <c r="F2832" s="6"/>
      <c r="G2832" s="6"/>
      <c r="H2832" s="6"/>
      <c r="I2832" s="4"/>
      <c r="J2832" s="7"/>
      <c r="K2832" s="5"/>
      <c r="L2832" s="57"/>
    </row>
    <row r="2833" spans="1:12" x14ac:dyDescent="0.25">
      <c r="A2833" s="5">
        <v>2821</v>
      </c>
      <c r="B2833" s="4"/>
      <c r="C2833" s="5"/>
      <c r="D2833" s="45"/>
      <c r="E2833" s="46"/>
      <c r="F2833" s="6"/>
      <c r="G2833" s="6"/>
      <c r="H2833" s="6"/>
      <c r="I2833" s="4"/>
      <c r="J2833" s="7"/>
      <c r="K2833" s="5"/>
      <c r="L2833" s="57"/>
    </row>
    <row r="2834" spans="1:12" x14ac:dyDescent="0.25">
      <c r="A2834" s="5">
        <v>2822</v>
      </c>
      <c r="B2834" s="4"/>
      <c r="C2834" s="5"/>
      <c r="D2834" s="45"/>
      <c r="E2834" s="46"/>
      <c r="F2834" s="6"/>
      <c r="G2834" s="6"/>
      <c r="H2834" s="6"/>
      <c r="I2834" s="4"/>
      <c r="J2834" s="7"/>
      <c r="K2834" s="5"/>
      <c r="L2834" s="57"/>
    </row>
    <row r="2835" spans="1:12" x14ac:dyDescent="0.25">
      <c r="A2835" s="5">
        <v>2823</v>
      </c>
      <c r="B2835" s="4"/>
      <c r="C2835" s="5"/>
      <c r="D2835" s="45"/>
      <c r="E2835" s="46"/>
      <c r="F2835" s="6"/>
      <c r="G2835" s="6"/>
      <c r="H2835" s="6"/>
      <c r="I2835" s="4"/>
      <c r="J2835" s="7"/>
      <c r="K2835" s="5"/>
      <c r="L2835" s="57"/>
    </row>
    <row r="2836" spans="1:12" x14ac:dyDescent="0.25">
      <c r="A2836" s="5">
        <v>2824</v>
      </c>
      <c r="B2836" s="4"/>
      <c r="C2836" s="5"/>
      <c r="D2836" s="45"/>
      <c r="E2836" s="46"/>
      <c r="F2836" s="6"/>
      <c r="G2836" s="6"/>
      <c r="H2836" s="6"/>
      <c r="I2836" s="4"/>
      <c r="J2836" s="7"/>
      <c r="K2836" s="5"/>
      <c r="L2836" s="57"/>
    </row>
    <row r="2837" spans="1:12" x14ac:dyDescent="0.25">
      <c r="A2837" s="5">
        <v>2825</v>
      </c>
      <c r="B2837" s="4"/>
      <c r="C2837" s="5"/>
      <c r="D2837" s="45"/>
      <c r="E2837" s="46"/>
      <c r="F2837" s="6"/>
      <c r="G2837" s="6"/>
      <c r="H2837" s="6"/>
      <c r="I2837" s="4"/>
      <c r="J2837" s="7"/>
      <c r="K2837" s="5"/>
      <c r="L2837" s="57"/>
    </row>
    <row r="2838" spans="1:12" x14ac:dyDescent="0.25">
      <c r="A2838" s="5">
        <v>2826</v>
      </c>
      <c r="B2838" s="4"/>
      <c r="C2838" s="5"/>
      <c r="D2838" s="45"/>
      <c r="E2838" s="46"/>
      <c r="F2838" s="6"/>
      <c r="G2838" s="6"/>
      <c r="H2838" s="6"/>
      <c r="I2838" s="4"/>
      <c r="J2838" s="7"/>
      <c r="K2838" s="5"/>
      <c r="L2838" s="57"/>
    </row>
    <row r="2839" spans="1:12" x14ac:dyDescent="0.25">
      <c r="A2839" s="5">
        <v>2827</v>
      </c>
      <c r="B2839" s="4"/>
      <c r="C2839" s="5"/>
      <c r="D2839" s="45"/>
      <c r="E2839" s="46"/>
      <c r="F2839" s="6"/>
      <c r="G2839" s="6"/>
      <c r="H2839" s="6"/>
      <c r="I2839" s="4"/>
      <c r="J2839" s="7"/>
      <c r="K2839" s="5"/>
      <c r="L2839" s="57"/>
    </row>
    <row r="2840" spans="1:12" x14ac:dyDescent="0.25">
      <c r="A2840" s="5">
        <v>2828</v>
      </c>
      <c r="B2840" s="4"/>
      <c r="C2840" s="5"/>
      <c r="D2840" s="45"/>
      <c r="E2840" s="46"/>
      <c r="F2840" s="6"/>
      <c r="G2840" s="6"/>
      <c r="H2840" s="6"/>
      <c r="I2840" s="4"/>
      <c r="J2840" s="7"/>
      <c r="K2840" s="5"/>
      <c r="L2840" s="57"/>
    </row>
    <row r="2841" spans="1:12" x14ac:dyDescent="0.25">
      <c r="A2841" s="5">
        <v>2829</v>
      </c>
      <c r="B2841" s="4"/>
      <c r="C2841" s="5"/>
      <c r="D2841" s="45"/>
      <c r="E2841" s="46"/>
      <c r="F2841" s="6"/>
      <c r="G2841" s="6"/>
      <c r="H2841" s="6"/>
      <c r="I2841" s="4"/>
      <c r="J2841" s="7"/>
      <c r="K2841" s="5"/>
      <c r="L2841" s="57"/>
    </row>
    <row r="2842" spans="1:12" x14ac:dyDescent="0.25">
      <c r="A2842" s="5">
        <v>2830</v>
      </c>
      <c r="B2842" s="4"/>
      <c r="C2842" s="5"/>
      <c r="D2842" s="45"/>
      <c r="E2842" s="46"/>
      <c r="F2842" s="6"/>
      <c r="G2842" s="6"/>
      <c r="H2842" s="6"/>
      <c r="I2842" s="4"/>
      <c r="J2842" s="7"/>
      <c r="K2842" s="5"/>
      <c r="L2842" s="57"/>
    </row>
    <row r="2843" spans="1:12" x14ac:dyDescent="0.25">
      <c r="A2843" s="5">
        <v>2831</v>
      </c>
      <c r="B2843" s="4"/>
      <c r="C2843" s="5"/>
      <c r="D2843" s="45"/>
      <c r="E2843" s="46"/>
      <c r="F2843" s="6"/>
      <c r="G2843" s="6"/>
      <c r="H2843" s="6"/>
      <c r="I2843" s="4"/>
      <c r="J2843" s="7"/>
      <c r="K2843" s="5"/>
      <c r="L2843" s="57"/>
    </row>
    <row r="2844" spans="1:12" x14ac:dyDescent="0.25">
      <c r="A2844" s="5">
        <v>2832</v>
      </c>
      <c r="B2844" s="4"/>
      <c r="C2844" s="5"/>
      <c r="D2844" s="45"/>
      <c r="E2844" s="46"/>
      <c r="F2844" s="6"/>
      <c r="G2844" s="6"/>
      <c r="H2844" s="6"/>
      <c r="I2844" s="4"/>
      <c r="J2844" s="7"/>
      <c r="K2844" s="5"/>
      <c r="L2844" s="57"/>
    </row>
    <row r="2845" spans="1:12" x14ac:dyDescent="0.25">
      <c r="A2845" s="5">
        <v>2833</v>
      </c>
      <c r="B2845" s="4"/>
      <c r="C2845" s="5"/>
      <c r="D2845" s="45"/>
      <c r="E2845" s="46"/>
      <c r="F2845" s="6"/>
      <c r="G2845" s="6"/>
      <c r="H2845" s="6"/>
      <c r="I2845" s="4"/>
      <c r="J2845" s="7"/>
      <c r="K2845" s="5"/>
      <c r="L2845" s="57"/>
    </row>
    <row r="2846" spans="1:12" x14ac:dyDescent="0.25">
      <c r="A2846" s="5">
        <v>2834</v>
      </c>
      <c r="B2846" s="4"/>
      <c r="C2846" s="5"/>
      <c r="D2846" s="45"/>
      <c r="E2846" s="46"/>
      <c r="F2846" s="6"/>
      <c r="G2846" s="6"/>
      <c r="H2846" s="6"/>
      <c r="I2846" s="4"/>
      <c r="J2846" s="7"/>
      <c r="K2846" s="5"/>
      <c r="L2846" s="57"/>
    </row>
    <row r="2847" spans="1:12" x14ac:dyDescent="0.25">
      <c r="A2847" s="5">
        <v>2835</v>
      </c>
      <c r="B2847" s="4"/>
      <c r="C2847" s="5"/>
      <c r="D2847" s="45"/>
      <c r="E2847" s="46"/>
      <c r="F2847" s="6"/>
      <c r="G2847" s="6"/>
      <c r="H2847" s="6"/>
      <c r="I2847" s="4"/>
      <c r="J2847" s="7"/>
      <c r="K2847" s="5"/>
      <c r="L2847" s="57"/>
    </row>
    <row r="2848" spans="1:12" x14ac:dyDescent="0.25">
      <c r="A2848" s="5">
        <v>2836</v>
      </c>
      <c r="B2848" s="4"/>
      <c r="C2848" s="5"/>
      <c r="D2848" s="45"/>
      <c r="E2848" s="46"/>
      <c r="F2848" s="6"/>
      <c r="G2848" s="6"/>
      <c r="H2848" s="6"/>
      <c r="I2848" s="4"/>
      <c r="J2848" s="7"/>
      <c r="K2848" s="5"/>
      <c r="L2848" s="57"/>
    </row>
    <row r="2849" spans="1:12" x14ac:dyDescent="0.25">
      <c r="A2849" s="5">
        <v>2837</v>
      </c>
      <c r="B2849" s="4"/>
      <c r="C2849" s="5"/>
      <c r="D2849" s="45"/>
      <c r="E2849" s="46"/>
      <c r="F2849" s="6"/>
      <c r="G2849" s="6"/>
      <c r="H2849" s="6"/>
      <c r="I2849" s="4"/>
      <c r="J2849" s="7"/>
      <c r="K2849" s="5"/>
      <c r="L2849" s="57"/>
    </row>
    <row r="2850" spans="1:12" x14ac:dyDescent="0.25">
      <c r="A2850" s="5">
        <v>2838</v>
      </c>
      <c r="B2850" s="4"/>
      <c r="C2850" s="5"/>
      <c r="D2850" s="45"/>
      <c r="E2850" s="46"/>
      <c r="F2850" s="6"/>
      <c r="G2850" s="6"/>
      <c r="H2850" s="6"/>
      <c r="I2850" s="4"/>
      <c r="J2850" s="7"/>
      <c r="K2850" s="5"/>
      <c r="L2850" s="57"/>
    </row>
    <row r="2851" spans="1:12" x14ac:dyDescent="0.25">
      <c r="A2851" s="5">
        <v>2839</v>
      </c>
      <c r="B2851" s="4"/>
      <c r="C2851" s="5"/>
      <c r="D2851" s="45"/>
      <c r="E2851" s="46"/>
      <c r="F2851" s="6"/>
      <c r="G2851" s="6"/>
      <c r="H2851" s="6"/>
      <c r="I2851" s="4"/>
      <c r="J2851" s="7"/>
      <c r="K2851" s="5"/>
      <c r="L2851" s="57"/>
    </row>
    <row r="2852" spans="1:12" x14ac:dyDescent="0.25">
      <c r="A2852" s="5">
        <v>2840</v>
      </c>
      <c r="B2852" s="4"/>
      <c r="C2852" s="5"/>
      <c r="D2852" s="45"/>
      <c r="E2852" s="46"/>
      <c r="F2852" s="6"/>
      <c r="G2852" s="6"/>
      <c r="H2852" s="6"/>
      <c r="I2852" s="4"/>
      <c r="J2852" s="7"/>
      <c r="K2852" s="5"/>
      <c r="L2852" s="57"/>
    </row>
    <row r="2853" spans="1:12" x14ac:dyDescent="0.25">
      <c r="A2853" s="5">
        <v>2841</v>
      </c>
      <c r="B2853" s="4"/>
      <c r="C2853" s="5"/>
      <c r="D2853" s="45"/>
      <c r="E2853" s="46"/>
      <c r="F2853" s="6"/>
      <c r="G2853" s="6"/>
      <c r="H2853" s="6"/>
      <c r="I2853" s="4"/>
      <c r="J2853" s="7"/>
      <c r="K2853" s="5"/>
      <c r="L2853" s="57"/>
    </row>
    <row r="2854" spans="1:12" x14ac:dyDescent="0.25">
      <c r="A2854" s="5">
        <v>2842</v>
      </c>
      <c r="B2854" s="4"/>
      <c r="C2854" s="5"/>
      <c r="D2854" s="45"/>
      <c r="E2854" s="46"/>
      <c r="F2854" s="6"/>
      <c r="G2854" s="6"/>
      <c r="H2854" s="6"/>
      <c r="I2854" s="4"/>
      <c r="J2854" s="7"/>
      <c r="K2854" s="5"/>
      <c r="L2854" s="57"/>
    </row>
    <row r="2855" spans="1:12" x14ac:dyDescent="0.25">
      <c r="A2855" s="5">
        <v>2843</v>
      </c>
      <c r="B2855" s="4"/>
      <c r="C2855" s="5"/>
      <c r="D2855" s="45"/>
      <c r="E2855" s="46"/>
      <c r="F2855" s="6"/>
      <c r="G2855" s="6"/>
      <c r="H2855" s="6"/>
      <c r="I2855" s="4"/>
      <c r="J2855" s="7"/>
      <c r="K2855" s="5"/>
      <c r="L2855" s="57"/>
    </row>
    <row r="2856" spans="1:12" x14ac:dyDescent="0.25">
      <c r="A2856" s="5">
        <v>2844</v>
      </c>
      <c r="B2856" s="4"/>
      <c r="C2856" s="5"/>
      <c r="D2856" s="45"/>
      <c r="E2856" s="46"/>
      <c r="F2856" s="6"/>
      <c r="G2856" s="6"/>
      <c r="H2856" s="6"/>
      <c r="I2856" s="4"/>
      <c r="J2856" s="7"/>
      <c r="K2856" s="5"/>
      <c r="L2856" s="57"/>
    </row>
    <row r="2857" spans="1:12" x14ac:dyDescent="0.25">
      <c r="A2857" s="5">
        <v>2845</v>
      </c>
      <c r="B2857" s="4"/>
      <c r="C2857" s="5"/>
      <c r="D2857" s="45"/>
      <c r="E2857" s="46"/>
      <c r="F2857" s="6"/>
      <c r="G2857" s="6"/>
      <c r="H2857" s="6"/>
      <c r="I2857" s="4"/>
      <c r="J2857" s="7"/>
      <c r="K2857" s="5"/>
      <c r="L2857" s="57"/>
    </row>
    <row r="2858" spans="1:12" x14ac:dyDescent="0.25">
      <c r="A2858" s="5">
        <v>2846</v>
      </c>
      <c r="B2858" s="4"/>
      <c r="C2858" s="5"/>
      <c r="D2858" s="45"/>
      <c r="E2858" s="46"/>
      <c r="F2858" s="6"/>
      <c r="G2858" s="6"/>
      <c r="H2858" s="6"/>
      <c r="I2858" s="4"/>
      <c r="J2858" s="7"/>
      <c r="K2858" s="5"/>
      <c r="L2858" s="57"/>
    </row>
    <row r="2859" spans="1:12" x14ac:dyDescent="0.25">
      <c r="A2859" s="5">
        <v>2847</v>
      </c>
      <c r="B2859" s="4"/>
      <c r="C2859" s="5"/>
      <c r="D2859" s="45"/>
      <c r="E2859" s="46"/>
      <c r="F2859" s="6"/>
      <c r="G2859" s="6"/>
      <c r="H2859" s="6"/>
      <c r="I2859" s="4"/>
      <c r="J2859" s="7"/>
      <c r="K2859" s="5"/>
      <c r="L2859" s="57"/>
    </row>
    <row r="2860" spans="1:12" x14ac:dyDescent="0.25">
      <c r="A2860" s="5">
        <v>2848</v>
      </c>
      <c r="B2860" s="4"/>
      <c r="C2860" s="5"/>
      <c r="D2860" s="45"/>
      <c r="E2860" s="46"/>
      <c r="F2860" s="6"/>
      <c r="G2860" s="6"/>
      <c r="H2860" s="6"/>
      <c r="I2860" s="4"/>
      <c r="J2860" s="7"/>
      <c r="K2860" s="5"/>
      <c r="L2860" s="57"/>
    </row>
    <row r="2861" spans="1:12" x14ac:dyDescent="0.25">
      <c r="A2861" s="5">
        <v>2849</v>
      </c>
      <c r="B2861" s="4"/>
      <c r="C2861" s="5"/>
      <c r="D2861" s="45"/>
      <c r="E2861" s="46"/>
      <c r="F2861" s="6"/>
      <c r="G2861" s="6"/>
      <c r="H2861" s="6"/>
      <c r="I2861" s="4"/>
      <c r="J2861" s="7"/>
      <c r="K2861" s="5"/>
      <c r="L2861" s="57"/>
    </row>
    <row r="2862" spans="1:12" x14ac:dyDescent="0.25">
      <c r="A2862" s="5">
        <v>2850</v>
      </c>
      <c r="B2862" s="4"/>
      <c r="C2862" s="5"/>
      <c r="D2862" s="45"/>
      <c r="E2862" s="46"/>
      <c r="F2862" s="6"/>
      <c r="G2862" s="6"/>
      <c r="H2862" s="6"/>
      <c r="I2862" s="4"/>
      <c r="J2862" s="7"/>
      <c r="K2862" s="5"/>
      <c r="L2862" s="57"/>
    </row>
    <row r="2863" spans="1:12" x14ac:dyDescent="0.25">
      <c r="A2863" s="5">
        <v>2851</v>
      </c>
      <c r="B2863" s="4"/>
      <c r="C2863" s="5"/>
      <c r="D2863" s="45"/>
      <c r="E2863" s="46"/>
      <c r="F2863" s="6"/>
      <c r="G2863" s="6"/>
      <c r="H2863" s="6"/>
      <c r="I2863" s="4"/>
      <c r="J2863" s="7"/>
      <c r="K2863" s="5"/>
      <c r="L2863" s="57"/>
    </row>
    <row r="2864" spans="1:12" x14ac:dyDescent="0.25">
      <c r="A2864" s="5">
        <v>2852</v>
      </c>
      <c r="B2864" s="4"/>
      <c r="C2864" s="5"/>
      <c r="D2864" s="45"/>
      <c r="E2864" s="46"/>
      <c r="F2864" s="6"/>
      <c r="G2864" s="6"/>
      <c r="H2864" s="6"/>
      <c r="I2864" s="4"/>
      <c r="J2864" s="7"/>
      <c r="K2864" s="5"/>
      <c r="L2864" s="57"/>
    </row>
    <row r="2865" spans="1:12" x14ac:dyDescent="0.25">
      <c r="A2865" s="5">
        <v>2853</v>
      </c>
      <c r="B2865" s="4"/>
      <c r="C2865" s="5"/>
      <c r="D2865" s="45"/>
      <c r="E2865" s="46"/>
      <c r="F2865" s="6"/>
      <c r="G2865" s="6"/>
      <c r="H2865" s="6"/>
      <c r="I2865" s="4"/>
      <c r="J2865" s="7"/>
      <c r="K2865" s="5"/>
      <c r="L2865" s="57"/>
    </row>
    <row r="2866" spans="1:12" x14ac:dyDescent="0.25">
      <c r="A2866" s="5">
        <v>2854</v>
      </c>
      <c r="B2866" s="4"/>
      <c r="C2866" s="5"/>
      <c r="D2866" s="45"/>
      <c r="E2866" s="46"/>
      <c r="F2866" s="6"/>
      <c r="G2866" s="6"/>
      <c r="H2866" s="6"/>
      <c r="I2866" s="4"/>
      <c r="J2866" s="7"/>
      <c r="K2866" s="5"/>
      <c r="L2866" s="57"/>
    </row>
    <row r="2867" spans="1:12" x14ac:dyDescent="0.25">
      <c r="A2867" s="5">
        <v>2855</v>
      </c>
      <c r="B2867" s="4"/>
      <c r="C2867" s="5"/>
      <c r="D2867" s="45"/>
      <c r="E2867" s="46"/>
      <c r="F2867" s="6"/>
      <c r="G2867" s="6"/>
      <c r="H2867" s="6"/>
      <c r="I2867" s="4"/>
      <c r="J2867" s="7"/>
      <c r="K2867" s="5"/>
      <c r="L2867" s="57"/>
    </row>
    <row r="2868" spans="1:12" x14ac:dyDescent="0.25">
      <c r="A2868" s="5">
        <v>2856</v>
      </c>
      <c r="B2868" s="4"/>
      <c r="C2868" s="5"/>
      <c r="D2868" s="45"/>
      <c r="E2868" s="46"/>
      <c r="F2868" s="6"/>
      <c r="G2868" s="6"/>
      <c r="H2868" s="6"/>
      <c r="I2868" s="4"/>
      <c r="J2868" s="7"/>
      <c r="K2868" s="5"/>
      <c r="L2868" s="57"/>
    </row>
    <row r="2869" spans="1:12" x14ac:dyDescent="0.25">
      <c r="A2869" s="5">
        <v>2857</v>
      </c>
      <c r="B2869" s="4"/>
      <c r="C2869" s="5"/>
      <c r="D2869" s="45"/>
      <c r="E2869" s="46"/>
      <c r="F2869" s="6"/>
      <c r="G2869" s="6"/>
      <c r="H2869" s="6"/>
      <c r="I2869" s="4"/>
      <c r="J2869" s="7"/>
      <c r="K2869" s="5"/>
      <c r="L2869" s="57"/>
    </row>
    <row r="2870" spans="1:12" x14ac:dyDescent="0.25">
      <c r="A2870" s="5">
        <v>2858</v>
      </c>
      <c r="B2870" s="4"/>
      <c r="C2870" s="5"/>
      <c r="D2870" s="45"/>
      <c r="E2870" s="46"/>
      <c r="F2870" s="6"/>
      <c r="G2870" s="6"/>
      <c r="H2870" s="6"/>
      <c r="I2870" s="4"/>
      <c r="J2870" s="7"/>
      <c r="K2870" s="5"/>
      <c r="L2870" s="57"/>
    </row>
    <row r="2871" spans="1:12" x14ac:dyDescent="0.25">
      <c r="A2871" s="5">
        <v>2859</v>
      </c>
      <c r="B2871" s="4"/>
      <c r="C2871" s="5"/>
      <c r="D2871" s="45"/>
      <c r="E2871" s="46"/>
      <c r="F2871" s="6"/>
      <c r="G2871" s="6"/>
      <c r="H2871" s="6"/>
      <c r="I2871" s="4"/>
      <c r="J2871" s="7"/>
      <c r="K2871" s="5"/>
      <c r="L2871" s="57"/>
    </row>
    <row r="2872" spans="1:12" x14ac:dyDescent="0.25">
      <c r="A2872" s="5">
        <v>2860</v>
      </c>
      <c r="B2872" s="4"/>
      <c r="C2872" s="5"/>
      <c r="D2872" s="45"/>
      <c r="E2872" s="46"/>
      <c r="F2872" s="6"/>
      <c r="G2872" s="6"/>
      <c r="H2872" s="6"/>
      <c r="I2872" s="4"/>
      <c r="J2872" s="7"/>
      <c r="K2872" s="5"/>
      <c r="L2872" s="57"/>
    </row>
    <row r="2873" spans="1:12" x14ac:dyDescent="0.25">
      <c r="A2873" s="5">
        <v>2861</v>
      </c>
      <c r="B2873" s="4"/>
      <c r="C2873" s="5"/>
      <c r="D2873" s="45"/>
      <c r="E2873" s="46"/>
      <c r="F2873" s="6"/>
      <c r="G2873" s="6"/>
      <c r="H2873" s="6"/>
      <c r="I2873" s="4"/>
      <c r="J2873" s="7"/>
      <c r="K2873" s="5"/>
      <c r="L2873" s="57"/>
    </row>
    <row r="2874" spans="1:12" x14ac:dyDescent="0.25">
      <c r="A2874" s="5">
        <v>2862</v>
      </c>
      <c r="B2874" s="4"/>
      <c r="C2874" s="5"/>
      <c r="D2874" s="45"/>
      <c r="E2874" s="46"/>
      <c r="F2874" s="6"/>
      <c r="G2874" s="6"/>
      <c r="H2874" s="6"/>
      <c r="I2874" s="4"/>
      <c r="J2874" s="7"/>
      <c r="K2874" s="5"/>
      <c r="L2874" s="57"/>
    </row>
    <row r="2875" spans="1:12" x14ac:dyDescent="0.25">
      <c r="A2875" s="5">
        <v>2863</v>
      </c>
      <c r="B2875" s="4"/>
      <c r="C2875" s="5"/>
      <c r="D2875" s="45"/>
      <c r="E2875" s="46"/>
      <c r="F2875" s="6"/>
      <c r="G2875" s="6"/>
      <c r="H2875" s="6"/>
      <c r="I2875" s="4"/>
      <c r="J2875" s="7"/>
      <c r="K2875" s="5"/>
      <c r="L2875" s="57"/>
    </row>
    <row r="2876" spans="1:12" x14ac:dyDescent="0.25">
      <c r="A2876" s="5">
        <v>2864</v>
      </c>
      <c r="B2876" s="4"/>
      <c r="C2876" s="5"/>
      <c r="D2876" s="45"/>
      <c r="E2876" s="46"/>
      <c r="F2876" s="6"/>
      <c r="G2876" s="6"/>
      <c r="H2876" s="6"/>
      <c r="I2876" s="4"/>
      <c r="J2876" s="7"/>
      <c r="K2876" s="5"/>
      <c r="L2876" s="57"/>
    </row>
    <row r="2877" spans="1:12" x14ac:dyDescent="0.25">
      <c r="A2877" s="5">
        <v>2865</v>
      </c>
      <c r="B2877" s="4"/>
      <c r="C2877" s="5"/>
      <c r="D2877" s="45"/>
      <c r="E2877" s="46"/>
      <c r="F2877" s="6"/>
      <c r="G2877" s="6"/>
      <c r="H2877" s="6"/>
      <c r="I2877" s="4"/>
      <c r="J2877" s="7"/>
      <c r="K2877" s="5"/>
      <c r="L2877" s="57"/>
    </row>
    <row r="2878" spans="1:12" x14ac:dyDescent="0.25">
      <c r="A2878" s="5">
        <v>2866</v>
      </c>
      <c r="B2878" s="4"/>
      <c r="C2878" s="5"/>
      <c r="D2878" s="45"/>
      <c r="E2878" s="46"/>
      <c r="F2878" s="6"/>
      <c r="G2878" s="6"/>
      <c r="H2878" s="6"/>
      <c r="I2878" s="4"/>
      <c r="J2878" s="7"/>
      <c r="K2878" s="5"/>
      <c r="L2878" s="57"/>
    </row>
    <row r="2879" spans="1:12" x14ac:dyDescent="0.25">
      <c r="A2879" s="5">
        <v>2867</v>
      </c>
      <c r="B2879" s="4"/>
      <c r="C2879" s="5"/>
      <c r="D2879" s="45"/>
      <c r="E2879" s="46"/>
      <c r="F2879" s="6"/>
      <c r="G2879" s="6"/>
      <c r="H2879" s="6"/>
      <c r="I2879" s="4"/>
      <c r="J2879" s="7"/>
      <c r="K2879" s="5"/>
      <c r="L2879" s="57"/>
    </row>
    <row r="2880" spans="1:12" x14ac:dyDescent="0.25">
      <c r="A2880" s="5">
        <v>2868</v>
      </c>
      <c r="B2880" s="4"/>
      <c r="C2880" s="5"/>
      <c r="D2880" s="45"/>
      <c r="E2880" s="46"/>
      <c r="F2880" s="6"/>
      <c r="G2880" s="6"/>
      <c r="H2880" s="6"/>
      <c r="I2880" s="4"/>
      <c r="J2880" s="7"/>
      <c r="K2880" s="5"/>
      <c r="L2880" s="57"/>
    </row>
    <row r="2881" spans="1:12" x14ac:dyDescent="0.25">
      <c r="A2881" s="5">
        <v>2869</v>
      </c>
      <c r="B2881" s="4"/>
      <c r="C2881" s="5"/>
      <c r="D2881" s="45"/>
      <c r="E2881" s="46"/>
      <c r="F2881" s="6"/>
      <c r="G2881" s="6"/>
      <c r="H2881" s="6"/>
      <c r="I2881" s="4"/>
      <c r="J2881" s="7"/>
      <c r="K2881" s="5"/>
      <c r="L2881" s="57"/>
    </row>
    <row r="2882" spans="1:12" x14ac:dyDescent="0.25">
      <c r="A2882" s="5">
        <v>2870</v>
      </c>
      <c r="B2882" s="4"/>
      <c r="C2882" s="5"/>
      <c r="D2882" s="45"/>
      <c r="E2882" s="46"/>
      <c r="F2882" s="6"/>
      <c r="G2882" s="6"/>
      <c r="H2882" s="6"/>
      <c r="I2882" s="4"/>
      <c r="J2882" s="7"/>
      <c r="K2882" s="5"/>
      <c r="L2882" s="57"/>
    </row>
    <row r="2883" spans="1:12" x14ac:dyDescent="0.25">
      <c r="A2883" s="5">
        <v>2871</v>
      </c>
      <c r="B2883" s="4"/>
      <c r="C2883" s="5"/>
      <c r="D2883" s="45"/>
      <c r="E2883" s="46"/>
      <c r="F2883" s="6"/>
      <c r="G2883" s="6"/>
      <c r="H2883" s="6"/>
      <c r="I2883" s="4"/>
      <c r="J2883" s="7"/>
      <c r="K2883" s="5"/>
      <c r="L2883" s="57"/>
    </row>
    <row r="2884" spans="1:12" x14ac:dyDescent="0.25">
      <c r="A2884" s="5">
        <v>2872</v>
      </c>
      <c r="B2884" s="4"/>
      <c r="C2884" s="5"/>
      <c r="D2884" s="45"/>
      <c r="E2884" s="46"/>
      <c r="F2884" s="6"/>
      <c r="G2884" s="6"/>
      <c r="H2884" s="6"/>
      <c r="I2884" s="4"/>
      <c r="J2884" s="7"/>
      <c r="K2884" s="5"/>
      <c r="L2884" s="57"/>
    </row>
    <row r="2885" spans="1:12" x14ac:dyDescent="0.25">
      <c r="A2885" s="5">
        <v>2873</v>
      </c>
      <c r="B2885" s="4"/>
      <c r="C2885" s="5"/>
      <c r="D2885" s="45"/>
      <c r="E2885" s="46"/>
      <c r="F2885" s="6"/>
      <c r="G2885" s="6"/>
      <c r="H2885" s="6"/>
      <c r="I2885" s="4"/>
      <c r="J2885" s="7"/>
      <c r="K2885" s="5"/>
      <c r="L2885" s="57"/>
    </row>
    <row r="2886" spans="1:12" x14ac:dyDescent="0.25">
      <c r="A2886" s="5">
        <v>2874</v>
      </c>
      <c r="B2886" s="4"/>
      <c r="C2886" s="5"/>
      <c r="D2886" s="45"/>
      <c r="E2886" s="46"/>
      <c r="F2886" s="6"/>
      <c r="G2886" s="6"/>
      <c r="H2886" s="6"/>
      <c r="I2886" s="4"/>
      <c r="J2886" s="7"/>
      <c r="K2886" s="5"/>
      <c r="L2886" s="57"/>
    </row>
    <row r="2887" spans="1:12" x14ac:dyDescent="0.25">
      <c r="A2887" s="5">
        <v>2875</v>
      </c>
      <c r="B2887" s="4"/>
      <c r="C2887" s="5"/>
      <c r="D2887" s="45"/>
      <c r="E2887" s="46"/>
      <c r="F2887" s="6"/>
      <c r="G2887" s="6"/>
      <c r="H2887" s="6"/>
      <c r="I2887" s="4"/>
      <c r="J2887" s="7"/>
      <c r="K2887" s="5"/>
      <c r="L2887" s="57"/>
    </row>
    <row r="2888" spans="1:12" x14ac:dyDescent="0.25">
      <c r="A2888" s="5">
        <v>2876</v>
      </c>
      <c r="B2888" s="4"/>
      <c r="C2888" s="5"/>
      <c r="D2888" s="45"/>
      <c r="E2888" s="46"/>
      <c r="F2888" s="6"/>
      <c r="G2888" s="6"/>
      <c r="H2888" s="6"/>
      <c r="I2888" s="4"/>
      <c r="J2888" s="7"/>
      <c r="K2888" s="5"/>
      <c r="L2888" s="57"/>
    </row>
    <row r="2889" spans="1:12" x14ac:dyDescent="0.25">
      <c r="A2889" s="5">
        <v>2877</v>
      </c>
      <c r="B2889" s="4"/>
      <c r="C2889" s="5"/>
      <c r="D2889" s="45"/>
      <c r="E2889" s="46"/>
      <c r="F2889" s="6"/>
      <c r="G2889" s="6"/>
      <c r="H2889" s="6"/>
      <c r="I2889" s="4"/>
      <c r="J2889" s="7"/>
      <c r="K2889" s="5"/>
      <c r="L2889" s="57"/>
    </row>
    <row r="2890" spans="1:12" x14ac:dyDescent="0.25">
      <c r="A2890" s="5">
        <v>2878</v>
      </c>
      <c r="B2890" s="4"/>
      <c r="C2890" s="5"/>
      <c r="D2890" s="45"/>
      <c r="E2890" s="46"/>
      <c r="F2890" s="6"/>
      <c r="G2890" s="6"/>
      <c r="H2890" s="6"/>
      <c r="I2890" s="4"/>
      <c r="J2890" s="7"/>
      <c r="K2890" s="5"/>
      <c r="L2890" s="57"/>
    </row>
    <row r="2891" spans="1:12" x14ac:dyDescent="0.25">
      <c r="A2891" s="5">
        <v>2879</v>
      </c>
      <c r="B2891" s="4"/>
      <c r="C2891" s="5"/>
      <c r="D2891" s="45"/>
      <c r="E2891" s="46"/>
      <c r="F2891" s="6"/>
      <c r="G2891" s="6"/>
      <c r="H2891" s="6"/>
      <c r="I2891" s="4"/>
      <c r="J2891" s="7"/>
      <c r="K2891" s="5"/>
      <c r="L2891" s="57"/>
    </row>
    <row r="2892" spans="1:12" x14ac:dyDescent="0.25">
      <c r="A2892" s="5">
        <v>2880</v>
      </c>
      <c r="B2892" s="4"/>
      <c r="C2892" s="5"/>
      <c r="D2892" s="45"/>
      <c r="E2892" s="46"/>
      <c r="F2892" s="6"/>
      <c r="G2892" s="6"/>
      <c r="H2892" s="6"/>
      <c r="I2892" s="4"/>
      <c r="J2892" s="7"/>
      <c r="K2892" s="5"/>
      <c r="L2892" s="57"/>
    </row>
    <row r="2893" spans="1:12" x14ac:dyDescent="0.25">
      <c r="A2893" s="5">
        <v>2881</v>
      </c>
      <c r="B2893" s="4"/>
      <c r="C2893" s="5"/>
      <c r="D2893" s="45"/>
      <c r="E2893" s="46"/>
      <c r="F2893" s="6"/>
      <c r="G2893" s="6"/>
      <c r="H2893" s="6"/>
      <c r="I2893" s="4"/>
      <c r="J2893" s="7"/>
      <c r="K2893" s="5"/>
      <c r="L2893" s="57"/>
    </row>
    <row r="2894" spans="1:12" x14ac:dyDescent="0.25">
      <c r="A2894" s="5">
        <v>2882</v>
      </c>
      <c r="B2894" s="4"/>
      <c r="C2894" s="5"/>
      <c r="D2894" s="45"/>
      <c r="E2894" s="46"/>
      <c r="F2894" s="6"/>
      <c r="G2894" s="6"/>
      <c r="H2894" s="6"/>
      <c r="I2894" s="4"/>
      <c r="J2894" s="7"/>
      <c r="K2894" s="5"/>
      <c r="L2894" s="57"/>
    </row>
    <row r="2895" spans="1:12" x14ac:dyDescent="0.25">
      <c r="A2895" s="5">
        <v>2883</v>
      </c>
      <c r="B2895" s="4"/>
      <c r="C2895" s="5"/>
      <c r="D2895" s="45"/>
      <c r="E2895" s="46"/>
      <c r="F2895" s="6"/>
      <c r="G2895" s="6"/>
      <c r="H2895" s="6"/>
      <c r="I2895" s="4"/>
      <c r="J2895" s="7"/>
      <c r="K2895" s="5"/>
      <c r="L2895" s="57"/>
    </row>
    <row r="2896" spans="1:12" x14ac:dyDescent="0.25">
      <c r="A2896" s="5">
        <v>2884</v>
      </c>
      <c r="B2896" s="4"/>
      <c r="C2896" s="5"/>
      <c r="D2896" s="45"/>
      <c r="E2896" s="46"/>
      <c r="F2896" s="6"/>
      <c r="G2896" s="6"/>
      <c r="H2896" s="6"/>
      <c r="I2896" s="4"/>
      <c r="J2896" s="7"/>
      <c r="K2896" s="5"/>
      <c r="L2896" s="57"/>
    </row>
    <row r="2897" spans="1:12" x14ac:dyDescent="0.25">
      <c r="A2897" s="5">
        <v>2885</v>
      </c>
      <c r="B2897" s="4"/>
      <c r="C2897" s="5"/>
      <c r="D2897" s="45"/>
      <c r="E2897" s="46"/>
      <c r="F2897" s="6"/>
      <c r="G2897" s="6"/>
      <c r="H2897" s="6"/>
      <c r="I2897" s="4"/>
      <c r="J2897" s="7"/>
      <c r="K2897" s="5"/>
      <c r="L2897" s="57"/>
    </row>
    <row r="2898" spans="1:12" x14ac:dyDescent="0.25">
      <c r="A2898" s="5">
        <v>2886</v>
      </c>
      <c r="B2898" s="4"/>
      <c r="C2898" s="5"/>
      <c r="D2898" s="45"/>
      <c r="E2898" s="46"/>
      <c r="F2898" s="6"/>
      <c r="G2898" s="6"/>
      <c r="H2898" s="6"/>
      <c r="I2898" s="4"/>
      <c r="J2898" s="7"/>
      <c r="K2898" s="5"/>
      <c r="L2898" s="57"/>
    </row>
    <row r="2899" spans="1:12" x14ac:dyDescent="0.25">
      <c r="A2899" s="5">
        <v>2887</v>
      </c>
      <c r="B2899" s="4"/>
      <c r="C2899" s="5"/>
      <c r="D2899" s="45"/>
      <c r="E2899" s="46"/>
      <c r="F2899" s="6"/>
      <c r="G2899" s="6"/>
      <c r="H2899" s="6"/>
      <c r="I2899" s="4"/>
      <c r="J2899" s="7"/>
      <c r="K2899" s="5"/>
      <c r="L2899" s="57"/>
    </row>
    <row r="2900" spans="1:12" x14ac:dyDescent="0.25">
      <c r="A2900" s="5">
        <v>2888</v>
      </c>
      <c r="B2900" s="4"/>
      <c r="C2900" s="5"/>
      <c r="D2900" s="45"/>
      <c r="E2900" s="46"/>
      <c r="F2900" s="6"/>
      <c r="G2900" s="6"/>
      <c r="H2900" s="6"/>
      <c r="I2900" s="4"/>
      <c r="J2900" s="7"/>
      <c r="K2900" s="5"/>
      <c r="L2900" s="57"/>
    </row>
    <row r="2901" spans="1:12" x14ac:dyDescent="0.25">
      <c r="A2901" s="5">
        <v>2889</v>
      </c>
      <c r="B2901" s="4"/>
      <c r="C2901" s="5"/>
      <c r="D2901" s="45"/>
      <c r="E2901" s="46"/>
      <c r="F2901" s="6"/>
      <c r="G2901" s="6"/>
      <c r="H2901" s="6"/>
      <c r="I2901" s="4"/>
      <c r="J2901" s="7"/>
      <c r="K2901" s="5"/>
      <c r="L2901" s="57"/>
    </row>
    <row r="2902" spans="1:12" x14ac:dyDescent="0.25">
      <c r="A2902" s="5">
        <v>2890</v>
      </c>
      <c r="B2902" s="4"/>
      <c r="C2902" s="5"/>
      <c r="D2902" s="45"/>
      <c r="E2902" s="46"/>
      <c r="F2902" s="6"/>
      <c r="G2902" s="6"/>
      <c r="H2902" s="6"/>
      <c r="I2902" s="4"/>
      <c r="J2902" s="7"/>
      <c r="K2902" s="5"/>
      <c r="L2902" s="57"/>
    </row>
    <row r="2903" spans="1:12" x14ac:dyDescent="0.25">
      <c r="A2903" s="5">
        <v>2891</v>
      </c>
      <c r="B2903" s="4"/>
      <c r="C2903" s="5"/>
      <c r="D2903" s="45"/>
      <c r="E2903" s="46"/>
      <c r="F2903" s="6"/>
      <c r="G2903" s="6"/>
      <c r="H2903" s="6"/>
      <c r="I2903" s="4"/>
      <c r="J2903" s="7"/>
      <c r="K2903" s="5"/>
      <c r="L2903" s="57"/>
    </row>
    <row r="2904" spans="1:12" x14ac:dyDescent="0.25">
      <c r="A2904" s="5">
        <v>2892</v>
      </c>
      <c r="B2904" s="4"/>
      <c r="C2904" s="5"/>
      <c r="D2904" s="45"/>
      <c r="E2904" s="46"/>
      <c r="F2904" s="6"/>
      <c r="G2904" s="6"/>
      <c r="H2904" s="6"/>
      <c r="I2904" s="4"/>
      <c r="J2904" s="7"/>
      <c r="K2904" s="5"/>
      <c r="L2904" s="57"/>
    </row>
    <row r="2905" spans="1:12" x14ac:dyDescent="0.25">
      <c r="A2905" s="5">
        <v>2893</v>
      </c>
      <c r="B2905" s="4"/>
      <c r="C2905" s="5"/>
      <c r="D2905" s="45"/>
      <c r="E2905" s="46"/>
      <c r="F2905" s="6"/>
      <c r="G2905" s="6"/>
      <c r="H2905" s="6"/>
      <c r="I2905" s="4"/>
      <c r="J2905" s="7"/>
      <c r="K2905" s="5"/>
      <c r="L2905" s="57"/>
    </row>
    <row r="2906" spans="1:12" x14ac:dyDescent="0.25">
      <c r="A2906" s="5">
        <v>2894</v>
      </c>
      <c r="B2906" s="4"/>
      <c r="C2906" s="5"/>
      <c r="D2906" s="45"/>
      <c r="E2906" s="46"/>
      <c r="F2906" s="6"/>
      <c r="G2906" s="6"/>
      <c r="H2906" s="6"/>
      <c r="I2906" s="4"/>
      <c r="J2906" s="7"/>
      <c r="K2906" s="5"/>
      <c r="L2906" s="57"/>
    </row>
    <row r="2907" spans="1:12" x14ac:dyDescent="0.25">
      <c r="A2907" s="5">
        <v>2895</v>
      </c>
      <c r="B2907" s="4"/>
      <c r="C2907" s="5"/>
      <c r="D2907" s="45"/>
      <c r="E2907" s="46"/>
      <c r="F2907" s="6"/>
      <c r="G2907" s="6"/>
      <c r="H2907" s="6"/>
      <c r="I2907" s="4"/>
      <c r="J2907" s="7"/>
      <c r="K2907" s="5"/>
      <c r="L2907" s="57"/>
    </row>
    <row r="2908" spans="1:12" x14ac:dyDescent="0.25">
      <c r="A2908" s="5">
        <v>2896</v>
      </c>
      <c r="B2908" s="4"/>
      <c r="C2908" s="5"/>
      <c r="D2908" s="45"/>
      <c r="E2908" s="46"/>
      <c r="F2908" s="6"/>
      <c r="G2908" s="6"/>
      <c r="H2908" s="6"/>
      <c r="I2908" s="4"/>
      <c r="J2908" s="7"/>
      <c r="K2908" s="5"/>
      <c r="L2908" s="57"/>
    </row>
    <row r="2909" spans="1:12" x14ac:dyDescent="0.25">
      <c r="A2909" s="5">
        <v>2897</v>
      </c>
      <c r="B2909" s="4"/>
      <c r="C2909" s="5"/>
      <c r="D2909" s="45"/>
      <c r="E2909" s="46"/>
      <c r="F2909" s="6"/>
      <c r="G2909" s="6"/>
      <c r="H2909" s="6"/>
      <c r="I2909" s="4"/>
      <c r="J2909" s="7"/>
      <c r="K2909" s="5"/>
      <c r="L2909" s="57"/>
    </row>
    <row r="2910" spans="1:12" x14ac:dyDescent="0.25">
      <c r="A2910" s="5">
        <v>2898</v>
      </c>
      <c r="B2910" s="4"/>
      <c r="C2910" s="5"/>
      <c r="D2910" s="45"/>
      <c r="E2910" s="46"/>
      <c r="F2910" s="6"/>
      <c r="G2910" s="6"/>
      <c r="H2910" s="6"/>
      <c r="I2910" s="4"/>
      <c r="J2910" s="7"/>
      <c r="K2910" s="5"/>
      <c r="L2910" s="57"/>
    </row>
    <row r="2911" spans="1:12" x14ac:dyDescent="0.25">
      <c r="A2911" s="5">
        <v>2899</v>
      </c>
      <c r="B2911" s="4"/>
      <c r="C2911" s="5"/>
      <c r="D2911" s="45"/>
      <c r="E2911" s="46"/>
      <c r="F2911" s="6"/>
      <c r="G2911" s="6"/>
      <c r="H2911" s="6"/>
      <c r="I2911" s="4"/>
      <c r="J2911" s="7"/>
      <c r="K2911" s="5"/>
      <c r="L2911" s="57"/>
    </row>
    <row r="2912" spans="1:12" x14ac:dyDescent="0.25">
      <c r="A2912" s="5">
        <v>2900</v>
      </c>
      <c r="B2912" s="4"/>
      <c r="C2912" s="5"/>
      <c r="D2912" s="45"/>
      <c r="E2912" s="46"/>
      <c r="F2912" s="6"/>
      <c r="G2912" s="6"/>
      <c r="H2912" s="6"/>
      <c r="I2912" s="4"/>
      <c r="J2912" s="7"/>
      <c r="K2912" s="5"/>
      <c r="L2912" s="57"/>
    </row>
    <row r="2913" spans="1:12" x14ac:dyDescent="0.25">
      <c r="A2913" s="5">
        <v>2901</v>
      </c>
      <c r="B2913" s="4"/>
      <c r="C2913" s="5"/>
      <c r="D2913" s="45"/>
      <c r="E2913" s="46"/>
      <c r="F2913" s="6"/>
      <c r="G2913" s="6"/>
      <c r="H2913" s="6"/>
      <c r="I2913" s="4"/>
      <c r="J2913" s="7"/>
      <c r="K2913" s="5"/>
      <c r="L2913" s="57"/>
    </row>
    <row r="2914" spans="1:12" x14ac:dyDescent="0.25">
      <c r="A2914" s="5">
        <v>2902</v>
      </c>
      <c r="B2914" s="4"/>
      <c r="C2914" s="5"/>
      <c r="D2914" s="45"/>
      <c r="E2914" s="46"/>
      <c r="F2914" s="6"/>
      <c r="G2914" s="6"/>
      <c r="H2914" s="6"/>
      <c r="I2914" s="4"/>
      <c r="J2914" s="7"/>
      <c r="K2914" s="5"/>
      <c r="L2914" s="57"/>
    </row>
    <row r="2915" spans="1:12" x14ac:dyDescent="0.25">
      <c r="A2915" s="5">
        <v>2903</v>
      </c>
      <c r="B2915" s="4"/>
      <c r="C2915" s="5"/>
      <c r="D2915" s="45"/>
      <c r="E2915" s="46"/>
      <c r="F2915" s="6"/>
      <c r="G2915" s="6"/>
      <c r="H2915" s="6"/>
      <c r="I2915" s="4"/>
      <c r="J2915" s="7"/>
      <c r="K2915" s="5"/>
      <c r="L2915" s="57"/>
    </row>
    <row r="2916" spans="1:12" x14ac:dyDescent="0.25">
      <c r="A2916" s="5">
        <v>2904</v>
      </c>
      <c r="B2916" s="4"/>
      <c r="C2916" s="5"/>
      <c r="D2916" s="45"/>
      <c r="E2916" s="46"/>
      <c r="F2916" s="6"/>
      <c r="G2916" s="6"/>
      <c r="H2916" s="6"/>
      <c r="I2916" s="4"/>
      <c r="J2916" s="7"/>
      <c r="K2916" s="5"/>
      <c r="L2916" s="57"/>
    </row>
    <row r="2917" spans="1:12" x14ac:dyDescent="0.25">
      <c r="A2917" s="5">
        <v>2905</v>
      </c>
      <c r="B2917" s="4"/>
      <c r="C2917" s="5"/>
      <c r="D2917" s="45"/>
      <c r="E2917" s="46"/>
      <c r="F2917" s="6"/>
      <c r="G2917" s="6"/>
      <c r="H2917" s="6"/>
      <c r="I2917" s="4"/>
      <c r="J2917" s="7"/>
      <c r="K2917" s="5"/>
      <c r="L2917" s="57"/>
    </row>
    <row r="2918" spans="1:12" x14ac:dyDescent="0.25">
      <c r="A2918" s="5">
        <v>2906</v>
      </c>
      <c r="B2918" s="4"/>
      <c r="C2918" s="5"/>
      <c r="D2918" s="45"/>
      <c r="E2918" s="46"/>
      <c r="F2918" s="6"/>
      <c r="G2918" s="6"/>
      <c r="H2918" s="6"/>
      <c r="I2918" s="4"/>
      <c r="J2918" s="7"/>
      <c r="K2918" s="5"/>
      <c r="L2918" s="57"/>
    </row>
    <row r="2919" spans="1:12" x14ac:dyDescent="0.25">
      <c r="A2919" s="5">
        <v>2907</v>
      </c>
      <c r="B2919" s="4"/>
      <c r="C2919" s="5"/>
      <c r="D2919" s="45"/>
      <c r="E2919" s="46"/>
      <c r="F2919" s="6"/>
      <c r="G2919" s="6"/>
      <c r="H2919" s="6"/>
      <c r="I2919" s="4"/>
      <c r="J2919" s="7"/>
      <c r="K2919" s="5"/>
      <c r="L2919" s="57"/>
    </row>
    <row r="2920" spans="1:12" x14ac:dyDescent="0.25">
      <c r="A2920" s="5">
        <v>2908</v>
      </c>
      <c r="B2920" s="4"/>
      <c r="C2920" s="5"/>
      <c r="D2920" s="45"/>
      <c r="E2920" s="46"/>
      <c r="F2920" s="6"/>
      <c r="G2920" s="6"/>
      <c r="H2920" s="6"/>
      <c r="I2920" s="4"/>
      <c r="J2920" s="7"/>
      <c r="K2920" s="5"/>
      <c r="L2920" s="57"/>
    </row>
    <row r="2921" spans="1:12" x14ac:dyDescent="0.25">
      <c r="A2921" s="5">
        <v>2909</v>
      </c>
      <c r="B2921" s="4"/>
      <c r="C2921" s="5"/>
      <c r="D2921" s="45"/>
      <c r="E2921" s="46"/>
      <c r="F2921" s="6"/>
      <c r="G2921" s="6"/>
      <c r="H2921" s="6"/>
      <c r="I2921" s="4"/>
      <c r="J2921" s="7"/>
      <c r="K2921" s="5"/>
      <c r="L2921" s="57"/>
    </row>
    <row r="2922" spans="1:12" x14ac:dyDescent="0.25">
      <c r="A2922" s="5">
        <v>2910</v>
      </c>
      <c r="B2922" s="4"/>
      <c r="C2922" s="5"/>
      <c r="D2922" s="45"/>
      <c r="E2922" s="46"/>
      <c r="F2922" s="6"/>
      <c r="G2922" s="6"/>
      <c r="H2922" s="6"/>
      <c r="I2922" s="4"/>
      <c r="J2922" s="7"/>
      <c r="K2922" s="5"/>
      <c r="L2922" s="57"/>
    </row>
    <row r="2923" spans="1:12" x14ac:dyDescent="0.25">
      <c r="A2923" s="5">
        <v>2911</v>
      </c>
      <c r="B2923" s="4"/>
      <c r="C2923" s="5"/>
      <c r="D2923" s="45"/>
      <c r="E2923" s="46"/>
      <c r="F2923" s="6"/>
      <c r="G2923" s="6"/>
      <c r="H2923" s="6"/>
      <c r="I2923" s="4"/>
      <c r="J2923" s="7"/>
      <c r="K2923" s="5"/>
      <c r="L2923" s="57"/>
    </row>
    <row r="2924" spans="1:12" x14ac:dyDescent="0.25">
      <c r="A2924" s="5">
        <v>2912</v>
      </c>
      <c r="B2924" s="4"/>
      <c r="C2924" s="5"/>
      <c r="D2924" s="45"/>
      <c r="E2924" s="46"/>
      <c r="F2924" s="6"/>
      <c r="G2924" s="6"/>
      <c r="H2924" s="6"/>
      <c r="I2924" s="4"/>
      <c r="J2924" s="7"/>
      <c r="K2924" s="5"/>
      <c r="L2924" s="57"/>
    </row>
    <row r="2925" spans="1:12" x14ac:dyDescent="0.25">
      <c r="A2925" s="5">
        <v>2913</v>
      </c>
      <c r="B2925" s="4"/>
      <c r="C2925" s="5"/>
      <c r="D2925" s="45"/>
      <c r="E2925" s="46"/>
      <c r="F2925" s="6"/>
      <c r="G2925" s="6"/>
      <c r="H2925" s="6"/>
      <c r="I2925" s="4"/>
      <c r="J2925" s="7"/>
      <c r="K2925" s="5"/>
      <c r="L2925" s="57"/>
    </row>
    <row r="2926" spans="1:12" x14ac:dyDescent="0.25">
      <c r="A2926" s="5">
        <v>2914</v>
      </c>
      <c r="B2926" s="4"/>
      <c r="C2926" s="5"/>
      <c r="D2926" s="45"/>
      <c r="E2926" s="46"/>
      <c r="F2926" s="6"/>
      <c r="G2926" s="6"/>
      <c r="H2926" s="6"/>
      <c r="I2926" s="4"/>
      <c r="J2926" s="7"/>
      <c r="K2926" s="5"/>
      <c r="L2926" s="57"/>
    </row>
    <row r="2927" spans="1:12" x14ac:dyDescent="0.25">
      <c r="A2927" s="5">
        <v>2915</v>
      </c>
      <c r="B2927" s="4"/>
      <c r="C2927" s="5"/>
      <c r="D2927" s="45"/>
      <c r="E2927" s="46"/>
      <c r="F2927" s="6"/>
      <c r="G2927" s="6"/>
      <c r="H2927" s="6"/>
      <c r="I2927" s="4"/>
      <c r="J2927" s="7"/>
      <c r="K2927" s="5"/>
      <c r="L2927" s="57"/>
    </row>
    <row r="2928" spans="1:12" x14ac:dyDescent="0.25">
      <c r="A2928" s="5">
        <v>2916</v>
      </c>
      <c r="B2928" s="4"/>
      <c r="C2928" s="5"/>
      <c r="D2928" s="45"/>
      <c r="E2928" s="46"/>
      <c r="F2928" s="6"/>
      <c r="G2928" s="6"/>
      <c r="H2928" s="6"/>
      <c r="I2928" s="4"/>
      <c r="J2928" s="7"/>
      <c r="K2928" s="5"/>
      <c r="L2928" s="57"/>
    </row>
    <row r="2929" spans="1:12" x14ac:dyDescent="0.25">
      <c r="A2929" s="5">
        <v>2917</v>
      </c>
      <c r="B2929" s="4"/>
      <c r="C2929" s="5"/>
      <c r="D2929" s="45"/>
      <c r="E2929" s="46"/>
      <c r="F2929" s="6"/>
      <c r="G2929" s="6"/>
      <c r="H2929" s="6"/>
      <c r="I2929" s="4"/>
      <c r="J2929" s="7"/>
      <c r="K2929" s="5"/>
      <c r="L2929" s="57"/>
    </row>
    <row r="2930" spans="1:12" x14ac:dyDescent="0.25">
      <c r="A2930" s="5">
        <v>2918</v>
      </c>
      <c r="B2930" s="4"/>
      <c r="C2930" s="5"/>
      <c r="D2930" s="45"/>
      <c r="E2930" s="46"/>
      <c r="F2930" s="6"/>
      <c r="G2930" s="6"/>
      <c r="H2930" s="6"/>
      <c r="I2930" s="4"/>
      <c r="J2930" s="7"/>
      <c r="K2930" s="5"/>
      <c r="L2930" s="57"/>
    </row>
    <row r="2931" spans="1:12" x14ac:dyDescent="0.25">
      <c r="A2931" s="5">
        <v>2919</v>
      </c>
      <c r="B2931" s="4"/>
      <c r="C2931" s="5"/>
      <c r="D2931" s="45"/>
      <c r="E2931" s="46"/>
      <c r="F2931" s="6"/>
      <c r="G2931" s="6"/>
      <c r="H2931" s="6"/>
      <c r="I2931" s="4"/>
      <c r="J2931" s="7"/>
      <c r="K2931" s="5"/>
      <c r="L2931" s="57"/>
    </row>
    <row r="2932" spans="1:12" x14ac:dyDescent="0.25">
      <c r="A2932" s="5">
        <v>2920</v>
      </c>
      <c r="B2932" s="4"/>
      <c r="C2932" s="5"/>
      <c r="D2932" s="45"/>
      <c r="E2932" s="46"/>
      <c r="F2932" s="6"/>
      <c r="G2932" s="6"/>
      <c r="H2932" s="6"/>
      <c r="I2932" s="4"/>
      <c r="J2932" s="7"/>
      <c r="K2932" s="5"/>
      <c r="L2932" s="57"/>
    </row>
    <row r="2933" spans="1:12" x14ac:dyDescent="0.25">
      <c r="A2933" s="5">
        <v>2921</v>
      </c>
      <c r="B2933" s="4"/>
      <c r="C2933" s="5"/>
      <c r="D2933" s="45"/>
      <c r="E2933" s="46"/>
      <c r="F2933" s="6"/>
      <c r="G2933" s="6"/>
      <c r="H2933" s="6"/>
      <c r="I2933" s="4"/>
      <c r="J2933" s="7"/>
      <c r="K2933" s="5"/>
      <c r="L2933" s="57"/>
    </row>
    <row r="2934" spans="1:12" x14ac:dyDescent="0.25">
      <c r="A2934" s="5">
        <v>2922</v>
      </c>
      <c r="B2934" s="4"/>
      <c r="C2934" s="5"/>
      <c r="D2934" s="45"/>
      <c r="E2934" s="46"/>
      <c r="F2934" s="6"/>
      <c r="G2934" s="6"/>
      <c r="H2934" s="6"/>
      <c r="I2934" s="4"/>
      <c r="J2934" s="7"/>
      <c r="K2934" s="5"/>
      <c r="L2934" s="57"/>
    </row>
    <row r="2935" spans="1:12" x14ac:dyDescent="0.25">
      <c r="A2935" s="5">
        <v>2923</v>
      </c>
      <c r="B2935" s="4"/>
      <c r="C2935" s="5"/>
      <c r="D2935" s="45"/>
      <c r="E2935" s="46"/>
      <c r="F2935" s="6"/>
      <c r="G2935" s="6"/>
      <c r="H2935" s="6"/>
      <c r="I2935" s="4"/>
      <c r="J2935" s="7"/>
      <c r="K2935" s="5"/>
      <c r="L2935" s="57"/>
    </row>
    <row r="2936" spans="1:12" x14ac:dyDescent="0.25">
      <c r="A2936" s="5">
        <v>2924</v>
      </c>
      <c r="B2936" s="4"/>
      <c r="C2936" s="5"/>
      <c r="D2936" s="45"/>
      <c r="E2936" s="46"/>
      <c r="F2936" s="6"/>
      <c r="G2936" s="6"/>
      <c r="H2936" s="6"/>
      <c r="I2936" s="4"/>
      <c r="J2936" s="7"/>
      <c r="K2936" s="5"/>
      <c r="L2936" s="57"/>
    </row>
    <row r="2937" spans="1:12" x14ac:dyDescent="0.25">
      <c r="A2937" s="5">
        <v>2925</v>
      </c>
      <c r="B2937" s="4"/>
      <c r="C2937" s="5"/>
      <c r="D2937" s="45"/>
      <c r="E2937" s="46"/>
      <c r="F2937" s="6"/>
      <c r="G2937" s="6"/>
      <c r="H2937" s="6"/>
      <c r="I2937" s="4"/>
      <c r="J2937" s="7"/>
      <c r="K2937" s="5"/>
      <c r="L2937" s="57"/>
    </row>
    <row r="2938" spans="1:12" x14ac:dyDescent="0.25">
      <c r="A2938" s="5">
        <v>2926</v>
      </c>
      <c r="B2938" s="4"/>
      <c r="C2938" s="5"/>
      <c r="D2938" s="45"/>
      <c r="E2938" s="46"/>
      <c r="F2938" s="6"/>
      <c r="G2938" s="6"/>
      <c r="H2938" s="6"/>
      <c r="I2938" s="4"/>
      <c r="J2938" s="7"/>
      <c r="K2938" s="5"/>
      <c r="L2938" s="57"/>
    </row>
    <row r="2939" spans="1:12" x14ac:dyDescent="0.25">
      <c r="A2939" s="5">
        <v>2927</v>
      </c>
      <c r="B2939" s="4"/>
      <c r="C2939" s="5"/>
      <c r="D2939" s="45"/>
      <c r="E2939" s="46"/>
      <c r="F2939" s="6"/>
      <c r="G2939" s="6"/>
      <c r="H2939" s="6"/>
      <c r="I2939" s="4"/>
      <c r="J2939" s="7"/>
      <c r="K2939" s="5"/>
      <c r="L2939" s="57"/>
    </row>
    <row r="2940" spans="1:12" x14ac:dyDescent="0.25">
      <c r="A2940" s="5">
        <v>2928</v>
      </c>
      <c r="B2940" s="4"/>
      <c r="C2940" s="5"/>
      <c r="D2940" s="45"/>
      <c r="E2940" s="46"/>
      <c r="F2940" s="6"/>
      <c r="G2940" s="6"/>
      <c r="H2940" s="6"/>
      <c r="I2940" s="4"/>
      <c r="J2940" s="7"/>
      <c r="K2940" s="5"/>
      <c r="L2940" s="57"/>
    </row>
    <row r="2941" spans="1:12" x14ac:dyDescent="0.25">
      <c r="A2941" s="5">
        <v>2929</v>
      </c>
      <c r="B2941" s="4"/>
      <c r="C2941" s="5"/>
      <c r="D2941" s="45"/>
      <c r="E2941" s="46"/>
      <c r="F2941" s="6"/>
      <c r="G2941" s="6"/>
      <c r="H2941" s="6"/>
      <c r="I2941" s="4"/>
      <c r="J2941" s="7"/>
      <c r="K2941" s="5"/>
      <c r="L2941" s="57"/>
    </row>
    <row r="2942" spans="1:12" x14ac:dyDescent="0.25">
      <c r="A2942" s="5">
        <v>2930</v>
      </c>
      <c r="B2942" s="4"/>
      <c r="C2942" s="5"/>
      <c r="D2942" s="45"/>
      <c r="E2942" s="46"/>
      <c r="F2942" s="6"/>
      <c r="G2942" s="6"/>
      <c r="H2942" s="6"/>
      <c r="I2942" s="4"/>
      <c r="J2942" s="7"/>
      <c r="K2942" s="5"/>
      <c r="L2942" s="57"/>
    </row>
    <row r="2943" spans="1:12" x14ac:dyDescent="0.25">
      <c r="A2943" s="5">
        <v>2931</v>
      </c>
      <c r="B2943" s="4"/>
      <c r="C2943" s="5"/>
      <c r="D2943" s="45"/>
      <c r="E2943" s="46"/>
      <c r="F2943" s="6"/>
      <c r="G2943" s="6"/>
      <c r="H2943" s="6"/>
      <c r="I2943" s="4"/>
      <c r="J2943" s="7"/>
      <c r="K2943" s="5"/>
      <c r="L2943" s="57"/>
    </row>
    <row r="2944" spans="1:12" x14ac:dyDescent="0.25">
      <c r="A2944" s="5">
        <v>2932</v>
      </c>
      <c r="B2944" s="4"/>
      <c r="C2944" s="5"/>
      <c r="D2944" s="45"/>
      <c r="E2944" s="46"/>
      <c r="F2944" s="6"/>
      <c r="G2944" s="6"/>
      <c r="H2944" s="6"/>
      <c r="I2944" s="4"/>
      <c r="J2944" s="7"/>
      <c r="K2944" s="5"/>
      <c r="L2944" s="57"/>
    </row>
    <row r="2945" spans="1:12" x14ac:dyDescent="0.25">
      <c r="A2945" s="5">
        <v>2933</v>
      </c>
      <c r="B2945" s="4"/>
      <c r="C2945" s="5"/>
      <c r="D2945" s="45"/>
      <c r="E2945" s="46"/>
      <c r="F2945" s="6"/>
      <c r="G2945" s="6"/>
      <c r="H2945" s="6"/>
      <c r="I2945" s="4"/>
      <c r="J2945" s="7"/>
      <c r="K2945" s="5"/>
      <c r="L2945" s="57"/>
    </row>
    <row r="2946" spans="1:12" x14ac:dyDescent="0.25">
      <c r="A2946" s="5">
        <v>2934</v>
      </c>
      <c r="B2946" s="4"/>
      <c r="C2946" s="5"/>
      <c r="D2946" s="45"/>
      <c r="E2946" s="46"/>
      <c r="F2946" s="6"/>
      <c r="G2946" s="6"/>
      <c r="H2946" s="6"/>
      <c r="I2946" s="4"/>
      <c r="J2946" s="7"/>
      <c r="K2946" s="5"/>
      <c r="L2946" s="57"/>
    </row>
    <row r="2947" spans="1:12" x14ac:dyDescent="0.25">
      <c r="A2947" s="5">
        <v>2935</v>
      </c>
      <c r="B2947" s="4"/>
      <c r="C2947" s="5"/>
      <c r="D2947" s="45"/>
      <c r="E2947" s="46"/>
      <c r="F2947" s="6"/>
      <c r="G2947" s="6"/>
      <c r="H2947" s="6"/>
      <c r="I2947" s="4"/>
      <c r="J2947" s="7"/>
      <c r="K2947" s="5"/>
      <c r="L2947" s="57"/>
    </row>
    <row r="2948" spans="1:12" x14ac:dyDescent="0.25">
      <c r="A2948" s="5">
        <v>2936</v>
      </c>
      <c r="B2948" s="4"/>
      <c r="C2948" s="5"/>
      <c r="D2948" s="45"/>
      <c r="E2948" s="46"/>
      <c r="F2948" s="6"/>
      <c r="G2948" s="6"/>
      <c r="H2948" s="6"/>
      <c r="I2948" s="4"/>
      <c r="J2948" s="7"/>
      <c r="K2948" s="5"/>
      <c r="L2948" s="57"/>
    </row>
    <row r="2949" spans="1:12" x14ac:dyDescent="0.25">
      <c r="A2949" s="5">
        <v>2937</v>
      </c>
      <c r="B2949" s="4"/>
      <c r="C2949" s="5"/>
      <c r="D2949" s="45"/>
      <c r="E2949" s="46"/>
      <c r="F2949" s="6"/>
      <c r="G2949" s="6"/>
      <c r="H2949" s="6"/>
      <c r="I2949" s="4"/>
      <c r="J2949" s="7"/>
      <c r="K2949" s="5"/>
      <c r="L2949" s="57"/>
    </row>
    <row r="2950" spans="1:12" x14ac:dyDescent="0.25">
      <c r="A2950" s="5">
        <v>2938</v>
      </c>
      <c r="B2950" s="4"/>
      <c r="C2950" s="5"/>
      <c r="D2950" s="45"/>
      <c r="E2950" s="46"/>
      <c r="F2950" s="6"/>
      <c r="G2950" s="6"/>
      <c r="H2950" s="6"/>
      <c r="I2950" s="4"/>
      <c r="J2950" s="7"/>
      <c r="K2950" s="5"/>
      <c r="L2950" s="57"/>
    </row>
    <row r="2951" spans="1:12" x14ac:dyDescent="0.25">
      <c r="A2951" s="5">
        <v>2939</v>
      </c>
      <c r="B2951" s="4"/>
      <c r="C2951" s="5"/>
      <c r="D2951" s="45"/>
      <c r="E2951" s="46"/>
      <c r="F2951" s="6"/>
      <c r="G2951" s="6"/>
      <c r="H2951" s="6"/>
      <c r="I2951" s="4"/>
      <c r="J2951" s="7"/>
      <c r="K2951" s="5"/>
      <c r="L2951" s="57"/>
    </row>
    <row r="2952" spans="1:12" x14ac:dyDescent="0.25">
      <c r="A2952" s="5">
        <v>2940</v>
      </c>
      <c r="B2952" s="4"/>
      <c r="C2952" s="5"/>
      <c r="D2952" s="45"/>
      <c r="E2952" s="46"/>
      <c r="F2952" s="6"/>
      <c r="G2952" s="6"/>
      <c r="H2952" s="6"/>
      <c r="I2952" s="4"/>
      <c r="J2952" s="7"/>
      <c r="K2952" s="5"/>
      <c r="L2952" s="57"/>
    </row>
    <row r="2953" spans="1:12" x14ac:dyDescent="0.25">
      <c r="A2953" s="5">
        <v>2941</v>
      </c>
      <c r="B2953" s="4"/>
      <c r="C2953" s="5"/>
      <c r="D2953" s="45"/>
      <c r="E2953" s="46"/>
      <c r="F2953" s="6"/>
      <c r="G2953" s="6"/>
      <c r="H2953" s="6"/>
      <c r="I2953" s="4"/>
      <c r="J2953" s="7"/>
      <c r="K2953" s="5"/>
      <c r="L2953" s="57"/>
    </row>
    <row r="2954" spans="1:12" x14ac:dyDescent="0.25">
      <c r="A2954" s="5">
        <v>2942</v>
      </c>
      <c r="B2954" s="4"/>
      <c r="C2954" s="5"/>
      <c r="D2954" s="45"/>
      <c r="E2954" s="46"/>
      <c r="F2954" s="6"/>
      <c r="G2954" s="6"/>
      <c r="H2954" s="6"/>
      <c r="I2954" s="4"/>
      <c r="J2954" s="7"/>
      <c r="K2954" s="5"/>
      <c r="L2954" s="57"/>
    </row>
    <row r="2955" spans="1:12" x14ac:dyDescent="0.25">
      <c r="A2955" s="5">
        <v>2943</v>
      </c>
      <c r="B2955" s="4"/>
      <c r="C2955" s="5"/>
      <c r="D2955" s="45"/>
      <c r="E2955" s="46"/>
      <c r="F2955" s="6"/>
      <c r="G2955" s="6"/>
      <c r="H2955" s="6"/>
      <c r="I2955" s="4"/>
      <c r="J2955" s="7"/>
      <c r="K2955" s="5"/>
      <c r="L2955" s="57"/>
    </row>
    <row r="2956" spans="1:12" x14ac:dyDescent="0.25">
      <c r="A2956" s="5">
        <v>2944</v>
      </c>
      <c r="B2956" s="4"/>
      <c r="C2956" s="5"/>
      <c r="D2956" s="45"/>
      <c r="E2956" s="46"/>
      <c r="F2956" s="6"/>
      <c r="G2956" s="6"/>
      <c r="H2956" s="6"/>
      <c r="I2956" s="4"/>
      <c r="J2956" s="7"/>
      <c r="K2956" s="5"/>
      <c r="L2956" s="57"/>
    </row>
    <row r="2957" spans="1:12" x14ac:dyDescent="0.25">
      <c r="A2957" s="5">
        <v>2945</v>
      </c>
      <c r="B2957" s="4"/>
      <c r="C2957" s="5"/>
      <c r="D2957" s="45"/>
      <c r="E2957" s="46"/>
      <c r="F2957" s="6"/>
      <c r="G2957" s="6"/>
      <c r="H2957" s="6"/>
      <c r="I2957" s="4"/>
      <c r="J2957" s="7"/>
      <c r="K2957" s="5"/>
      <c r="L2957" s="57"/>
    </row>
    <row r="2958" spans="1:12" x14ac:dyDescent="0.25">
      <c r="A2958" s="5">
        <v>2946</v>
      </c>
      <c r="B2958" s="4"/>
      <c r="C2958" s="5"/>
      <c r="D2958" s="45"/>
      <c r="E2958" s="46"/>
      <c r="F2958" s="6"/>
      <c r="G2958" s="6"/>
      <c r="H2958" s="6"/>
      <c r="I2958" s="4"/>
      <c r="J2958" s="7"/>
      <c r="K2958" s="5"/>
      <c r="L2958" s="57"/>
    </row>
    <row r="2959" spans="1:12" x14ac:dyDescent="0.25">
      <c r="A2959" s="5">
        <v>2947</v>
      </c>
      <c r="B2959" s="4"/>
      <c r="C2959" s="5"/>
      <c r="D2959" s="45"/>
      <c r="E2959" s="46"/>
      <c r="F2959" s="6"/>
      <c r="G2959" s="6"/>
      <c r="H2959" s="6"/>
      <c r="I2959" s="4"/>
      <c r="J2959" s="7"/>
      <c r="K2959" s="5"/>
      <c r="L2959" s="57"/>
    </row>
    <row r="2960" spans="1:12" x14ac:dyDescent="0.25">
      <c r="A2960" s="5">
        <v>2948</v>
      </c>
      <c r="B2960" s="4"/>
      <c r="C2960" s="5"/>
      <c r="D2960" s="45"/>
      <c r="E2960" s="46"/>
      <c r="F2960" s="6"/>
      <c r="G2960" s="6"/>
      <c r="H2960" s="6"/>
      <c r="I2960" s="4"/>
      <c r="J2960" s="7"/>
      <c r="K2960" s="5"/>
      <c r="L2960" s="57"/>
    </row>
    <row r="2961" spans="1:12" x14ac:dyDescent="0.25">
      <c r="A2961" s="5">
        <v>2949</v>
      </c>
      <c r="B2961" s="4"/>
      <c r="C2961" s="5"/>
      <c r="D2961" s="45"/>
      <c r="E2961" s="46"/>
      <c r="F2961" s="6"/>
      <c r="G2961" s="6"/>
      <c r="H2961" s="6"/>
      <c r="I2961" s="4"/>
      <c r="J2961" s="7"/>
      <c r="K2961" s="5"/>
      <c r="L2961" s="57"/>
    </row>
    <row r="2962" spans="1:12" x14ac:dyDescent="0.25">
      <c r="A2962" s="5">
        <v>2950</v>
      </c>
      <c r="B2962" s="4"/>
      <c r="C2962" s="5"/>
      <c r="D2962" s="45"/>
      <c r="E2962" s="46"/>
      <c r="F2962" s="6"/>
      <c r="G2962" s="6"/>
      <c r="H2962" s="6"/>
      <c r="I2962" s="4"/>
      <c r="J2962" s="7"/>
      <c r="K2962" s="5"/>
      <c r="L2962" s="57"/>
    </row>
    <row r="2963" spans="1:12" x14ac:dyDescent="0.25">
      <c r="A2963" s="5">
        <v>2951</v>
      </c>
      <c r="B2963" s="4"/>
      <c r="C2963" s="5"/>
      <c r="D2963" s="45"/>
      <c r="E2963" s="46"/>
      <c r="F2963" s="6"/>
      <c r="G2963" s="6"/>
      <c r="H2963" s="6"/>
      <c r="I2963" s="4"/>
      <c r="J2963" s="7"/>
      <c r="K2963" s="5"/>
      <c r="L2963" s="57"/>
    </row>
    <row r="2964" spans="1:12" x14ac:dyDescent="0.25">
      <c r="A2964" s="5">
        <v>2952</v>
      </c>
      <c r="B2964" s="4"/>
      <c r="C2964" s="5"/>
      <c r="D2964" s="45"/>
      <c r="E2964" s="46"/>
      <c r="F2964" s="6"/>
      <c r="G2964" s="6"/>
      <c r="H2964" s="6"/>
      <c r="I2964" s="4"/>
      <c r="J2964" s="7"/>
      <c r="K2964" s="5"/>
      <c r="L2964" s="57"/>
    </row>
    <row r="2965" spans="1:12" x14ac:dyDescent="0.25">
      <c r="A2965" s="5">
        <v>2953</v>
      </c>
      <c r="B2965" s="4"/>
      <c r="C2965" s="5"/>
      <c r="D2965" s="45"/>
      <c r="E2965" s="46"/>
      <c r="F2965" s="6"/>
      <c r="G2965" s="6"/>
      <c r="H2965" s="6"/>
      <c r="I2965" s="4"/>
      <c r="J2965" s="7"/>
      <c r="K2965" s="5"/>
      <c r="L2965" s="57"/>
    </row>
    <row r="2966" spans="1:12" x14ac:dyDescent="0.25">
      <c r="A2966" s="5">
        <v>2954</v>
      </c>
      <c r="B2966" s="4"/>
      <c r="C2966" s="5"/>
      <c r="D2966" s="45"/>
      <c r="E2966" s="46"/>
      <c r="F2966" s="6"/>
      <c r="G2966" s="6"/>
      <c r="H2966" s="6"/>
      <c r="I2966" s="4"/>
      <c r="J2966" s="7"/>
      <c r="K2966" s="5"/>
      <c r="L2966" s="57"/>
    </row>
    <row r="2967" spans="1:12" x14ac:dyDescent="0.25">
      <c r="A2967" s="5">
        <v>2955</v>
      </c>
      <c r="B2967" s="4"/>
      <c r="C2967" s="5"/>
      <c r="D2967" s="45"/>
      <c r="E2967" s="46"/>
      <c r="F2967" s="6"/>
      <c r="G2967" s="6"/>
      <c r="H2967" s="6"/>
      <c r="I2967" s="4"/>
      <c r="J2967" s="7"/>
      <c r="K2967" s="5"/>
      <c r="L2967" s="57"/>
    </row>
    <row r="2968" spans="1:12" x14ac:dyDescent="0.25">
      <c r="A2968" s="5">
        <v>2956</v>
      </c>
      <c r="B2968" s="4"/>
      <c r="C2968" s="5"/>
      <c r="D2968" s="45"/>
      <c r="E2968" s="46"/>
      <c r="F2968" s="6"/>
      <c r="G2968" s="6"/>
      <c r="H2968" s="6"/>
      <c r="I2968" s="4"/>
      <c r="J2968" s="7"/>
      <c r="K2968" s="5"/>
      <c r="L2968" s="57"/>
    </row>
    <row r="2969" spans="1:12" x14ac:dyDescent="0.25">
      <c r="A2969" s="5">
        <v>2957</v>
      </c>
      <c r="B2969" s="4"/>
      <c r="C2969" s="5"/>
      <c r="D2969" s="45"/>
      <c r="E2969" s="46"/>
      <c r="F2969" s="6"/>
      <c r="G2969" s="6"/>
      <c r="H2969" s="6"/>
      <c r="I2969" s="4"/>
      <c r="J2969" s="7"/>
      <c r="K2969" s="5"/>
      <c r="L2969" s="57"/>
    </row>
    <row r="2970" spans="1:12" x14ac:dyDescent="0.25">
      <c r="A2970" s="5">
        <v>2958</v>
      </c>
      <c r="B2970" s="4"/>
      <c r="C2970" s="5"/>
      <c r="D2970" s="45"/>
      <c r="E2970" s="46"/>
      <c r="F2970" s="6"/>
      <c r="G2970" s="6"/>
      <c r="H2970" s="6"/>
      <c r="I2970" s="4"/>
      <c r="J2970" s="7"/>
      <c r="K2970" s="5"/>
      <c r="L2970" s="57"/>
    </row>
    <row r="2971" spans="1:12" x14ac:dyDescent="0.25">
      <c r="A2971" s="5">
        <v>2959</v>
      </c>
      <c r="B2971" s="4"/>
      <c r="C2971" s="5"/>
      <c r="D2971" s="45"/>
      <c r="E2971" s="46"/>
      <c r="F2971" s="6"/>
      <c r="G2971" s="6"/>
      <c r="H2971" s="6"/>
      <c r="I2971" s="4"/>
      <c r="J2971" s="7"/>
      <c r="K2971" s="5"/>
      <c r="L2971" s="57"/>
    </row>
    <row r="2972" spans="1:12" x14ac:dyDescent="0.25">
      <c r="A2972" s="5">
        <v>2960</v>
      </c>
      <c r="B2972" s="4"/>
      <c r="C2972" s="5"/>
      <c r="D2972" s="45"/>
      <c r="E2972" s="46"/>
      <c r="F2972" s="6"/>
      <c r="G2972" s="6"/>
      <c r="H2972" s="6"/>
      <c r="I2972" s="4"/>
      <c r="J2972" s="7"/>
      <c r="K2972" s="5"/>
      <c r="L2972" s="57"/>
    </row>
    <row r="2973" spans="1:12" x14ac:dyDescent="0.25">
      <c r="A2973" s="5">
        <v>2961</v>
      </c>
      <c r="B2973" s="4"/>
      <c r="C2973" s="5"/>
      <c r="D2973" s="45"/>
      <c r="E2973" s="46"/>
      <c r="F2973" s="6"/>
      <c r="G2973" s="6"/>
      <c r="H2973" s="6"/>
      <c r="I2973" s="4"/>
      <c r="J2973" s="7"/>
      <c r="K2973" s="5"/>
      <c r="L2973" s="57"/>
    </row>
    <row r="2974" spans="1:12" x14ac:dyDescent="0.25">
      <c r="A2974" s="5">
        <v>2962</v>
      </c>
      <c r="B2974" s="4"/>
      <c r="C2974" s="5"/>
      <c r="D2974" s="45"/>
      <c r="E2974" s="46"/>
      <c r="F2974" s="6"/>
      <c r="G2974" s="6"/>
      <c r="H2974" s="6"/>
      <c r="I2974" s="4"/>
      <c r="J2974" s="7"/>
      <c r="K2974" s="5"/>
      <c r="L2974" s="57"/>
    </row>
    <row r="2975" spans="1:12" x14ac:dyDescent="0.25">
      <c r="A2975" s="5">
        <v>2963</v>
      </c>
      <c r="B2975" s="4"/>
      <c r="C2975" s="5"/>
      <c r="D2975" s="45"/>
      <c r="E2975" s="46"/>
      <c r="F2975" s="6"/>
      <c r="G2975" s="6"/>
      <c r="H2975" s="6"/>
      <c r="I2975" s="4"/>
      <c r="J2975" s="7"/>
      <c r="K2975" s="5"/>
      <c r="L2975" s="57"/>
    </row>
    <row r="2976" spans="1:12" x14ac:dyDescent="0.25">
      <c r="A2976" s="5">
        <v>2964</v>
      </c>
      <c r="B2976" s="4"/>
      <c r="C2976" s="5"/>
      <c r="D2976" s="45"/>
      <c r="E2976" s="46"/>
      <c r="F2976" s="6"/>
      <c r="G2976" s="6"/>
      <c r="H2976" s="6"/>
      <c r="I2976" s="4"/>
      <c r="J2976" s="7"/>
      <c r="K2976" s="5"/>
      <c r="L2976" s="57"/>
    </row>
    <row r="2977" spans="1:12" x14ac:dyDescent="0.25">
      <c r="A2977" s="5">
        <v>2965</v>
      </c>
      <c r="B2977" s="4"/>
      <c r="C2977" s="5"/>
      <c r="D2977" s="45"/>
      <c r="E2977" s="46"/>
      <c r="F2977" s="6"/>
      <c r="G2977" s="6"/>
      <c r="H2977" s="6"/>
      <c r="I2977" s="4"/>
      <c r="J2977" s="7"/>
      <c r="K2977" s="5"/>
      <c r="L2977" s="57"/>
    </row>
    <row r="2978" spans="1:12" x14ac:dyDescent="0.25">
      <c r="A2978" s="5">
        <v>2966</v>
      </c>
      <c r="B2978" s="4"/>
      <c r="C2978" s="5"/>
      <c r="D2978" s="45"/>
      <c r="E2978" s="46"/>
      <c r="F2978" s="6"/>
      <c r="G2978" s="6"/>
      <c r="H2978" s="6"/>
      <c r="I2978" s="4"/>
      <c r="J2978" s="7"/>
      <c r="K2978" s="5"/>
      <c r="L2978" s="57"/>
    </row>
    <row r="2979" spans="1:12" x14ac:dyDescent="0.25">
      <c r="A2979" s="5">
        <v>2967</v>
      </c>
      <c r="B2979" s="4"/>
      <c r="C2979" s="5"/>
      <c r="D2979" s="45"/>
      <c r="E2979" s="46"/>
      <c r="F2979" s="6"/>
      <c r="G2979" s="6"/>
      <c r="H2979" s="6"/>
      <c r="I2979" s="4"/>
      <c r="J2979" s="7"/>
      <c r="K2979" s="5"/>
      <c r="L2979" s="57"/>
    </row>
    <row r="2980" spans="1:12" x14ac:dyDescent="0.25">
      <c r="A2980" s="5">
        <v>2968</v>
      </c>
      <c r="B2980" s="4"/>
      <c r="C2980" s="5"/>
      <c r="D2980" s="45"/>
      <c r="E2980" s="46"/>
      <c r="F2980" s="6"/>
      <c r="G2980" s="6"/>
      <c r="H2980" s="6"/>
      <c r="I2980" s="4"/>
      <c r="J2980" s="7"/>
      <c r="K2980" s="5"/>
      <c r="L2980" s="57"/>
    </row>
    <row r="2981" spans="1:12" x14ac:dyDescent="0.25">
      <c r="A2981" s="5">
        <v>2969</v>
      </c>
      <c r="B2981" s="4"/>
      <c r="C2981" s="5"/>
      <c r="D2981" s="45"/>
      <c r="E2981" s="46"/>
      <c r="F2981" s="6"/>
      <c r="G2981" s="6"/>
      <c r="H2981" s="6"/>
      <c r="I2981" s="4"/>
      <c r="J2981" s="7"/>
      <c r="K2981" s="5"/>
      <c r="L2981" s="57"/>
    </row>
    <row r="2982" spans="1:12" x14ac:dyDescent="0.25">
      <c r="A2982" s="5">
        <v>2970</v>
      </c>
      <c r="B2982" s="4"/>
      <c r="C2982" s="5"/>
      <c r="D2982" s="45"/>
      <c r="E2982" s="46"/>
      <c r="F2982" s="6"/>
      <c r="G2982" s="6"/>
      <c r="H2982" s="6"/>
      <c r="I2982" s="4"/>
      <c r="J2982" s="7"/>
      <c r="K2982" s="5"/>
      <c r="L2982" s="57"/>
    </row>
    <row r="2983" spans="1:12" x14ac:dyDescent="0.25">
      <c r="A2983" s="5">
        <v>2971</v>
      </c>
      <c r="B2983" s="4"/>
      <c r="C2983" s="5"/>
      <c r="D2983" s="45"/>
      <c r="E2983" s="46"/>
      <c r="F2983" s="6"/>
      <c r="G2983" s="6"/>
      <c r="H2983" s="6"/>
      <c r="I2983" s="4"/>
      <c r="J2983" s="7"/>
      <c r="K2983" s="5"/>
      <c r="L2983" s="57"/>
    </row>
    <row r="2984" spans="1:12" x14ac:dyDescent="0.25">
      <c r="A2984" s="5">
        <v>2972</v>
      </c>
      <c r="B2984" s="4"/>
      <c r="C2984" s="5"/>
      <c r="D2984" s="45"/>
      <c r="E2984" s="46"/>
      <c r="F2984" s="6"/>
      <c r="G2984" s="6"/>
      <c r="H2984" s="6"/>
      <c r="I2984" s="4"/>
      <c r="J2984" s="7"/>
      <c r="K2984" s="5"/>
      <c r="L2984" s="57"/>
    </row>
    <row r="2985" spans="1:12" x14ac:dyDescent="0.25">
      <c r="A2985" s="5">
        <v>2973</v>
      </c>
      <c r="B2985" s="4"/>
      <c r="C2985" s="5"/>
      <c r="D2985" s="45"/>
      <c r="E2985" s="46"/>
      <c r="F2985" s="6"/>
      <c r="G2985" s="6"/>
      <c r="H2985" s="6"/>
      <c r="I2985" s="4"/>
      <c r="J2985" s="7"/>
      <c r="K2985" s="5"/>
      <c r="L2985" s="57"/>
    </row>
    <row r="2986" spans="1:12" x14ac:dyDescent="0.25">
      <c r="A2986" s="5">
        <v>2974</v>
      </c>
      <c r="B2986" s="4"/>
      <c r="C2986" s="5"/>
      <c r="D2986" s="45"/>
      <c r="E2986" s="46"/>
      <c r="F2986" s="6"/>
      <c r="G2986" s="6"/>
      <c r="H2986" s="6"/>
      <c r="I2986" s="4"/>
      <c r="J2986" s="7"/>
      <c r="K2986" s="5"/>
      <c r="L2986" s="57"/>
    </row>
    <row r="2987" spans="1:12" x14ac:dyDescent="0.25">
      <c r="A2987" s="5">
        <v>2975</v>
      </c>
      <c r="B2987" s="4"/>
      <c r="C2987" s="5"/>
      <c r="D2987" s="45"/>
      <c r="E2987" s="46"/>
      <c r="F2987" s="6"/>
      <c r="G2987" s="6"/>
      <c r="H2987" s="6"/>
      <c r="I2987" s="4"/>
      <c r="J2987" s="7"/>
      <c r="K2987" s="5"/>
      <c r="L2987" s="57"/>
    </row>
    <row r="2988" spans="1:12" x14ac:dyDescent="0.25">
      <c r="A2988" s="5">
        <v>2976</v>
      </c>
      <c r="B2988" s="4"/>
      <c r="C2988" s="5"/>
      <c r="D2988" s="45"/>
      <c r="E2988" s="46"/>
      <c r="F2988" s="6"/>
      <c r="G2988" s="6"/>
      <c r="H2988" s="6"/>
      <c r="I2988" s="4"/>
      <c r="J2988" s="7"/>
      <c r="K2988" s="5"/>
      <c r="L2988" s="57"/>
    </row>
    <row r="2989" spans="1:12" x14ac:dyDescent="0.25">
      <c r="A2989" s="5">
        <v>2977</v>
      </c>
      <c r="B2989" s="4"/>
      <c r="C2989" s="5"/>
      <c r="D2989" s="45"/>
      <c r="E2989" s="46"/>
      <c r="F2989" s="6"/>
      <c r="G2989" s="6"/>
      <c r="H2989" s="6"/>
      <c r="I2989" s="4"/>
      <c r="J2989" s="7"/>
      <c r="K2989" s="5"/>
      <c r="L2989" s="57"/>
    </row>
    <row r="2990" spans="1:12" x14ac:dyDescent="0.25">
      <c r="A2990" s="5">
        <v>2978</v>
      </c>
      <c r="B2990" s="4"/>
      <c r="C2990" s="5"/>
      <c r="D2990" s="45"/>
      <c r="E2990" s="46"/>
      <c r="F2990" s="6"/>
      <c r="G2990" s="6"/>
      <c r="H2990" s="6"/>
      <c r="I2990" s="4"/>
      <c r="J2990" s="7"/>
      <c r="K2990" s="5"/>
      <c r="L2990" s="57"/>
    </row>
    <row r="2991" spans="1:12" x14ac:dyDescent="0.25">
      <c r="A2991" s="5">
        <v>2979</v>
      </c>
      <c r="B2991" s="4"/>
      <c r="C2991" s="5"/>
      <c r="D2991" s="45"/>
      <c r="E2991" s="46"/>
      <c r="F2991" s="6"/>
      <c r="G2991" s="6"/>
      <c r="H2991" s="6"/>
      <c r="I2991" s="4"/>
      <c r="J2991" s="7"/>
      <c r="K2991" s="5"/>
      <c r="L2991" s="57"/>
    </row>
    <row r="2992" spans="1:12" x14ac:dyDescent="0.25">
      <c r="A2992" s="5">
        <v>2980</v>
      </c>
      <c r="B2992" s="4"/>
      <c r="C2992" s="5"/>
      <c r="D2992" s="45"/>
      <c r="E2992" s="46"/>
      <c r="F2992" s="6"/>
      <c r="G2992" s="6"/>
      <c r="H2992" s="6"/>
      <c r="I2992" s="4"/>
      <c r="J2992" s="7"/>
      <c r="K2992" s="5"/>
      <c r="L2992" s="57"/>
    </row>
    <row r="2993" spans="1:12" x14ac:dyDescent="0.25">
      <c r="A2993" s="5">
        <v>2981</v>
      </c>
      <c r="B2993" s="4"/>
      <c r="C2993" s="5"/>
      <c r="D2993" s="45"/>
      <c r="E2993" s="46"/>
      <c r="F2993" s="6"/>
      <c r="G2993" s="6"/>
      <c r="H2993" s="6"/>
      <c r="I2993" s="4"/>
      <c r="J2993" s="7"/>
      <c r="K2993" s="5"/>
      <c r="L2993" s="57"/>
    </row>
    <row r="2994" spans="1:12" x14ac:dyDescent="0.25">
      <c r="A2994" s="5">
        <v>2982</v>
      </c>
      <c r="B2994" s="4"/>
      <c r="C2994" s="5"/>
      <c r="D2994" s="45"/>
      <c r="E2994" s="46"/>
      <c r="F2994" s="6"/>
      <c r="G2994" s="6"/>
      <c r="H2994" s="6"/>
      <c r="I2994" s="4"/>
      <c r="J2994" s="7"/>
      <c r="K2994" s="5"/>
      <c r="L2994" s="57"/>
    </row>
    <row r="2995" spans="1:12" x14ac:dyDescent="0.25">
      <c r="A2995" s="5">
        <v>2983</v>
      </c>
      <c r="B2995" s="4"/>
      <c r="C2995" s="5"/>
      <c r="D2995" s="45"/>
      <c r="E2995" s="46"/>
      <c r="F2995" s="6"/>
      <c r="G2995" s="6"/>
      <c r="H2995" s="6"/>
      <c r="I2995" s="4"/>
      <c r="J2995" s="7"/>
      <c r="K2995" s="5"/>
      <c r="L2995" s="57"/>
    </row>
    <row r="2996" spans="1:12" x14ac:dyDescent="0.25">
      <c r="A2996" s="5">
        <v>2984</v>
      </c>
      <c r="B2996" s="4"/>
      <c r="C2996" s="5"/>
      <c r="D2996" s="45"/>
      <c r="E2996" s="46"/>
      <c r="F2996" s="6"/>
      <c r="G2996" s="6"/>
      <c r="H2996" s="6"/>
      <c r="I2996" s="4"/>
      <c r="J2996" s="7"/>
      <c r="K2996" s="5"/>
      <c r="L2996" s="57"/>
    </row>
    <row r="2997" spans="1:12" x14ac:dyDescent="0.25">
      <c r="A2997" s="5">
        <v>2985</v>
      </c>
      <c r="B2997" s="4"/>
      <c r="C2997" s="5"/>
      <c r="D2997" s="45"/>
      <c r="E2997" s="46"/>
      <c r="F2997" s="6"/>
      <c r="G2997" s="6"/>
      <c r="H2997" s="6"/>
      <c r="I2997" s="4"/>
      <c r="J2997" s="7"/>
      <c r="K2997" s="5"/>
      <c r="L2997" s="57"/>
    </row>
    <row r="2998" spans="1:12" x14ac:dyDescent="0.25">
      <c r="A2998" s="5">
        <v>2986</v>
      </c>
      <c r="B2998" s="4"/>
      <c r="C2998" s="5"/>
      <c r="D2998" s="45"/>
      <c r="E2998" s="46"/>
      <c r="F2998" s="6"/>
      <c r="G2998" s="6"/>
      <c r="H2998" s="6"/>
      <c r="I2998" s="4"/>
      <c r="J2998" s="7"/>
      <c r="K2998" s="5"/>
      <c r="L2998" s="57"/>
    </row>
    <row r="2999" spans="1:12" x14ac:dyDescent="0.25">
      <c r="A2999" s="5">
        <v>2987</v>
      </c>
      <c r="B2999" s="4"/>
      <c r="C2999" s="5"/>
      <c r="D2999" s="45"/>
      <c r="E2999" s="46"/>
      <c r="F2999" s="6"/>
      <c r="G2999" s="6"/>
      <c r="H2999" s="6"/>
      <c r="I2999" s="4"/>
      <c r="J2999" s="7"/>
      <c r="K2999" s="5"/>
      <c r="L2999" s="57"/>
    </row>
    <row r="3000" spans="1:12" x14ac:dyDescent="0.25">
      <c r="A3000" s="5">
        <v>2988</v>
      </c>
      <c r="B3000" s="4"/>
      <c r="C3000" s="5"/>
      <c r="D3000" s="45"/>
      <c r="E3000" s="46"/>
      <c r="F3000" s="6"/>
      <c r="G3000" s="6"/>
      <c r="H3000" s="6"/>
      <c r="I3000" s="4"/>
      <c r="J3000" s="7"/>
      <c r="K3000" s="5"/>
      <c r="L3000" s="57"/>
    </row>
    <row r="3001" spans="1:12" x14ac:dyDescent="0.25">
      <c r="A3001" s="5">
        <v>2989</v>
      </c>
      <c r="B3001" s="4"/>
      <c r="C3001" s="5"/>
      <c r="D3001" s="45"/>
      <c r="E3001" s="46"/>
      <c r="F3001" s="6"/>
      <c r="G3001" s="6"/>
      <c r="H3001" s="6"/>
      <c r="I3001" s="4"/>
      <c r="J3001" s="7"/>
      <c r="K3001" s="5"/>
      <c r="L3001" s="57"/>
    </row>
    <row r="3002" spans="1:12" x14ac:dyDescent="0.25">
      <c r="A3002" s="5">
        <v>2990</v>
      </c>
      <c r="B3002" s="4"/>
      <c r="C3002" s="5"/>
      <c r="D3002" s="45"/>
      <c r="E3002" s="46"/>
      <c r="F3002" s="6"/>
      <c r="G3002" s="6"/>
      <c r="H3002" s="6"/>
      <c r="I3002" s="4"/>
      <c r="J3002" s="7"/>
      <c r="K3002" s="5"/>
      <c r="L3002" s="57"/>
    </row>
    <row r="3003" spans="1:12" x14ac:dyDescent="0.25">
      <c r="A3003" s="5">
        <v>2991</v>
      </c>
      <c r="B3003" s="4"/>
      <c r="C3003" s="5"/>
      <c r="D3003" s="45"/>
      <c r="E3003" s="46"/>
      <c r="F3003" s="6"/>
      <c r="G3003" s="6"/>
      <c r="H3003" s="6"/>
      <c r="I3003" s="4"/>
      <c r="J3003" s="7"/>
      <c r="K3003" s="5"/>
      <c r="L3003" s="57"/>
    </row>
    <row r="3004" spans="1:12" x14ac:dyDescent="0.25">
      <c r="A3004" s="5">
        <v>2992</v>
      </c>
      <c r="B3004" s="4"/>
      <c r="C3004" s="5"/>
      <c r="D3004" s="45"/>
      <c r="E3004" s="46"/>
      <c r="F3004" s="6"/>
      <c r="G3004" s="6"/>
      <c r="H3004" s="6"/>
      <c r="I3004" s="4"/>
      <c r="J3004" s="7"/>
      <c r="K3004" s="5"/>
      <c r="L3004" s="57"/>
    </row>
    <row r="3005" spans="1:12" x14ac:dyDescent="0.25">
      <c r="A3005" s="5">
        <v>2993</v>
      </c>
      <c r="B3005" s="4"/>
      <c r="C3005" s="5"/>
      <c r="D3005" s="45"/>
      <c r="E3005" s="46"/>
      <c r="F3005" s="6"/>
      <c r="G3005" s="6"/>
      <c r="H3005" s="6"/>
      <c r="I3005" s="4"/>
      <c r="J3005" s="7"/>
      <c r="K3005" s="5"/>
      <c r="L3005" s="57"/>
    </row>
    <row r="3006" spans="1:12" x14ac:dyDescent="0.25">
      <c r="A3006" s="5">
        <v>2994</v>
      </c>
      <c r="B3006" s="4"/>
      <c r="C3006" s="5"/>
      <c r="D3006" s="45"/>
      <c r="E3006" s="46"/>
      <c r="F3006" s="6"/>
      <c r="G3006" s="6"/>
      <c r="H3006" s="6"/>
      <c r="I3006" s="4"/>
      <c r="J3006" s="7"/>
      <c r="K3006" s="5"/>
      <c r="L3006" s="57"/>
    </row>
    <row r="3007" spans="1:12" x14ac:dyDescent="0.25">
      <c r="A3007" s="5">
        <v>2995</v>
      </c>
      <c r="B3007" s="4"/>
      <c r="C3007" s="5"/>
      <c r="D3007" s="45"/>
      <c r="E3007" s="46"/>
      <c r="F3007" s="6"/>
      <c r="G3007" s="6"/>
      <c r="H3007" s="6"/>
      <c r="I3007" s="4"/>
      <c r="J3007" s="7"/>
      <c r="K3007" s="5"/>
      <c r="L3007" s="57"/>
    </row>
    <row r="3008" spans="1:12" x14ac:dyDescent="0.25">
      <c r="A3008" s="5">
        <v>2996</v>
      </c>
      <c r="B3008" s="4"/>
      <c r="C3008" s="5"/>
      <c r="D3008" s="45"/>
      <c r="E3008" s="46"/>
      <c r="F3008" s="6"/>
      <c r="G3008" s="6"/>
      <c r="H3008" s="6"/>
      <c r="I3008" s="4"/>
      <c r="J3008" s="7"/>
      <c r="K3008" s="5"/>
      <c r="L3008" s="57"/>
    </row>
    <row r="3009" spans="1:12" x14ac:dyDescent="0.25">
      <c r="A3009" s="5">
        <v>2997</v>
      </c>
      <c r="B3009" s="4"/>
      <c r="C3009" s="5"/>
      <c r="D3009" s="45"/>
      <c r="E3009" s="46"/>
      <c r="F3009" s="6"/>
      <c r="G3009" s="6"/>
      <c r="H3009" s="6"/>
      <c r="I3009" s="4"/>
      <c r="J3009" s="7"/>
      <c r="K3009" s="5"/>
      <c r="L3009" s="57"/>
    </row>
    <row r="3010" spans="1:12" x14ac:dyDescent="0.25">
      <c r="A3010" s="5">
        <v>2998</v>
      </c>
      <c r="B3010" s="4"/>
      <c r="C3010" s="5"/>
      <c r="D3010" s="45"/>
      <c r="E3010" s="46"/>
      <c r="F3010" s="6"/>
      <c r="G3010" s="6"/>
      <c r="H3010" s="6"/>
      <c r="I3010" s="4"/>
      <c r="J3010" s="7"/>
      <c r="K3010" s="5"/>
      <c r="L3010" s="57"/>
    </row>
    <row r="3011" spans="1:12" x14ac:dyDescent="0.25">
      <c r="A3011" s="5">
        <v>2999</v>
      </c>
      <c r="B3011" s="4"/>
      <c r="C3011" s="5"/>
      <c r="D3011" s="45"/>
      <c r="E3011" s="46"/>
      <c r="F3011" s="6"/>
      <c r="G3011" s="6"/>
      <c r="H3011" s="6"/>
      <c r="I3011" s="4"/>
      <c r="J3011" s="7"/>
      <c r="K3011" s="5"/>
      <c r="L3011" s="57"/>
    </row>
    <row r="3012" spans="1:12" x14ac:dyDescent="0.25">
      <c r="A3012" s="5">
        <v>3000</v>
      </c>
      <c r="B3012" s="4"/>
      <c r="C3012" s="5"/>
      <c r="D3012" s="45"/>
      <c r="E3012" s="46"/>
      <c r="F3012" s="6"/>
      <c r="G3012" s="6"/>
      <c r="H3012" s="6"/>
      <c r="I3012" s="4"/>
      <c r="J3012" s="7"/>
      <c r="K3012" s="5"/>
      <c r="L3012" s="57"/>
    </row>
    <row r="3013" spans="1:12" x14ac:dyDescent="0.25">
      <c r="A3013" s="5">
        <v>3001</v>
      </c>
      <c r="B3013" s="4"/>
      <c r="C3013" s="5"/>
      <c r="D3013" s="45"/>
      <c r="E3013" s="46"/>
      <c r="F3013" s="6"/>
      <c r="G3013" s="6"/>
      <c r="H3013" s="6"/>
      <c r="I3013" s="4"/>
      <c r="J3013" s="7"/>
      <c r="K3013" s="5"/>
      <c r="L3013" s="57"/>
    </row>
    <row r="3014" spans="1:12" x14ac:dyDescent="0.25">
      <c r="A3014" s="5">
        <v>3002</v>
      </c>
      <c r="B3014" s="4"/>
      <c r="C3014" s="5"/>
      <c r="D3014" s="45"/>
      <c r="E3014" s="46"/>
      <c r="F3014" s="6"/>
      <c r="G3014" s="6"/>
      <c r="H3014" s="6"/>
      <c r="I3014" s="4"/>
      <c r="J3014" s="7"/>
      <c r="K3014" s="5"/>
      <c r="L3014" s="57"/>
    </row>
    <row r="3015" spans="1:12" x14ac:dyDescent="0.25">
      <c r="A3015" s="5">
        <v>3003</v>
      </c>
      <c r="B3015" s="4"/>
      <c r="C3015" s="5"/>
      <c r="D3015" s="45"/>
      <c r="E3015" s="46"/>
      <c r="F3015" s="6"/>
      <c r="G3015" s="6"/>
      <c r="H3015" s="6"/>
      <c r="I3015" s="4"/>
      <c r="J3015" s="7"/>
      <c r="K3015" s="5"/>
      <c r="L3015" s="57"/>
    </row>
    <row r="3016" spans="1:12" x14ac:dyDescent="0.25">
      <c r="A3016" s="5">
        <v>3004</v>
      </c>
      <c r="B3016" s="4"/>
      <c r="C3016" s="5"/>
      <c r="D3016" s="45"/>
      <c r="E3016" s="46"/>
      <c r="F3016" s="6"/>
      <c r="G3016" s="6"/>
      <c r="H3016" s="6"/>
      <c r="I3016" s="4"/>
      <c r="J3016" s="7"/>
      <c r="K3016" s="5"/>
      <c r="L3016" s="57"/>
    </row>
    <row r="3017" spans="1:12" x14ac:dyDescent="0.25">
      <c r="A3017" s="5">
        <v>3005</v>
      </c>
      <c r="B3017" s="4"/>
      <c r="C3017" s="5"/>
      <c r="D3017" s="45"/>
      <c r="E3017" s="46"/>
      <c r="F3017" s="6"/>
      <c r="G3017" s="6"/>
      <c r="H3017" s="6"/>
      <c r="I3017" s="4"/>
      <c r="J3017" s="7"/>
      <c r="K3017" s="5"/>
      <c r="L3017" s="57"/>
    </row>
    <row r="3018" spans="1:12" x14ac:dyDescent="0.25">
      <c r="A3018" s="5">
        <v>3006</v>
      </c>
      <c r="B3018" s="4"/>
      <c r="C3018" s="5"/>
      <c r="D3018" s="45"/>
      <c r="E3018" s="46"/>
      <c r="F3018" s="6"/>
      <c r="G3018" s="6"/>
      <c r="H3018" s="6"/>
      <c r="I3018" s="4"/>
      <c r="J3018" s="7"/>
      <c r="K3018" s="5"/>
      <c r="L3018" s="57"/>
    </row>
    <row r="3019" spans="1:12" x14ac:dyDescent="0.25">
      <c r="A3019" s="5">
        <v>3007</v>
      </c>
      <c r="B3019" s="4"/>
      <c r="C3019" s="5"/>
      <c r="D3019" s="45"/>
      <c r="E3019" s="46"/>
      <c r="F3019" s="6"/>
      <c r="G3019" s="6"/>
      <c r="H3019" s="6"/>
      <c r="I3019" s="4"/>
      <c r="J3019" s="7"/>
      <c r="K3019" s="5"/>
      <c r="L3019" s="57"/>
    </row>
    <row r="3020" spans="1:12" x14ac:dyDescent="0.25">
      <c r="A3020" s="5">
        <v>3008</v>
      </c>
      <c r="B3020" s="4"/>
      <c r="C3020" s="5"/>
      <c r="D3020" s="45"/>
      <c r="E3020" s="46"/>
      <c r="F3020" s="6"/>
      <c r="G3020" s="6"/>
      <c r="H3020" s="6"/>
      <c r="I3020" s="4"/>
      <c r="J3020" s="7"/>
      <c r="K3020" s="5"/>
      <c r="L3020" s="57"/>
    </row>
    <row r="3021" spans="1:12" x14ac:dyDescent="0.25">
      <c r="A3021" s="5">
        <v>3009</v>
      </c>
      <c r="B3021" s="4"/>
      <c r="C3021" s="5"/>
      <c r="D3021" s="45"/>
      <c r="E3021" s="46"/>
      <c r="F3021" s="6"/>
      <c r="G3021" s="6"/>
      <c r="H3021" s="6"/>
      <c r="I3021" s="4"/>
      <c r="J3021" s="7"/>
      <c r="K3021" s="5"/>
      <c r="L3021" s="57"/>
    </row>
    <row r="3022" spans="1:12" x14ac:dyDescent="0.25">
      <c r="A3022" s="5">
        <v>3010</v>
      </c>
      <c r="B3022" s="4"/>
      <c r="C3022" s="5"/>
      <c r="D3022" s="45"/>
      <c r="E3022" s="46"/>
      <c r="F3022" s="6"/>
      <c r="G3022" s="6"/>
      <c r="H3022" s="6"/>
      <c r="I3022" s="4"/>
      <c r="J3022" s="7"/>
      <c r="K3022" s="5"/>
      <c r="L3022" s="57"/>
    </row>
    <row r="3023" spans="1:12" x14ac:dyDescent="0.25">
      <c r="A3023" s="5">
        <v>3011</v>
      </c>
      <c r="B3023" s="4"/>
      <c r="C3023" s="5"/>
      <c r="D3023" s="45"/>
      <c r="E3023" s="46"/>
      <c r="F3023" s="6"/>
      <c r="G3023" s="6"/>
      <c r="H3023" s="6"/>
      <c r="I3023" s="4"/>
      <c r="J3023" s="7"/>
      <c r="K3023" s="5"/>
      <c r="L3023" s="57"/>
    </row>
    <row r="3024" spans="1:12" x14ac:dyDescent="0.25">
      <c r="A3024" s="5">
        <v>3012</v>
      </c>
      <c r="B3024" s="4"/>
      <c r="C3024" s="5"/>
      <c r="D3024" s="45"/>
      <c r="E3024" s="46"/>
      <c r="F3024" s="6"/>
      <c r="G3024" s="6"/>
      <c r="H3024" s="6"/>
      <c r="I3024" s="4"/>
      <c r="J3024" s="7"/>
      <c r="K3024" s="5"/>
      <c r="L3024" s="57"/>
    </row>
    <row r="3025" spans="1:12" x14ac:dyDescent="0.25">
      <c r="A3025" s="5">
        <v>3013</v>
      </c>
      <c r="B3025" s="4"/>
      <c r="C3025" s="5"/>
      <c r="D3025" s="45"/>
      <c r="E3025" s="46"/>
      <c r="F3025" s="6"/>
      <c r="G3025" s="6"/>
      <c r="H3025" s="6"/>
      <c r="I3025" s="4"/>
      <c r="J3025" s="7"/>
      <c r="K3025" s="5"/>
      <c r="L3025" s="57"/>
    </row>
    <row r="3026" spans="1:12" x14ac:dyDescent="0.25">
      <c r="A3026" s="5">
        <v>3014</v>
      </c>
      <c r="B3026" s="4"/>
      <c r="C3026" s="5"/>
      <c r="D3026" s="45"/>
      <c r="E3026" s="46"/>
      <c r="F3026" s="6"/>
      <c r="G3026" s="6"/>
      <c r="H3026" s="6"/>
      <c r="I3026" s="4"/>
      <c r="J3026" s="7"/>
      <c r="K3026" s="5"/>
      <c r="L3026" s="57"/>
    </row>
    <row r="3027" spans="1:12" x14ac:dyDescent="0.25">
      <c r="A3027" s="5">
        <v>3015</v>
      </c>
      <c r="B3027" s="4"/>
      <c r="C3027" s="5"/>
      <c r="D3027" s="45"/>
      <c r="E3027" s="46"/>
      <c r="F3027" s="6"/>
      <c r="G3027" s="6"/>
      <c r="H3027" s="6"/>
      <c r="I3027" s="4"/>
      <c r="J3027" s="7"/>
      <c r="K3027" s="5"/>
      <c r="L3027" s="57"/>
    </row>
    <row r="3028" spans="1:12" x14ac:dyDescent="0.25">
      <c r="A3028" s="5">
        <v>3016</v>
      </c>
      <c r="B3028" s="4"/>
      <c r="C3028" s="5"/>
      <c r="D3028" s="45"/>
      <c r="E3028" s="46"/>
      <c r="F3028" s="6"/>
      <c r="G3028" s="6"/>
      <c r="H3028" s="6"/>
      <c r="I3028" s="4"/>
      <c r="J3028" s="7"/>
      <c r="K3028" s="5"/>
      <c r="L3028" s="57"/>
    </row>
    <row r="3029" spans="1:12" x14ac:dyDescent="0.25">
      <c r="A3029" s="5">
        <v>3017</v>
      </c>
      <c r="B3029" s="4"/>
      <c r="C3029" s="5"/>
      <c r="D3029" s="45"/>
      <c r="E3029" s="46"/>
      <c r="F3029" s="6"/>
      <c r="G3029" s="6"/>
      <c r="H3029" s="6"/>
      <c r="I3029" s="4"/>
      <c r="J3029" s="7"/>
      <c r="K3029" s="5"/>
      <c r="L3029" s="57"/>
    </row>
    <row r="3030" spans="1:12" x14ac:dyDescent="0.25">
      <c r="A3030" s="5">
        <v>3018</v>
      </c>
      <c r="B3030" s="4"/>
      <c r="C3030" s="5"/>
      <c r="D3030" s="45"/>
      <c r="E3030" s="46"/>
      <c r="F3030" s="6"/>
      <c r="G3030" s="6"/>
      <c r="H3030" s="6"/>
      <c r="I3030" s="4"/>
      <c r="J3030" s="7"/>
      <c r="K3030" s="5"/>
      <c r="L3030" s="57"/>
    </row>
    <row r="3031" spans="1:12" x14ac:dyDescent="0.25">
      <c r="A3031" s="5">
        <v>3019</v>
      </c>
      <c r="B3031" s="4"/>
      <c r="C3031" s="5"/>
      <c r="D3031" s="45"/>
      <c r="E3031" s="46"/>
      <c r="F3031" s="6"/>
      <c r="G3031" s="6"/>
      <c r="H3031" s="6"/>
      <c r="I3031" s="4"/>
      <c r="J3031" s="7"/>
      <c r="K3031" s="5"/>
      <c r="L3031" s="57"/>
    </row>
    <row r="3032" spans="1:12" x14ac:dyDescent="0.25">
      <c r="A3032" s="5">
        <v>3020</v>
      </c>
      <c r="B3032" s="4"/>
      <c r="C3032" s="5"/>
      <c r="D3032" s="45"/>
      <c r="E3032" s="46"/>
      <c r="F3032" s="6"/>
      <c r="G3032" s="6"/>
      <c r="H3032" s="6"/>
      <c r="I3032" s="4"/>
      <c r="J3032" s="7"/>
      <c r="K3032" s="5"/>
      <c r="L3032" s="57"/>
    </row>
    <row r="3033" spans="1:12" x14ac:dyDescent="0.25">
      <c r="A3033" s="5">
        <v>3021</v>
      </c>
      <c r="B3033" s="4"/>
      <c r="C3033" s="5"/>
      <c r="D3033" s="45"/>
      <c r="E3033" s="46"/>
      <c r="F3033" s="6"/>
      <c r="G3033" s="6"/>
      <c r="H3033" s="6"/>
      <c r="I3033" s="4"/>
      <c r="J3033" s="7"/>
      <c r="K3033" s="5"/>
      <c r="L3033" s="57"/>
    </row>
    <row r="3034" spans="1:12" x14ac:dyDescent="0.25">
      <c r="A3034" s="5">
        <v>3022</v>
      </c>
      <c r="B3034" s="4"/>
      <c r="C3034" s="5"/>
      <c r="D3034" s="45"/>
      <c r="E3034" s="46"/>
      <c r="F3034" s="6"/>
      <c r="G3034" s="6"/>
      <c r="H3034" s="6"/>
      <c r="I3034" s="4"/>
      <c r="J3034" s="7"/>
      <c r="K3034" s="5"/>
      <c r="L3034" s="57"/>
    </row>
    <row r="3035" spans="1:12" x14ac:dyDescent="0.25">
      <c r="A3035" s="5">
        <v>3023</v>
      </c>
      <c r="B3035" s="4"/>
      <c r="C3035" s="5"/>
      <c r="D3035" s="45"/>
      <c r="E3035" s="46"/>
      <c r="F3035" s="6"/>
      <c r="G3035" s="6"/>
      <c r="H3035" s="6"/>
      <c r="I3035" s="4"/>
      <c r="J3035" s="7"/>
      <c r="K3035" s="5"/>
      <c r="L3035" s="57"/>
    </row>
    <row r="3036" spans="1:12" x14ac:dyDescent="0.25">
      <c r="A3036" s="5">
        <v>3024</v>
      </c>
      <c r="B3036" s="4"/>
      <c r="C3036" s="5"/>
      <c r="D3036" s="45"/>
      <c r="E3036" s="46"/>
      <c r="F3036" s="6"/>
      <c r="G3036" s="6"/>
      <c r="H3036" s="6"/>
      <c r="I3036" s="4"/>
      <c r="J3036" s="7"/>
      <c r="K3036" s="5"/>
      <c r="L3036" s="57"/>
    </row>
    <row r="3037" spans="1:12" x14ac:dyDescent="0.25">
      <c r="A3037" s="5">
        <v>3025</v>
      </c>
      <c r="B3037" s="4"/>
      <c r="C3037" s="5"/>
      <c r="D3037" s="45"/>
      <c r="E3037" s="46"/>
      <c r="F3037" s="6"/>
      <c r="G3037" s="6"/>
      <c r="H3037" s="6"/>
      <c r="I3037" s="4"/>
      <c r="J3037" s="7"/>
      <c r="K3037" s="5"/>
      <c r="L3037" s="57"/>
    </row>
    <row r="3038" spans="1:12" x14ac:dyDescent="0.25">
      <c r="A3038" s="5">
        <v>3026</v>
      </c>
      <c r="B3038" s="4"/>
      <c r="C3038" s="5"/>
      <c r="D3038" s="45"/>
      <c r="E3038" s="46"/>
      <c r="F3038" s="6"/>
      <c r="G3038" s="6"/>
      <c r="H3038" s="6"/>
      <c r="I3038" s="4"/>
      <c r="J3038" s="7"/>
      <c r="K3038" s="5"/>
      <c r="L3038" s="57"/>
    </row>
    <row r="3039" spans="1:12" x14ac:dyDescent="0.25">
      <c r="A3039" s="5">
        <v>3027</v>
      </c>
      <c r="B3039" s="4"/>
      <c r="C3039" s="5"/>
      <c r="D3039" s="45"/>
      <c r="E3039" s="46"/>
      <c r="F3039" s="6"/>
      <c r="G3039" s="6"/>
      <c r="H3039" s="6"/>
      <c r="I3039" s="4"/>
      <c r="J3039" s="7"/>
      <c r="K3039" s="5"/>
      <c r="L3039" s="57"/>
    </row>
    <row r="3040" spans="1:12" x14ac:dyDescent="0.25">
      <c r="A3040" s="5">
        <v>3028</v>
      </c>
      <c r="B3040" s="4"/>
      <c r="C3040" s="5"/>
      <c r="D3040" s="45"/>
      <c r="E3040" s="46"/>
      <c r="F3040" s="6"/>
      <c r="G3040" s="6"/>
      <c r="H3040" s="6"/>
      <c r="I3040" s="4"/>
      <c r="J3040" s="7"/>
      <c r="K3040" s="5"/>
      <c r="L3040" s="57"/>
    </row>
    <row r="3041" spans="1:12" x14ac:dyDescent="0.25">
      <c r="A3041" s="5">
        <v>3029</v>
      </c>
      <c r="B3041" s="4"/>
      <c r="C3041" s="5"/>
      <c r="D3041" s="45"/>
      <c r="E3041" s="46"/>
      <c r="F3041" s="6"/>
      <c r="G3041" s="6"/>
      <c r="H3041" s="6"/>
      <c r="I3041" s="4"/>
      <c r="J3041" s="7"/>
      <c r="K3041" s="5"/>
      <c r="L3041" s="57"/>
    </row>
    <row r="3042" spans="1:12" x14ac:dyDescent="0.25">
      <c r="A3042" s="5">
        <v>3030</v>
      </c>
      <c r="B3042" s="4"/>
      <c r="C3042" s="5"/>
      <c r="D3042" s="45"/>
      <c r="E3042" s="46"/>
      <c r="F3042" s="6"/>
      <c r="G3042" s="6"/>
      <c r="H3042" s="6"/>
      <c r="I3042" s="4"/>
      <c r="J3042" s="7"/>
      <c r="K3042" s="5"/>
      <c r="L3042" s="57"/>
    </row>
    <row r="3043" spans="1:12" x14ac:dyDescent="0.25">
      <c r="A3043" s="5">
        <v>3031</v>
      </c>
      <c r="B3043" s="4"/>
      <c r="C3043" s="5"/>
      <c r="D3043" s="45"/>
      <c r="E3043" s="46"/>
      <c r="F3043" s="6"/>
      <c r="G3043" s="6"/>
      <c r="H3043" s="6"/>
      <c r="I3043" s="4"/>
      <c r="J3043" s="7"/>
      <c r="K3043" s="5"/>
      <c r="L3043" s="57"/>
    </row>
    <row r="3044" spans="1:12" x14ac:dyDescent="0.25">
      <c r="A3044" s="5">
        <v>3032</v>
      </c>
      <c r="B3044" s="4"/>
      <c r="C3044" s="5"/>
      <c r="D3044" s="45"/>
      <c r="E3044" s="46"/>
      <c r="F3044" s="6"/>
      <c r="G3044" s="6"/>
      <c r="H3044" s="6"/>
      <c r="I3044" s="4"/>
      <c r="J3044" s="7"/>
      <c r="K3044" s="5"/>
      <c r="L3044" s="57"/>
    </row>
    <row r="3045" spans="1:12" x14ac:dyDescent="0.25">
      <c r="A3045" s="5">
        <v>3033</v>
      </c>
      <c r="B3045" s="4"/>
      <c r="C3045" s="5"/>
      <c r="D3045" s="45"/>
      <c r="E3045" s="46"/>
      <c r="F3045" s="6"/>
      <c r="G3045" s="6"/>
      <c r="H3045" s="6"/>
      <c r="I3045" s="4"/>
      <c r="J3045" s="7"/>
      <c r="K3045" s="5"/>
      <c r="L3045" s="57"/>
    </row>
    <row r="3046" spans="1:12" x14ac:dyDescent="0.25">
      <c r="A3046" s="5">
        <v>3034</v>
      </c>
      <c r="B3046" s="4"/>
      <c r="C3046" s="5"/>
      <c r="D3046" s="45"/>
      <c r="E3046" s="46"/>
      <c r="F3046" s="6"/>
      <c r="G3046" s="6"/>
      <c r="H3046" s="6"/>
      <c r="I3046" s="4"/>
      <c r="J3046" s="7"/>
      <c r="K3046" s="5"/>
      <c r="L3046" s="57"/>
    </row>
    <row r="3047" spans="1:12" x14ac:dyDescent="0.25">
      <c r="A3047" s="5">
        <v>3035</v>
      </c>
      <c r="B3047" s="4"/>
      <c r="C3047" s="5"/>
      <c r="D3047" s="45"/>
      <c r="E3047" s="46"/>
      <c r="F3047" s="6"/>
      <c r="G3047" s="6"/>
      <c r="H3047" s="6"/>
      <c r="I3047" s="4"/>
      <c r="J3047" s="7"/>
      <c r="K3047" s="5"/>
      <c r="L3047" s="57"/>
    </row>
    <row r="3048" spans="1:12" x14ac:dyDescent="0.25">
      <c r="A3048" s="5">
        <v>3036</v>
      </c>
      <c r="B3048" s="4"/>
      <c r="C3048" s="5"/>
      <c r="D3048" s="45"/>
      <c r="E3048" s="46"/>
      <c r="F3048" s="6"/>
      <c r="G3048" s="6"/>
      <c r="H3048" s="6"/>
      <c r="I3048" s="4"/>
      <c r="J3048" s="7"/>
      <c r="K3048" s="5"/>
      <c r="L3048" s="57"/>
    </row>
    <row r="3049" spans="1:12" x14ac:dyDescent="0.25">
      <c r="A3049" s="5">
        <v>3037</v>
      </c>
      <c r="B3049" s="4"/>
      <c r="C3049" s="5"/>
      <c r="D3049" s="45"/>
      <c r="E3049" s="46"/>
      <c r="F3049" s="6"/>
      <c r="G3049" s="6"/>
      <c r="H3049" s="6"/>
      <c r="I3049" s="4"/>
      <c r="J3049" s="7"/>
      <c r="K3049" s="5"/>
      <c r="L3049" s="57"/>
    </row>
    <row r="3050" spans="1:12" x14ac:dyDescent="0.25">
      <c r="A3050" s="5">
        <v>3038</v>
      </c>
      <c r="B3050" s="4"/>
      <c r="C3050" s="5"/>
      <c r="D3050" s="45"/>
      <c r="E3050" s="46"/>
      <c r="F3050" s="6"/>
      <c r="G3050" s="6"/>
      <c r="H3050" s="6"/>
      <c r="I3050" s="4"/>
      <c r="J3050" s="7"/>
      <c r="K3050" s="5"/>
      <c r="L3050" s="57"/>
    </row>
    <row r="3051" spans="1:12" x14ac:dyDescent="0.25">
      <c r="A3051" s="5">
        <v>3039</v>
      </c>
      <c r="B3051" s="4"/>
      <c r="C3051" s="5"/>
      <c r="D3051" s="45"/>
      <c r="E3051" s="46"/>
      <c r="F3051" s="6"/>
      <c r="G3051" s="6"/>
      <c r="H3051" s="6"/>
      <c r="I3051" s="4"/>
      <c r="J3051" s="7"/>
      <c r="K3051" s="5"/>
      <c r="L3051" s="57"/>
    </row>
    <row r="3052" spans="1:12" x14ac:dyDescent="0.25">
      <c r="A3052" s="5">
        <v>3040</v>
      </c>
      <c r="B3052" s="4"/>
      <c r="C3052" s="5"/>
      <c r="D3052" s="45"/>
      <c r="E3052" s="46"/>
      <c r="F3052" s="6"/>
      <c r="G3052" s="6"/>
      <c r="H3052" s="6"/>
      <c r="I3052" s="4"/>
      <c r="J3052" s="7"/>
      <c r="K3052" s="5"/>
      <c r="L3052" s="57"/>
    </row>
    <row r="3053" spans="1:12" x14ac:dyDescent="0.25">
      <c r="A3053" s="5">
        <v>3041</v>
      </c>
      <c r="B3053" s="4"/>
      <c r="C3053" s="5"/>
      <c r="D3053" s="45"/>
      <c r="E3053" s="46"/>
      <c r="F3053" s="6"/>
      <c r="G3053" s="6"/>
      <c r="H3053" s="6"/>
      <c r="I3053" s="4"/>
      <c r="J3053" s="7"/>
      <c r="K3053" s="5"/>
      <c r="L3053" s="57"/>
    </row>
    <row r="3054" spans="1:12" x14ac:dyDescent="0.25">
      <c r="A3054" s="5">
        <v>3042</v>
      </c>
      <c r="B3054" s="4"/>
      <c r="C3054" s="5"/>
      <c r="D3054" s="45"/>
      <c r="E3054" s="46"/>
      <c r="F3054" s="6"/>
      <c r="G3054" s="6"/>
      <c r="H3054" s="6"/>
      <c r="I3054" s="4"/>
      <c r="J3054" s="7"/>
      <c r="K3054" s="5"/>
      <c r="L3054" s="57"/>
    </row>
    <row r="3055" spans="1:12" x14ac:dyDescent="0.25">
      <c r="A3055" s="5">
        <v>3043</v>
      </c>
      <c r="B3055" s="4"/>
      <c r="C3055" s="5"/>
      <c r="D3055" s="45"/>
      <c r="E3055" s="46"/>
      <c r="F3055" s="6"/>
      <c r="G3055" s="6"/>
      <c r="H3055" s="6"/>
      <c r="I3055" s="4"/>
      <c r="J3055" s="7"/>
      <c r="K3055" s="5"/>
      <c r="L3055" s="57"/>
    </row>
    <row r="3056" spans="1:12" x14ac:dyDescent="0.25">
      <c r="A3056" s="5">
        <v>3044</v>
      </c>
      <c r="B3056" s="4"/>
      <c r="C3056" s="5"/>
      <c r="D3056" s="45"/>
      <c r="E3056" s="46"/>
      <c r="F3056" s="6"/>
      <c r="G3056" s="6"/>
      <c r="H3056" s="6"/>
      <c r="I3056" s="4"/>
      <c r="J3056" s="7"/>
      <c r="K3056" s="5"/>
      <c r="L3056" s="57"/>
    </row>
    <row r="3057" spans="1:12" x14ac:dyDescent="0.25">
      <c r="A3057" s="5">
        <v>3045</v>
      </c>
      <c r="B3057" s="4"/>
      <c r="C3057" s="5"/>
      <c r="D3057" s="45"/>
      <c r="E3057" s="46"/>
      <c r="F3057" s="6"/>
      <c r="G3057" s="6"/>
      <c r="H3057" s="6"/>
      <c r="I3057" s="4"/>
      <c r="J3057" s="7"/>
      <c r="K3057" s="5"/>
      <c r="L3057" s="57"/>
    </row>
    <row r="3058" spans="1:12" x14ac:dyDescent="0.25">
      <c r="A3058" s="5">
        <v>3046</v>
      </c>
      <c r="B3058" s="4"/>
      <c r="C3058" s="5"/>
      <c r="D3058" s="45"/>
      <c r="E3058" s="46"/>
      <c r="F3058" s="6"/>
      <c r="G3058" s="6"/>
      <c r="H3058" s="6"/>
      <c r="I3058" s="4"/>
      <c r="J3058" s="7"/>
      <c r="K3058" s="5"/>
      <c r="L3058" s="57"/>
    </row>
    <row r="3059" spans="1:12" x14ac:dyDescent="0.25">
      <c r="A3059" s="5">
        <v>3047</v>
      </c>
      <c r="B3059" s="4"/>
      <c r="C3059" s="5"/>
      <c r="D3059" s="45"/>
      <c r="E3059" s="46"/>
      <c r="F3059" s="6"/>
      <c r="G3059" s="6"/>
      <c r="H3059" s="6"/>
      <c r="I3059" s="4"/>
      <c r="J3059" s="7"/>
      <c r="K3059" s="5"/>
      <c r="L3059" s="57"/>
    </row>
    <row r="3060" spans="1:12" x14ac:dyDescent="0.25">
      <c r="A3060" s="5">
        <v>3048</v>
      </c>
      <c r="B3060" s="4"/>
      <c r="C3060" s="5"/>
      <c r="D3060" s="45"/>
      <c r="E3060" s="46"/>
      <c r="F3060" s="6"/>
      <c r="G3060" s="6"/>
      <c r="H3060" s="6"/>
      <c r="I3060" s="4"/>
      <c r="J3060" s="7"/>
      <c r="K3060" s="5"/>
      <c r="L3060" s="57"/>
    </row>
    <row r="3061" spans="1:12" x14ac:dyDescent="0.25">
      <c r="A3061" s="5">
        <v>3049</v>
      </c>
      <c r="B3061" s="4"/>
      <c r="C3061" s="5"/>
      <c r="D3061" s="45"/>
      <c r="E3061" s="46"/>
      <c r="F3061" s="6"/>
      <c r="G3061" s="6"/>
      <c r="H3061" s="6"/>
      <c r="I3061" s="4"/>
      <c r="J3061" s="7"/>
      <c r="K3061" s="5"/>
      <c r="L3061" s="57"/>
    </row>
    <row r="3062" spans="1:12" x14ac:dyDescent="0.25">
      <c r="A3062" s="5">
        <v>3050</v>
      </c>
      <c r="B3062" s="4"/>
      <c r="C3062" s="5"/>
      <c r="D3062" s="45"/>
      <c r="E3062" s="46"/>
      <c r="F3062" s="6"/>
      <c r="G3062" s="6"/>
      <c r="H3062" s="6"/>
      <c r="I3062" s="4"/>
      <c r="J3062" s="7"/>
      <c r="K3062" s="5"/>
      <c r="L3062" s="57"/>
    </row>
    <row r="3063" spans="1:12" x14ac:dyDescent="0.25">
      <c r="A3063" s="5">
        <v>3051</v>
      </c>
      <c r="B3063" s="4"/>
      <c r="C3063" s="5"/>
      <c r="D3063" s="45"/>
      <c r="E3063" s="46"/>
      <c r="F3063" s="6"/>
      <c r="G3063" s="6"/>
      <c r="H3063" s="6"/>
      <c r="I3063" s="4"/>
      <c r="J3063" s="7"/>
      <c r="K3063" s="5"/>
      <c r="L3063" s="57"/>
    </row>
    <row r="3064" spans="1:12" x14ac:dyDescent="0.25">
      <c r="A3064" s="5">
        <v>3052</v>
      </c>
      <c r="B3064" s="4"/>
      <c r="C3064" s="5"/>
      <c r="D3064" s="45"/>
      <c r="E3064" s="46"/>
      <c r="F3064" s="6"/>
      <c r="G3064" s="6"/>
      <c r="H3064" s="6"/>
      <c r="I3064" s="4"/>
      <c r="J3064" s="7"/>
      <c r="K3064" s="5"/>
      <c r="L3064" s="57"/>
    </row>
    <row r="3065" spans="1:12" x14ac:dyDescent="0.25">
      <c r="A3065" s="5">
        <v>3053</v>
      </c>
      <c r="B3065" s="4"/>
      <c r="C3065" s="5"/>
      <c r="D3065" s="45"/>
      <c r="E3065" s="46"/>
      <c r="F3065" s="6"/>
      <c r="G3065" s="6"/>
      <c r="H3065" s="6"/>
      <c r="I3065" s="4"/>
      <c r="J3065" s="7"/>
      <c r="K3065" s="5"/>
      <c r="L3065" s="57"/>
    </row>
    <row r="3066" spans="1:12" x14ac:dyDescent="0.25">
      <c r="A3066" s="5">
        <v>3054</v>
      </c>
      <c r="B3066" s="4"/>
      <c r="C3066" s="5"/>
      <c r="D3066" s="45"/>
      <c r="E3066" s="46"/>
      <c r="F3066" s="6"/>
      <c r="G3066" s="6"/>
      <c r="H3066" s="6"/>
      <c r="I3066" s="4"/>
      <c r="J3066" s="7"/>
      <c r="K3066" s="5"/>
      <c r="L3066" s="57"/>
    </row>
    <row r="3067" spans="1:12" x14ac:dyDescent="0.25">
      <c r="A3067" s="5">
        <v>3055</v>
      </c>
      <c r="B3067" s="4"/>
      <c r="C3067" s="5"/>
      <c r="D3067" s="45"/>
      <c r="E3067" s="46"/>
      <c r="F3067" s="6"/>
      <c r="G3067" s="6"/>
      <c r="H3067" s="6"/>
      <c r="I3067" s="4"/>
      <c r="J3067" s="7"/>
      <c r="K3067" s="5"/>
      <c r="L3067" s="57"/>
    </row>
    <row r="3068" spans="1:12" x14ac:dyDescent="0.25">
      <c r="A3068" s="5">
        <v>3056</v>
      </c>
      <c r="B3068" s="4"/>
      <c r="C3068" s="5"/>
      <c r="D3068" s="45"/>
      <c r="E3068" s="46"/>
      <c r="F3068" s="6"/>
      <c r="G3068" s="6"/>
      <c r="H3068" s="6"/>
      <c r="I3068" s="4"/>
      <c r="J3068" s="7"/>
      <c r="K3068" s="5"/>
      <c r="L3068" s="57"/>
    </row>
    <row r="3069" spans="1:12" x14ac:dyDescent="0.25">
      <c r="A3069" s="5">
        <v>3057</v>
      </c>
      <c r="B3069" s="4"/>
      <c r="C3069" s="5"/>
      <c r="D3069" s="45"/>
      <c r="E3069" s="46"/>
      <c r="F3069" s="6"/>
      <c r="G3069" s="6"/>
      <c r="H3069" s="6"/>
      <c r="I3069" s="4"/>
      <c r="J3069" s="7"/>
      <c r="K3069" s="5"/>
      <c r="L3069" s="57"/>
    </row>
    <row r="3070" spans="1:12" x14ac:dyDescent="0.25">
      <c r="A3070" s="5">
        <v>3058</v>
      </c>
      <c r="B3070" s="4"/>
      <c r="C3070" s="5"/>
      <c r="D3070" s="45"/>
      <c r="E3070" s="46"/>
      <c r="F3070" s="6"/>
      <c r="G3070" s="6"/>
      <c r="H3070" s="6"/>
      <c r="I3070" s="4"/>
      <c r="J3070" s="7"/>
      <c r="K3070" s="5"/>
      <c r="L3070" s="57"/>
    </row>
    <row r="3071" spans="1:12" x14ac:dyDescent="0.25">
      <c r="A3071" s="5">
        <v>3059</v>
      </c>
      <c r="B3071" s="4"/>
      <c r="C3071" s="5"/>
      <c r="D3071" s="45"/>
      <c r="E3071" s="46"/>
      <c r="F3071" s="6"/>
      <c r="G3071" s="6"/>
      <c r="H3071" s="6"/>
      <c r="I3071" s="4"/>
      <c r="J3071" s="7"/>
      <c r="K3071" s="5"/>
      <c r="L3071" s="57"/>
    </row>
    <row r="3072" spans="1:12" x14ac:dyDescent="0.25">
      <c r="A3072" s="5">
        <v>3060</v>
      </c>
      <c r="B3072" s="4"/>
      <c r="C3072" s="5"/>
      <c r="D3072" s="45"/>
      <c r="E3072" s="46"/>
      <c r="F3072" s="6"/>
      <c r="G3072" s="6"/>
      <c r="H3072" s="6"/>
      <c r="I3072" s="4"/>
      <c r="J3072" s="7"/>
      <c r="K3072" s="5"/>
      <c r="L3072" s="57"/>
    </row>
    <row r="3073" spans="1:12" x14ac:dyDescent="0.25">
      <c r="A3073" s="5">
        <v>3061</v>
      </c>
      <c r="B3073" s="4"/>
      <c r="C3073" s="5"/>
      <c r="D3073" s="45"/>
      <c r="E3073" s="46"/>
      <c r="F3073" s="6"/>
      <c r="G3073" s="6"/>
      <c r="H3073" s="6"/>
      <c r="I3073" s="4"/>
      <c r="J3073" s="7"/>
      <c r="K3073" s="5"/>
      <c r="L3073" s="57"/>
    </row>
    <row r="3074" spans="1:12" x14ac:dyDescent="0.25">
      <c r="A3074" s="5">
        <v>3062</v>
      </c>
      <c r="B3074" s="4"/>
      <c r="C3074" s="5"/>
      <c r="D3074" s="45"/>
      <c r="E3074" s="46"/>
      <c r="F3074" s="6"/>
      <c r="G3074" s="6"/>
      <c r="H3074" s="6"/>
      <c r="I3074" s="4"/>
      <c r="J3074" s="7"/>
      <c r="K3074" s="5"/>
      <c r="L3074" s="57"/>
    </row>
    <row r="3075" spans="1:12" x14ac:dyDescent="0.25">
      <c r="A3075" s="5">
        <v>3063</v>
      </c>
      <c r="B3075" s="4"/>
      <c r="C3075" s="5"/>
      <c r="D3075" s="45"/>
      <c r="E3075" s="46"/>
      <c r="F3075" s="6"/>
      <c r="G3075" s="6"/>
      <c r="H3075" s="6"/>
      <c r="I3075" s="4"/>
      <c r="J3075" s="7"/>
      <c r="K3075" s="5"/>
      <c r="L3075" s="57"/>
    </row>
    <row r="3076" spans="1:12" x14ac:dyDescent="0.25">
      <c r="A3076" s="5">
        <v>3064</v>
      </c>
      <c r="B3076" s="4"/>
      <c r="C3076" s="5"/>
      <c r="D3076" s="45"/>
      <c r="E3076" s="46"/>
      <c r="F3076" s="6"/>
      <c r="G3076" s="6"/>
      <c r="H3076" s="6"/>
      <c r="I3076" s="4"/>
      <c r="J3076" s="7"/>
      <c r="K3076" s="5"/>
      <c r="L3076" s="57"/>
    </row>
    <row r="3077" spans="1:12" x14ac:dyDescent="0.25">
      <c r="A3077" s="5">
        <v>3065</v>
      </c>
      <c r="B3077" s="4"/>
      <c r="C3077" s="5"/>
      <c r="D3077" s="45"/>
      <c r="E3077" s="46"/>
      <c r="F3077" s="6"/>
      <c r="G3077" s="6"/>
      <c r="H3077" s="6"/>
      <c r="I3077" s="4"/>
      <c r="J3077" s="7"/>
      <c r="K3077" s="5"/>
      <c r="L3077" s="57"/>
    </row>
    <row r="3078" spans="1:12" x14ac:dyDescent="0.25">
      <c r="A3078" s="5">
        <v>3066</v>
      </c>
      <c r="B3078" s="4"/>
      <c r="C3078" s="5"/>
      <c r="D3078" s="45"/>
      <c r="E3078" s="46"/>
      <c r="F3078" s="6"/>
      <c r="G3078" s="6"/>
      <c r="H3078" s="6"/>
      <c r="I3078" s="4"/>
      <c r="J3078" s="7"/>
      <c r="K3078" s="5"/>
      <c r="L3078" s="57"/>
    </row>
    <row r="3079" spans="1:12" x14ac:dyDescent="0.25">
      <c r="A3079" s="5">
        <v>3067</v>
      </c>
      <c r="B3079" s="4"/>
      <c r="C3079" s="5"/>
      <c r="D3079" s="45"/>
      <c r="E3079" s="46"/>
      <c r="F3079" s="6"/>
      <c r="G3079" s="6"/>
      <c r="H3079" s="6"/>
      <c r="I3079" s="4"/>
      <c r="J3079" s="7"/>
      <c r="K3079" s="5"/>
      <c r="L3079" s="57"/>
    </row>
    <row r="3080" spans="1:12" x14ac:dyDescent="0.25">
      <c r="A3080" s="5">
        <v>3068</v>
      </c>
      <c r="B3080" s="4"/>
      <c r="C3080" s="5"/>
      <c r="D3080" s="45"/>
      <c r="E3080" s="46"/>
      <c r="F3080" s="6"/>
      <c r="G3080" s="6"/>
      <c r="H3080" s="6"/>
      <c r="I3080" s="4"/>
      <c r="J3080" s="7"/>
      <c r="K3080" s="5"/>
      <c r="L3080" s="57"/>
    </row>
    <row r="3081" spans="1:12" x14ac:dyDescent="0.25">
      <c r="A3081" s="5">
        <v>3069</v>
      </c>
      <c r="B3081" s="4"/>
      <c r="C3081" s="5"/>
      <c r="D3081" s="45"/>
      <c r="E3081" s="46"/>
      <c r="F3081" s="6"/>
      <c r="G3081" s="6"/>
      <c r="H3081" s="6"/>
      <c r="I3081" s="4"/>
      <c r="J3081" s="7"/>
      <c r="K3081" s="5"/>
      <c r="L3081" s="57"/>
    </row>
    <row r="3082" spans="1:12" x14ac:dyDescent="0.25">
      <c r="A3082" s="5">
        <v>3070</v>
      </c>
      <c r="B3082" s="4"/>
      <c r="C3082" s="5"/>
      <c r="D3082" s="45"/>
      <c r="E3082" s="46"/>
      <c r="F3082" s="6"/>
      <c r="G3082" s="6"/>
      <c r="H3082" s="6"/>
      <c r="I3082" s="4"/>
      <c r="J3082" s="7"/>
      <c r="K3082" s="5"/>
      <c r="L3082" s="57"/>
    </row>
    <row r="3083" spans="1:12" x14ac:dyDescent="0.25">
      <c r="A3083" s="5">
        <v>3071</v>
      </c>
      <c r="B3083" s="4"/>
      <c r="C3083" s="5"/>
      <c r="D3083" s="45"/>
      <c r="E3083" s="46"/>
      <c r="F3083" s="6"/>
      <c r="G3083" s="6"/>
      <c r="H3083" s="6"/>
      <c r="I3083" s="4"/>
      <c r="J3083" s="7"/>
      <c r="K3083" s="5"/>
      <c r="L3083" s="57"/>
    </row>
    <row r="3084" spans="1:12" x14ac:dyDescent="0.25">
      <c r="A3084" s="5">
        <v>3072</v>
      </c>
      <c r="B3084" s="4"/>
      <c r="C3084" s="5"/>
      <c r="D3084" s="45"/>
      <c r="E3084" s="46"/>
      <c r="F3084" s="6"/>
      <c r="G3084" s="6"/>
      <c r="H3084" s="6"/>
      <c r="I3084" s="4"/>
      <c r="J3084" s="7"/>
      <c r="K3084" s="5"/>
      <c r="L3084" s="57"/>
    </row>
    <row r="3085" spans="1:12" x14ac:dyDescent="0.25">
      <c r="A3085" s="5">
        <v>3073</v>
      </c>
      <c r="B3085" s="4"/>
      <c r="C3085" s="5"/>
      <c r="D3085" s="45"/>
      <c r="E3085" s="46"/>
      <c r="F3085" s="6"/>
      <c r="G3085" s="6"/>
      <c r="H3085" s="6"/>
      <c r="I3085" s="4"/>
      <c r="J3085" s="7"/>
      <c r="K3085" s="5"/>
      <c r="L3085" s="57"/>
    </row>
    <row r="3086" spans="1:12" x14ac:dyDescent="0.25">
      <c r="A3086" s="5">
        <v>3074</v>
      </c>
      <c r="B3086" s="4"/>
      <c r="C3086" s="5"/>
      <c r="D3086" s="45"/>
      <c r="E3086" s="46"/>
      <c r="F3086" s="6"/>
      <c r="G3086" s="6"/>
      <c r="H3086" s="6"/>
      <c r="I3086" s="4"/>
      <c r="J3086" s="7"/>
      <c r="K3086" s="5"/>
      <c r="L3086" s="57"/>
    </row>
    <row r="3087" spans="1:12" x14ac:dyDescent="0.25">
      <c r="A3087" s="5">
        <v>3075</v>
      </c>
      <c r="B3087" s="4"/>
      <c r="C3087" s="5"/>
      <c r="D3087" s="45"/>
      <c r="E3087" s="46"/>
      <c r="F3087" s="6"/>
      <c r="G3087" s="6"/>
      <c r="H3087" s="6"/>
      <c r="I3087" s="4"/>
      <c r="J3087" s="7"/>
      <c r="K3087" s="5"/>
      <c r="L3087" s="57"/>
    </row>
    <row r="3088" spans="1:12" x14ac:dyDescent="0.25">
      <c r="A3088" s="5">
        <v>3076</v>
      </c>
      <c r="B3088" s="4"/>
      <c r="C3088" s="5"/>
      <c r="D3088" s="45"/>
      <c r="E3088" s="46"/>
      <c r="F3088" s="6"/>
      <c r="G3088" s="6"/>
      <c r="H3088" s="6"/>
      <c r="I3088" s="4"/>
      <c r="J3088" s="7"/>
      <c r="K3088" s="5"/>
      <c r="L3088" s="57"/>
    </row>
    <row r="3089" spans="1:12" x14ac:dyDescent="0.25">
      <c r="A3089" s="5">
        <v>3077</v>
      </c>
      <c r="B3089" s="4"/>
      <c r="C3089" s="5"/>
      <c r="D3089" s="45"/>
      <c r="E3089" s="46"/>
      <c r="F3089" s="6"/>
      <c r="G3089" s="6"/>
      <c r="H3089" s="6"/>
      <c r="I3089" s="4"/>
      <c r="J3089" s="7"/>
      <c r="K3089" s="5"/>
      <c r="L3089" s="57"/>
    </row>
    <row r="3090" spans="1:12" x14ac:dyDescent="0.25">
      <c r="A3090" s="5">
        <v>3078</v>
      </c>
      <c r="B3090" s="4"/>
      <c r="C3090" s="5"/>
      <c r="D3090" s="45"/>
      <c r="E3090" s="46"/>
      <c r="F3090" s="6"/>
      <c r="G3090" s="6"/>
      <c r="H3090" s="6"/>
      <c r="I3090" s="4"/>
      <c r="J3090" s="7"/>
      <c r="K3090" s="5"/>
      <c r="L3090" s="57"/>
    </row>
    <row r="3091" spans="1:12" x14ac:dyDescent="0.25">
      <c r="A3091" s="5">
        <v>3079</v>
      </c>
      <c r="B3091" s="4"/>
      <c r="C3091" s="5"/>
      <c r="D3091" s="45"/>
      <c r="E3091" s="46"/>
      <c r="F3091" s="6"/>
      <c r="G3091" s="6"/>
      <c r="H3091" s="6"/>
      <c r="I3091" s="4"/>
      <c r="J3091" s="7"/>
      <c r="K3091" s="5"/>
      <c r="L3091" s="57"/>
    </row>
    <row r="3092" spans="1:12" x14ac:dyDescent="0.25">
      <c r="A3092" s="5">
        <v>3080</v>
      </c>
      <c r="B3092" s="4"/>
      <c r="C3092" s="5"/>
      <c r="D3092" s="45"/>
      <c r="E3092" s="46"/>
      <c r="F3092" s="6"/>
      <c r="G3092" s="6"/>
      <c r="H3092" s="6"/>
      <c r="I3092" s="4"/>
      <c r="J3092" s="7"/>
      <c r="K3092" s="5"/>
      <c r="L3092" s="57"/>
    </row>
    <row r="3093" spans="1:12" x14ac:dyDescent="0.25">
      <c r="A3093" s="5">
        <v>3081</v>
      </c>
      <c r="B3093" s="4"/>
      <c r="C3093" s="5"/>
      <c r="D3093" s="45"/>
      <c r="E3093" s="46"/>
      <c r="F3093" s="6"/>
      <c r="G3093" s="6"/>
      <c r="H3093" s="6"/>
      <c r="I3093" s="4"/>
      <c r="J3093" s="7"/>
      <c r="K3093" s="5"/>
      <c r="L3093" s="57"/>
    </row>
    <row r="3094" spans="1:12" x14ac:dyDescent="0.25">
      <c r="A3094" s="5">
        <v>3082</v>
      </c>
      <c r="B3094" s="4"/>
      <c r="C3094" s="5"/>
      <c r="D3094" s="45"/>
      <c r="E3094" s="46"/>
      <c r="F3094" s="6"/>
      <c r="G3094" s="6"/>
      <c r="H3094" s="6"/>
      <c r="I3094" s="4"/>
      <c r="J3094" s="7"/>
      <c r="K3094" s="5"/>
      <c r="L3094" s="57"/>
    </row>
    <row r="3095" spans="1:12" x14ac:dyDescent="0.25">
      <c r="A3095" s="5">
        <v>3083</v>
      </c>
      <c r="B3095" s="4"/>
      <c r="C3095" s="5"/>
      <c r="D3095" s="45"/>
      <c r="E3095" s="46"/>
      <c r="F3095" s="6"/>
      <c r="G3095" s="6"/>
      <c r="H3095" s="6"/>
      <c r="I3095" s="4"/>
      <c r="J3095" s="7"/>
      <c r="K3095" s="5"/>
      <c r="L3095" s="57"/>
    </row>
    <row r="3096" spans="1:12" x14ac:dyDescent="0.25">
      <c r="A3096" s="5">
        <v>3084</v>
      </c>
      <c r="B3096" s="4"/>
      <c r="C3096" s="5"/>
      <c r="D3096" s="45"/>
      <c r="E3096" s="46"/>
      <c r="F3096" s="6"/>
      <c r="G3096" s="6"/>
      <c r="H3096" s="6"/>
      <c r="I3096" s="4"/>
      <c r="J3096" s="7"/>
      <c r="K3096" s="5"/>
      <c r="L3096" s="57"/>
    </row>
    <row r="3097" spans="1:12" x14ac:dyDescent="0.25">
      <c r="A3097" s="5">
        <v>3085</v>
      </c>
      <c r="B3097" s="4"/>
      <c r="C3097" s="5"/>
      <c r="D3097" s="45"/>
      <c r="E3097" s="46"/>
      <c r="F3097" s="6"/>
      <c r="G3097" s="6"/>
      <c r="H3097" s="6"/>
      <c r="I3097" s="4"/>
      <c r="J3097" s="7"/>
      <c r="K3097" s="5"/>
      <c r="L3097" s="57"/>
    </row>
    <row r="3098" spans="1:12" x14ac:dyDescent="0.25">
      <c r="A3098" s="5">
        <v>3086</v>
      </c>
      <c r="B3098" s="4"/>
      <c r="C3098" s="5"/>
      <c r="D3098" s="45"/>
      <c r="E3098" s="46"/>
      <c r="F3098" s="6"/>
      <c r="G3098" s="6"/>
      <c r="H3098" s="6"/>
      <c r="I3098" s="4"/>
      <c r="J3098" s="7"/>
      <c r="K3098" s="5"/>
      <c r="L3098" s="57"/>
    </row>
    <row r="3099" spans="1:12" x14ac:dyDescent="0.25">
      <c r="A3099" s="5">
        <v>3087</v>
      </c>
      <c r="B3099" s="4"/>
      <c r="C3099" s="5"/>
      <c r="D3099" s="45"/>
      <c r="E3099" s="46"/>
      <c r="F3099" s="6"/>
      <c r="G3099" s="6"/>
      <c r="H3099" s="6"/>
      <c r="I3099" s="4"/>
      <c r="J3099" s="7"/>
      <c r="K3099" s="5"/>
      <c r="L3099" s="57"/>
    </row>
    <row r="3100" spans="1:12" x14ac:dyDescent="0.25">
      <c r="A3100" s="5">
        <v>3088</v>
      </c>
      <c r="B3100" s="4"/>
      <c r="C3100" s="5"/>
      <c r="D3100" s="45"/>
      <c r="E3100" s="46"/>
      <c r="F3100" s="6"/>
      <c r="G3100" s="6"/>
      <c r="H3100" s="6"/>
      <c r="I3100" s="4"/>
      <c r="J3100" s="7"/>
      <c r="K3100" s="5"/>
      <c r="L3100" s="57"/>
    </row>
    <row r="3101" spans="1:12" x14ac:dyDescent="0.25">
      <c r="A3101" s="5">
        <v>3089</v>
      </c>
      <c r="B3101" s="4"/>
      <c r="C3101" s="5"/>
      <c r="D3101" s="45"/>
      <c r="E3101" s="46"/>
      <c r="F3101" s="6"/>
      <c r="G3101" s="6"/>
      <c r="H3101" s="6"/>
      <c r="I3101" s="4"/>
      <c r="J3101" s="7"/>
      <c r="K3101" s="5"/>
      <c r="L3101" s="57"/>
    </row>
    <row r="3102" spans="1:12" x14ac:dyDescent="0.25">
      <c r="A3102" s="5">
        <v>3090</v>
      </c>
      <c r="B3102" s="4"/>
      <c r="C3102" s="5"/>
      <c r="D3102" s="45"/>
      <c r="E3102" s="46"/>
      <c r="F3102" s="6"/>
      <c r="G3102" s="6"/>
      <c r="H3102" s="6"/>
      <c r="I3102" s="4"/>
      <c r="J3102" s="7"/>
      <c r="K3102" s="5"/>
      <c r="L3102" s="57"/>
    </row>
    <row r="3103" spans="1:12" x14ac:dyDescent="0.25">
      <c r="A3103" s="5">
        <v>3091</v>
      </c>
      <c r="B3103" s="4"/>
      <c r="C3103" s="5"/>
      <c r="D3103" s="45"/>
      <c r="E3103" s="46"/>
      <c r="F3103" s="6"/>
      <c r="G3103" s="6"/>
      <c r="H3103" s="6"/>
      <c r="I3103" s="4"/>
      <c r="J3103" s="7"/>
      <c r="K3103" s="5"/>
      <c r="L3103" s="57"/>
    </row>
    <row r="3104" spans="1:12" x14ac:dyDescent="0.25">
      <c r="A3104" s="5">
        <v>3092</v>
      </c>
      <c r="B3104" s="4"/>
      <c r="C3104" s="5"/>
      <c r="D3104" s="45"/>
      <c r="E3104" s="46"/>
      <c r="F3104" s="6"/>
      <c r="G3104" s="6"/>
      <c r="H3104" s="6"/>
      <c r="I3104" s="4"/>
      <c r="J3104" s="7"/>
      <c r="K3104" s="5"/>
      <c r="L3104" s="57"/>
    </row>
    <row r="3105" spans="1:12" x14ac:dyDescent="0.25">
      <c r="A3105" s="5">
        <v>3093</v>
      </c>
      <c r="B3105" s="4"/>
      <c r="C3105" s="5"/>
      <c r="D3105" s="45"/>
      <c r="E3105" s="46"/>
      <c r="F3105" s="6"/>
      <c r="G3105" s="6"/>
      <c r="H3105" s="6"/>
      <c r="I3105" s="4"/>
      <c r="J3105" s="7"/>
      <c r="K3105" s="5"/>
      <c r="L3105" s="57"/>
    </row>
    <row r="3106" spans="1:12" x14ac:dyDescent="0.25">
      <c r="A3106" s="5">
        <v>3094</v>
      </c>
      <c r="B3106" s="4"/>
      <c r="C3106" s="5"/>
      <c r="D3106" s="45"/>
      <c r="E3106" s="46"/>
      <c r="F3106" s="6"/>
      <c r="G3106" s="6"/>
      <c r="H3106" s="6"/>
      <c r="I3106" s="4"/>
      <c r="J3106" s="7"/>
      <c r="K3106" s="5"/>
      <c r="L3106" s="57"/>
    </row>
    <row r="3107" spans="1:12" x14ac:dyDescent="0.25">
      <c r="A3107" s="5">
        <v>3095</v>
      </c>
      <c r="B3107" s="4"/>
      <c r="C3107" s="5"/>
      <c r="D3107" s="45"/>
      <c r="E3107" s="46"/>
      <c r="F3107" s="6"/>
      <c r="G3107" s="6"/>
      <c r="H3107" s="6"/>
      <c r="I3107" s="4"/>
      <c r="J3107" s="7"/>
      <c r="K3107" s="5"/>
      <c r="L3107" s="57"/>
    </row>
    <row r="3108" spans="1:12" x14ac:dyDescent="0.25">
      <c r="A3108" s="5">
        <v>3096</v>
      </c>
      <c r="B3108" s="4"/>
      <c r="C3108" s="5"/>
      <c r="D3108" s="45"/>
      <c r="E3108" s="46"/>
      <c r="F3108" s="6"/>
      <c r="G3108" s="6"/>
      <c r="H3108" s="6"/>
      <c r="I3108" s="4"/>
      <c r="J3108" s="7"/>
      <c r="K3108" s="5"/>
      <c r="L3108" s="57"/>
    </row>
    <row r="3109" spans="1:12" x14ac:dyDescent="0.25">
      <c r="A3109" s="5">
        <v>3097</v>
      </c>
      <c r="B3109" s="4"/>
      <c r="C3109" s="5"/>
      <c r="D3109" s="45"/>
      <c r="E3109" s="46"/>
      <c r="F3109" s="6"/>
      <c r="G3109" s="6"/>
      <c r="H3109" s="6"/>
      <c r="I3109" s="4"/>
      <c r="J3109" s="7"/>
      <c r="K3109" s="5"/>
      <c r="L3109" s="57"/>
    </row>
    <row r="3110" spans="1:12" x14ac:dyDescent="0.25">
      <c r="A3110" s="5">
        <v>3098</v>
      </c>
      <c r="B3110" s="4"/>
      <c r="C3110" s="5"/>
      <c r="D3110" s="45"/>
      <c r="E3110" s="46"/>
      <c r="F3110" s="6"/>
      <c r="G3110" s="6"/>
      <c r="H3110" s="6"/>
      <c r="I3110" s="4"/>
      <c r="J3110" s="7"/>
      <c r="K3110" s="5"/>
      <c r="L3110" s="57"/>
    </row>
    <row r="3111" spans="1:12" x14ac:dyDescent="0.25">
      <c r="A3111" s="5">
        <v>3099</v>
      </c>
      <c r="B3111" s="4"/>
      <c r="C3111" s="5"/>
      <c r="D3111" s="45"/>
      <c r="E3111" s="46"/>
      <c r="F3111" s="6"/>
      <c r="G3111" s="6"/>
      <c r="H3111" s="6"/>
      <c r="I3111" s="4"/>
      <c r="J3111" s="7"/>
      <c r="K3111" s="5"/>
      <c r="L3111" s="57"/>
    </row>
    <row r="3112" spans="1:12" x14ac:dyDescent="0.25">
      <c r="A3112" s="5">
        <v>3100</v>
      </c>
      <c r="B3112" s="4"/>
      <c r="C3112" s="5"/>
      <c r="D3112" s="45"/>
      <c r="E3112" s="46"/>
      <c r="F3112" s="6"/>
      <c r="G3112" s="6"/>
      <c r="H3112" s="6"/>
      <c r="I3112" s="4"/>
      <c r="J3112" s="7"/>
      <c r="K3112" s="5"/>
      <c r="L3112" s="57"/>
    </row>
    <row r="3113" spans="1:12" x14ac:dyDescent="0.25">
      <c r="A3113" s="5">
        <v>3101</v>
      </c>
      <c r="B3113" s="4"/>
      <c r="C3113" s="5"/>
      <c r="D3113" s="45"/>
      <c r="E3113" s="46"/>
      <c r="F3113" s="6"/>
      <c r="G3113" s="6"/>
      <c r="H3113" s="6"/>
      <c r="I3113" s="4"/>
      <c r="J3113" s="7"/>
      <c r="K3113" s="5"/>
      <c r="L3113" s="57"/>
    </row>
    <row r="3114" spans="1:12" x14ac:dyDescent="0.25">
      <c r="A3114" s="5">
        <v>3102</v>
      </c>
      <c r="B3114" s="4"/>
      <c r="C3114" s="5"/>
      <c r="D3114" s="45"/>
      <c r="E3114" s="46"/>
      <c r="F3114" s="6"/>
      <c r="G3114" s="6"/>
      <c r="H3114" s="6"/>
      <c r="I3114" s="4"/>
      <c r="J3114" s="7"/>
      <c r="K3114" s="5"/>
      <c r="L3114" s="57"/>
    </row>
    <row r="3115" spans="1:12" x14ac:dyDescent="0.25">
      <c r="A3115" s="5">
        <v>3103</v>
      </c>
      <c r="B3115" s="4"/>
      <c r="C3115" s="5"/>
      <c r="D3115" s="45"/>
      <c r="E3115" s="46"/>
      <c r="F3115" s="6"/>
      <c r="G3115" s="6"/>
      <c r="H3115" s="6"/>
      <c r="I3115" s="4"/>
      <c r="J3115" s="7"/>
      <c r="K3115" s="5"/>
      <c r="L3115" s="57"/>
    </row>
    <row r="3116" spans="1:12" x14ac:dyDescent="0.25">
      <c r="A3116" s="5">
        <v>3104</v>
      </c>
      <c r="B3116" s="4"/>
      <c r="C3116" s="5"/>
      <c r="D3116" s="45"/>
      <c r="E3116" s="46"/>
      <c r="F3116" s="6"/>
      <c r="G3116" s="6"/>
      <c r="H3116" s="6"/>
      <c r="I3116" s="4"/>
      <c r="J3116" s="7"/>
      <c r="K3116" s="5"/>
      <c r="L3116" s="57"/>
    </row>
    <row r="3117" spans="1:12" x14ac:dyDescent="0.25">
      <c r="A3117" s="5">
        <v>3105</v>
      </c>
      <c r="B3117" s="4"/>
      <c r="C3117" s="5"/>
      <c r="D3117" s="45"/>
      <c r="E3117" s="46"/>
      <c r="F3117" s="6"/>
      <c r="G3117" s="6"/>
      <c r="H3117" s="6"/>
      <c r="I3117" s="4"/>
      <c r="J3117" s="7"/>
      <c r="K3117" s="5"/>
      <c r="L3117" s="57"/>
    </row>
    <row r="3118" spans="1:12" x14ac:dyDescent="0.25">
      <c r="A3118" s="5">
        <v>3106</v>
      </c>
      <c r="B3118" s="4"/>
      <c r="C3118" s="5"/>
      <c r="D3118" s="45"/>
      <c r="E3118" s="46"/>
      <c r="F3118" s="6"/>
      <c r="G3118" s="6"/>
      <c r="H3118" s="6"/>
      <c r="I3118" s="4"/>
      <c r="J3118" s="7"/>
      <c r="K3118" s="5"/>
      <c r="L3118" s="57"/>
    </row>
    <row r="3119" spans="1:12" x14ac:dyDescent="0.25">
      <c r="A3119" s="5">
        <v>3107</v>
      </c>
      <c r="B3119" s="4"/>
      <c r="C3119" s="5"/>
      <c r="D3119" s="45"/>
      <c r="E3119" s="46"/>
      <c r="F3119" s="6"/>
      <c r="G3119" s="6"/>
      <c r="H3119" s="6"/>
      <c r="I3119" s="4"/>
      <c r="J3119" s="7"/>
      <c r="K3119" s="5"/>
      <c r="L3119" s="57"/>
    </row>
    <row r="3120" spans="1:12" x14ac:dyDescent="0.25">
      <c r="A3120" s="5">
        <v>3108</v>
      </c>
      <c r="B3120" s="4"/>
      <c r="C3120" s="5"/>
      <c r="D3120" s="45"/>
      <c r="E3120" s="46"/>
      <c r="F3120" s="6"/>
      <c r="G3120" s="6"/>
      <c r="H3120" s="6"/>
      <c r="I3120" s="4"/>
      <c r="J3120" s="7"/>
      <c r="K3120" s="5"/>
      <c r="L3120" s="57"/>
    </row>
    <row r="3121" spans="1:12" x14ac:dyDescent="0.25">
      <c r="A3121" s="5">
        <v>3109</v>
      </c>
      <c r="B3121" s="4"/>
      <c r="C3121" s="5"/>
      <c r="D3121" s="45"/>
      <c r="E3121" s="46"/>
      <c r="F3121" s="6"/>
      <c r="G3121" s="6"/>
      <c r="H3121" s="6"/>
      <c r="I3121" s="4"/>
      <c r="J3121" s="7"/>
      <c r="K3121" s="5"/>
      <c r="L3121" s="57"/>
    </row>
    <row r="3122" spans="1:12" x14ac:dyDescent="0.25">
      <c r="A3122" s="5">
        <v>3110</v>
      </c>
      <c r="B3122" s="4"/>
      <c r="C3122" s="5"/>
      <c r="D3122" s="45"/>
      <c r="E3122" s="46"/>
      <c r="F3122" s="6"/>
      <c r="G3122" s="6"/>
      <c r="H3122" s="6"/>
      <c r="I3122" s="4"/>
      <c r="J3122" s="7"/>
      <c r="K3122" s="5"/>
      <c r="L3122" s="57"/>
    </row>
    <row r="3123" spans="1:12" x14ac:dyDescent="0.25">
      <c r="A3123" s="5">
        <v>3111</v>
      </c>
      <c r="B3123" s="4"/>
      <c r="C3123" s="5"/>
      <c r="D3123" s="45"/>
      <c r="E3123" s="46"/>
      <c r="F3123" s="6"/>
      <c r="G3123" s="6"/>
      <c r="H3123" s="6"/>
      <c r="I3123" s="4"/>
      <c r="J3123" s="7"/>
      <c r="K3123" s="5"/>
      <c r="L3123" s="57"/>
    </row>
    <row r="3124" spans="1:12" x14ac:dyDescent="0.25">
      <c r="A3124" s="5">
        <v>3112</v>
      </c>
      <c r="B3124" s="4"/>
      <c r="C3124" s="5"/>
      <c r="D3124" s="45"/>
      <c r="E3124" s="46"/>
      <c r="F3124" s="6"/>
      <c r="G3124" s="6"/>
      <c r="H3124" s="6"/>
      <c r="I3124" s="4"/>
      <c r="J3124" s="7"/>
      <c r="K3124" s="5"/>
      <c r="L3124" s="57"/>
    </row>
    <row r="3125" spans="1:12" x14ac:dyDescent="0.25">
      <c r="A3125" s="5">
        <v>3113</v>
      </c>
      <c r="B3125" s="4"/>
      <c r="C3125" s="5"/>
      <c r="D3125" s="45"/>
      <c r="E3125" s="46"/>
      <c r="F3125" s="6"/>
      <c r="G3125" s="6"/>
      <c r="H3125" s="6"/>
      <c r="I3125" s="4"/>
      <c r="J3125" s="7"/>
      <c r="K3125" s="5"/>
      <c r="L3125" s="57"/>
    </row>
    <row r="3126" spans="1:12" x14ac:dyDescent="0.25">
      <c r="A3126" s="5">
        <v>3114</v>
      </c>
      <c r="B3126" s="4"/>
      <c r="C3126" s="5"/>
      <c r="D3126" s="45"/>
      <c r="E3126" s="46"/>
      <c r="F3126" s="6"/>
      <c r="G3126" s="6"/>
      <c r="H3126" s="6"/>
      <c r="I3126" s="4"/>
      <c r="J3126" s="7"/>
      <c r="K3126" s="5"/>
      <c r="L3126" s="57"/>
    </row>
    <row r="3127" spans="1:12" x14ac:dyDescent="0.25">
      <c r="A3127" s="5">
        <v>3115</v>
      </c>
      <c r="B3127" s="4"/>
      <c r="C3127" s="5"/>
      <c r="D3127" s="45"/>
      <c r="E3127" s="46"/>
      <c r="F3127" s="6"/>
      <c r="G3127" s="6"/>
      <c r="H3127" s="6"/>
      <c r="I3127" s="4"/>
      <c r="J3127" s="7"/>
      <c r="K3127" s="5"/>
      <c r="L3127" s="57"/>
    </row>
    <row r="3128" spans="1:12" x14ac:dyDescent="0.25">
      <c r="A3128" s="5">
        <v>3116</v>
      </c>
      <c r="B3128" s="4"/>
      <c r="C3128" s="5"/>
      <c r="D3128" s="45"/>
      <c r="E3128" s="46"/>
      <c r="F3128" s="6"/>
      <c r="G3128" s="6"/>
      <c r="H3128" s="6"/>
      <c r="I3128" s="4"/>
      <c r="J3128" s="7"/>
      <c r="K3128" s="5"/>
      <c r="L3128" s="57"/>
    </row>
    <row r="3129" spans="1:12" x14ac:dyDescent="0.25">
      <c r="A3129" s="5">
        <v>3117</v>
      </c>
      <c r="B3129" s="4"/>
      <c r="C3129" s="5"/>
      <c r="D3129" s="45"/>
      <c r="E3129" s="46"/>
      <c r="F3129" s="6"/>
      <c r="G3129" s="6"/>
      <c r="H3129" s="6"/>
      <c r="I3129" s="4"/>
      <c r="J3129" s="7"/>
      <c r="K3129" s="5"/>
      <c r="L3129" s="57"/>
    </row>
    <row r="3130" spans="1:12" x14ac:dyDescent="0.25">
      <c r="A3130" s="5">
        <v>3118</v>
      </c>
      <c r="B3130" s="4"/>
      <c r="C3130" s="5"/>
      <c r="D3130" s="45"/>
      <c r="E3130" s="46"/>
      <c r="F3130" s="6"/>
      <c r="G3130" s="6"/>
      <c r="H3130" s="6"/>
      <c r="I3130" s="4"/>
      <c r="J3130" s="7"/>
      <c r="K3130" s="5"/>
      <c r="L3130" s="57"/>
    </row>
    <row r="3131" spans="1:12" x14ac:dyDescent="0.25">
      <c r="A3131" s="5">
        <v>3119</v>
      </c>
      <c r="B3131" s="4"/>
      <c r="C3131" s="5"/>
      <c r="D3131" s="45"/>
      <c r="E3131" s="46"/>
      <c r="F3131" s="6"/>
      <c r="G3131" s="6"/>
      <c r="H3131" s="6"/>
      <c r="I3131" s="4"/>
      <c r="J3131" s="7"/>
      <c r="K3131" s="5"/>
      <c r="L3131" s="57"/>
    </row>
    <row r="3132" spans="1:12" x14ac:dyDescent="0.25">
      <c r="A3132" s="5">
        <v>3120</v>
      </c>
      <c r="B3132" s="4"/>
      <c r="C3132" s="5"/>
      <c r="D3132" s="45"/>
      <c r="E3132" s="46"/>
      <c r="F3132" s="6"/>
      <c r="G3132" s="6"/>
      <c r="H3132" s="6"/>
      <c r="I3132" s="4"/>
      <c r="J3132" s="7"/>
      <c r="K3132" s="5"/>
      <c r="L3132" s="57"/>
    </row>
    <row r="3133" spans="1:12" x14ac:dyDescent="0.25">
      <c r="A3133" s="5">
        <v>3121</v>
      </c>
      <c r="B3133" s="4"/>
      <c r="C3133" s="5"/>
      <c r="D3133" s="45"/>
      <c r="E3133" s="46"/>
      <c r="F3133" s="6"/>
      <c r="G3133" s="6"/>
      <c r="H3133" s="6"/>
      <c r="I3133" s="4"/>
      <c r="J3133" s="7"/>
      <c r="K3133" s="5"/>
      <c r="L3133" s="57"/>
    </row>
    <row r="3134" spans="1:12" x14ac:dyDescent="0.25">
      <c r="A3134" s="5">
        <v>3122</v>
      </c>
      <c r="B3134" s="4"/>
      <c r="C3134" s="5"/>
      <c r="D3134" s="45"/>
      <c r="E3134" s="46"/>
      <c r="F3134" s="6"/>
      <c r="G3134" s="6"/>
      <c r="H3134" s="6"/>
      <c r="I3134" s="4"/>
      <c r="J3134" s="7"/>
      <c r="K3134" s="5"/>
      <c r="L3134" s="57"/>
    </row>
    <row r="3135" spans="1:12" x14ac:dyDescent="0.25">
      <c r="A3135" s="5">
        <v>3123</v>
      </c>
      <c r="B3135" s="4"/>
      <c r="C3135" s="5"/>
      <c r="D3135" s="45"/>
      <c r="E3135" s="46"/>
      <c r="F3135" s="6"/>
      <c r="G3135" s="6"/>
      <c r="H3135" s="6"/>
      <c r="I3135" s="4"/>
      <c r="J3135" s="7"/>
      <c r="K3135" s="5"/>
      <c r="L3135" s="57"/>
    </row>
    <row r="3136" spans="1:12" x14ac:dyDescent="0.25">
      <c r="A3136" s="5">
        <v>3124</v>
      </c>
      <c r="B3136" s="4"/>
      <c r="C3136" s="5"/>
      <c r="D3136" s="45"/>
      <c r="E3136" s="46"/>
      <c r="F3136" s="6"/>
      <c r="G3136" s="6"/>
      <c r="H3136" s="6"/>
      <c r="I3136" s="4"/>
      <c r="J3136" s="7"/>
      <c r="K3136" s="5"/>
      <c r="L3136" s="57"/>
    </row>
    <row r="3137" spans="1:12" x14ac:dyDescent="0.25">
      <c r="A3137" s="5">
        <v>3125</v>
      </c>
      <c r="B3137" s="4"/>
      <c r="C3137" s="5"/>
      <c r="D3137" s="45"/>
      <c r="E3137" s="46"/>
      <c r="F3137" s="6"/>
      <c r="G3137" s="6"/>
      <c r="H3137" s="6"/>
      <c r="I3137" s="4"/>
      <c r="J3137" s="7"/>
      <c r="K3137" s="5"/>
      <c r="L3137" s="57"/>
    </row>
    <row r="3138" spans="1:12" x14ac:dyDescent="0.25">
      <c r="A3138" s="5">
        <v>3126</v>
      </c>
      <c r="B3138" s="4"/>
      <c r="C3138" s="5"/>
      <c r="D3138" s="45"/>
      <c r="E3138" s="46"/>
      <c r="F3138" s="6"/>
      <c r="G3138" s="6"/>
      <c r="H3138" s="6"/>
      <c r="I3138" s="4"/>
      <c r="J3138" s="7"/>
      <c r="K3138" s="5"/>
      <c r="L3138" s="57"/>
    </row>
    <row r="3139" spans="1:12" x14ac:dyDescent="0.25">
      <c r="A3139" s="5">
        <v>3127</v>
      </c>
      <c r="B3139" s="4"/>
      <c r="C3139" s="5"/>
      <c r="D3139" s="45"/>
      <c r="E3139" s="46"/>
      <c r="F3139" s="6"/>
      <c r="G3139" s="6"/>
      <c r="H3139" s="6"/>
      <c r="I3139" s="4"/>
      <c r="J3139" s="7"/>
      <c r="K3139" s="5"/>
      <c r="L3139" s="57"/>
    </row>
    <row r="3140" spans="1:12" x14ac:dyDescent="0.25">
      <c r="A3140" s="5">
        <v>3128</v>
      </c>
      <c r="B3140" s="4"/>
      <c r="C3140" s="5"/>
      <c r="D3140" s="45"/>
      <c r="E3140" s="46"/>
      <c r="F3140" s="6"/>
      <c r="G3140" s="6"/>
      <c r="H3140" s="6"/>
      <c r="I3140" s="4"/>
      <c r="J3140" s="7"/>
      <c r="K3140" s="5"/>
      <c r="L3140" s="57"/>
    </row>
    <row r="3141" spans="1:12" x14ac:dyDescent="0.25">
      <c r="A3141" s="5">
        <v>3129</v>
      </c>
      <c r="B3141" s="4"/>
      <c r="C3141" s="5"/>
      <c r="D3141" s="45"/>
      <c r="E3141" s="46"/>
      <c r="F3141" s="6"/>
      <c r="G3141" s="6"/>
      <c r="H3141" s="6"/>
      <c r="I3141" s="4"/>
      <c r="J3141" s="7"/>
      <c r="K3141" s="5"/>
      <c r="L3141" s="57"/>
    </row>
    <row r="3142" spans="1:12" x14ac:dyDescent="0.25">
      <c r="A3142" s="5">
        <v>3130</v>
      </c>
      <c r="B3142" s="4"/>
      <c r="C3142" s="5"/>
      <c r="D3142" s="45"/>
      <c r="E3142" s="46"/>
      <c r="F3142" s="6"/>
      <c r="G3142" s="6"/>
      <c r="H3142" s="6"/>
      <c r="I3142" s="4"/>
      <c r="J3142" s="7"/>
      <c r="K3142" s="5"/>
      <c r="L3142" s="57"/>
    </row>
    <row r="3143" spans="1:12" x14ac:dyDescent="0.25">
      <c r="A3143" s="5">
        <v>3131</v>
      </c>
      <c r="B3143" s="4"/>
      <c r="C3143" s="5"/>
      <c r="D3143" s="45"/>
      <c r="E3143" s="46"/>
      <c r="F3143" s="6"/>
      <c r="G3143" s="6"/>
      <c r="H3143" s="6"/>
      <c r="I3143" s="4"/>
      <c r="J3143" s="7"/>
      <c r="K3143" s="5"/>
      <c r="L3143" s="57"/>
    </row>
    <row r="3144" spans="1:12" x14ac:dyDescent="0.25">
      <c r="A3144" s="5">
        <v>3132</v>
      </c>
      <c r="B3144" s="4"/>
      <c r="C3144" s="5"/>
      <c r="D3144" s="45"/>
      <c r="E3144" s="46"/>
      <c r="F3144" s="6"/>
      <c r="G3144" s="6"/>
      <c r="H3144" s="6"/>
      <c r="I3144" s="4"/>
      <c r="J3144" s="7"/>
      <c r="K3144" s="5"/>
      <c r="L3144" s="57"/>
    </row>
    <row r="3145" spans="1:12" x14ac:dyDescent="0.25">
      <c r="A3145" s="5">
        <v>3133</v>
      </c>
      <c r="B3145" s="4"/>
      <c r="C3145" s="5"/>
      <c r="D3145" s="45"/>
      <c r="E3145" s="46"/>
      <c r="F3145" s="6"/>
      <c r="G3145" s="6"/>
      <c r="H3145" s="6"/>
      <c r="I3145" s="4"/>
      <c r="J3145" s="7"/>
      <c r="K3145" s="5"/>
      <c r="L3145" s="57"/>
    </row>
    <row r="3146" spans="1:12" x14ac:dyDescent="0.25">
      <c r="A3146" s="5">
        <v>3134</v>
      </c>
      <c r="B3146" s="4"/>
      <c r="C3146" s="5"/>
      <c r="D3146" s="45"/>
      <c r="E3146" s="46"/>
      <c r="F3146" s="6"/>
      <c r="G3146" s="6"/>
      <c r="H3146" s="6"/>
      <c r="I3146" s="4"/>
      <c r="J3146" s="7"/>
      <c r="K3146" s="5"/>
      <c r="L3146" s="57"/>
    </row>
    <row r="3147" spans="1:12" x14ac:dyDescent="0.25">
      <c r="A3147" s="5">
        <v>3135</v>
      </c>
      <c r="B3147" s="4"/>
      <c r="C3147" s="5"/>
      <c r="D3147" s="45"/>
      <c r="E3147" s="46"/>
      <c r="F3147" s="6"/>
      <c r="G3147" s="6"/>
      <c r="H3147" s="6"/>
      <c r="I3147" s="4"/>
      <c r="J3147" s="7"/>
      <c r="K3147" s="5"/>
      <c r="L3147" s="57"/>
    </row>
    <row r="3148" spans="1:12" x14ac:dyDescent="0.25">
      <c r="A3148" s="5">
        <v>3136</v>
      </c>
      <c r="B3148" s="4"/>
      <c r="C3148" s="5"/>
      <c r="D3148" s="45"/>
      <c r="E3148" s="46"/>
      <c r="F3148" s="6"/>
      <c r="G3148" s="6"/>
      <c r="H3148" s="6"/>
      <c r="I3148" s="4"/>
      <c r="J3148" s="7"/>
      <c r="K3148" s="5"/>
      <c r="L3148" s="57"/>
    </row>
    <row r="3149" spans="1:12" x14ac:dyDescent="0.25">
      <c r="A3149" s="5">
        <v>3137</v>
      </c>
      <c r="B3149" s="4"/>
      <c r="C3149" s="5"/>
      <c r="D3149" s="45"/>
      <c r="E3149" s="46"/>
      <c r="F3149" s="6"/>
      <c r="G3149" s="6"/>
      <c r="H3149" s="6"/>
      <c r="I3149" s="4"/>
      <c r="J3149" s="7"/>
      <c r="K3149" s="5"/>
      <c r="L3149" s="57"/>
    </row>
    <row r="3150" spans="1:12" x14ac:dyDescent="0.25">
      <c r="A3150" s="5">
        <v>3138</v>
      </c>
      <c r="B3150" s="4"/>
      <c r="C3150" s="5"/>
      <c r="D3150" s="45"/>
      <c r="E3150" s="46"/>
      <c r="F3150" s="6"/>
      <c r="G3150" s="6"/>
      <c r="H3150" s="6"/>
      <c r="I3150" s="4"/>
      <c r="J3150" s="7"/>
      <c r="K3150" s="5"/>
      <c r="L3150" s="57"/>
    </row>
    <row r="3151" spans="1:12" x14ac:dyDescent="0.25">
      <c r="A3151" s="5">
        <v>3139</v>
      </c>
      <c r="B3151" s="4"/>
      <c r="C3151" s="5"/>
      <c r="D3151" s="45"/>
      <c r="E3151" s="46"/>
      <c r="F3151" s="6"/>
      <c r="G3151" s="6"/>
      <c r="H3151" s="6"/>
      <c r="I3151" s="4"/>
      <c r="J3151" s="7"/>
      <c r="K3151" s="5"/>
      <c r="L3151" s="57"/>
    </row>
    <row r="3152" spans="1:12" x14ac:dyDescent="0.25">
      <c r="A3152" s="5">
        <v>3140</v>
      </c>
      <c r="B3152" s="4"/>
      <c r="C3152" s="5"/>
      <c r="D3152" s="45"/>
      <c r="E3152" s="46"/>
      <c r="F3152" s="6"/>
      <c r="G3152" s="6"/>
      <c r="H3152" s="6"/>
      <c r="I3152" s="4"/>
      <c r="J3152" s="7"/>
      <c r="K3152" s="5"/>
      <c r="L3152" s="57"/>
    </row>
    <row r="3153" spans="1:12" x14ac:dyDescent="0.25">
      <c r="A3153" s="5">
        <v>3141</v>
      </c>
      <c r="B3153" s="4"/>
      <c r="C3153" s="5"/>
      <c r="D3153" s="45"/>
      <c r="E3153" s="46"/>
      <c r="F3153" s="6"/>
      <c r="G3153" s="6"/>
      <c r="H3153" s="6"/>
      <c r="I3153" s="4"/>
      <c r="J3153" s="7"/>
      <c r="K3153" s="5"/>
      <c r="L3153" s="57"/>
    </row>
    <row r="3154" spans="1:12" x14ac:dyDescent="0.25">
      <c r="A3154" s="5">
        <v>3142</v>
      </c>
      <c r="B3154" s="4"/>
      <c r="C3154" s="5"/>
      <c r="D3154" s="45"/>
      <c r="E3154" s="46"/>
      <c r="F3154" s="6"/>
      <c r="G3154" s="6"/>
      <c r="H3154" s="6"/>
      <c r="I3154" s="4"/>
      <c r="J3154" s="7"/>
      <c r="K3154" s="5"/>
      <c r="L3154" s="57"/>
    </row>
    <row r="3155" spans="1:12" x14ac:dyDescent="0.25">
      <c r="A3155" s="5">
        <v>3143</v>
      </c>
      <c r="B3155" s="4"/>
      <c r="C3155" s="5"/>
      <c r="D3155" s="45"/>
      <c r="E3155" s="46"/>
      <c r="F3155" s="6"/>
      <c r="G3155" s="6"/>
      <c r="H3155" s="6"/>
      <c r="I3155" s="4"/>
      <c r="J3155" s="7"/>
      <c r="K3155" s="5"/>
      <c r="L3155" s="57"/>
    </row>
    <row r="3156" spans="1:12" x14ac:dyDescent="0.25">
      <c r="A3156" s="5">
        <v>3144</v>
      </c>
      <c r="B3156" s="4"/>
      <c r="C3156" s="5"/>
      <c r="D3156" s="45"/>
      <c r="E3156" s="46"/>
      <c r="F3156" s="6"/>
      <c r="G3156" s="6"/>
      <c r="H3156" s="6"/>
      <c r="I3156" s="4"/>
      <c r="J3156" s="7"/>
      <c r="K3156" s="5"/>
      <c r="L3156" s="57"/>
    </row>
    <row r="3157" spans="1:12" x14ac:dyDescent="0.25">
      <c r="A3157" s="5">
        <v>3145</v>
      </c>
      <c r="B3157" s="4"/>
      <c r="C3157" s="5"/>
      <c r="D3157" s="45"/>
      <c r="E3157" s="46"/>
      <c r="F3157" s="6"/>
      <c r="G3157" s="6"/>
      <c r="H3157" s="6"/>
      <c r="I3157" s="4"/>
      <c r="J3157" s="7"/>
      <c r="K3157" s="5"/>
      <c r="L3157" s="57"/>
    </row>
    <row r="3158" spans="1:12" x14ac:dyDescent="0.25">
      <c r="A3158" s="5">
        <v>3146</v>
      </c>
      <c r="B3158" s="4"/>
      <c r="C3158" s="5"/>
      <c r="D3158" s="45"/>
      <c r="E3158" s="46"/>
      <c r="F3158" s="6"/>
      <c r="G3158" s="6"/>
      <c r="H3158" s="6"/>
      <c r="I3158" s="4"/>
      <c r="J3158" s="7"/>
      <c r="K3158" s="5"/>
      <c r="L3158" s="57"/>
    </row>
    <row r="3159" spans="1:12" x14ac:dyDescent="0.25">
      <c r="A3159" s="5">
        <v>3147</v>
      </c>
      <c r="B3159" s="4"/>
      <c r="C3159" s="5"/>
      <c r="D3159" s="45"/>
      <c r="E3159" s="46"/>
      <c r="F3159" s="6"/>
      <c r="G3159" s="6"/>
      <c r="H3159" s="6"/>
      <c r="I3159" s="4"/>
      <c r="J3159" s="7"/>
      <c r="K3159" s="5"/>
      <c r="L3159" s="57"/>
    </row>
    <row r="3160" spans="1:12" x14ac:dyDescent="0.25">
      <c r="A3160" s="5">
        <v>3148</v>
      </c>
      <c r="B3160" s="4"/>
      <c r="C3160" s="5"/>
      <c r="D3160" s="45"/>
      <c r="E3160" s="46"/>
      <c r="F3160" s="6"/>
      <c r="G3160" s="6"/>
      <c r="H3160" s="6"/>
      <c r="I3160" s="4"/>
      <c r="J3160" s="7"/>
      <c r="K3160" s="5"/>
      <c r="L3160" s="57"/>
    </row>
    <row r="3161" spans="1:12" x14ac:dyDescent="0.25">
      <c r="A3161" s="5">
        <v>3149</v>
      </c>
      <c r="B3161" s="4"/>
      <c r="C3161" s="5"/>
      <c r="D3161" s="45"/>
      <c r="E3161" s="46"/>
      <c r="F3161" s="6"/>
      <c r="G3161" s="6"/>
      <c r="H3161" s="6"/>
      <c r="I3161" s="4"/>
      <c r="J3161" s="7"/>
      <c r="K3161" s="5"/>
      <c r="L3161" s="57"/>
    </row>
    <row r="3162" spans="1:12" x14ac:dyDescent="0.25">
      <c r="A3162" s="5">
        <v>3150</v>
      </c>
      <c r="B3162" s="4"/>
      <c r="C3162" s="5"/>
      <c r="D3162" s="45"/>
      <c r="E3162" s="46"/>
      <c r="F3162" s="6"/>
      <c r="G3162" s="6"/>
      <c r="H3162" s="6"/>
      <c r="I3162" s="4"/>
      <c r="J3162" s="7"/>
      <c r="K3162" s="5"/>
      <c r="L3162" s="57"/>
    </row>
    <row r="3163" spans="1:12" x14ac:dyDescent="0.25">
      <c r="A3163" s="5">
        <v>3151</v>
      </c>
      <c r="B3163" s="4"/>
      <c r="C3163" s="5"/>
      <c r="D3163" s="45"/>
      <c r="E3163" s="46"/>
      <c r="F3163" s="6"/>
      <c r="G3163" s="6"/>
      <c r="H3163" s="6"/>
      <c r="I3163" s="4"/>
      <c r="J3163" s="7"/>
      <c r="K3163" s="5"/>
      <c r="L3163" s="57"/>
    </row>
    <row r="3164" spans="1:12" x14ac:dyDescent="0.25">
      <c r="A3164" s="5">
        <v>3152</v>
      </c>
      <c r="B3164" s="4"/>
      <c r="C3164" s="5"/>
      <c r="D3164" s="45"/>
      <c r="E3164" s="46"/>
      <c r="F3164" s="6"/>
      <c r="G3164" s="6"/>
      <c r="H3164" s="6"/>
      <c r="I3164" s="4"/>
      <c r="J3164" s="7"/>
      <c r="K3164" s="5"/>
      <c r="L3164" s="57"/>
    </row>
    <row r="3165" spans="1:12" x14ac:dyDescent="0.25">
      <c r="A3165" s="5">
        <v>3153</v>
      </c>
      <c r="B3165" s="4"/>
      <c r="C3165" s="5"/>
      <c r="D3165" s="45"/>
      <c r="E3165" s="46"/>
      <c r="F3165" s="6"/>
      <c r="G3165" s="6"/>
      <c r="H3165" s="6"/>
      <c r="I3165" s="4"/>
      <c r="J3165" s="7"/>
      <c r="K3165" s="5"/>
      <c r="L3165" s="57"/>
    </row>
    <row r="3166" spans="1:12" x14ac:dyDescent="0.25">
      <c r="A3166" s="5">
        <v>3154</v>
      </c>
      <c r="B3166" s="4"/>
      <c r="C3166" s="5"/>
      <c r="D3166" s="45"/>
      <c r="E3166" s="46"/>
      <c r="F3166" s="6"/>
      <c r="G3166" s="6"/>
      <c r="H3166" s="6"/>
      <c r="I3166" s="4"/>
      <c r="J3166" s="7"/>
      <c r="K3166" s="5"/>
      <c r="L3166" s="57"/>
    </row>
    <row r="3167" spans="1:12" x14ac:dyDescent="0.25">
      <c r="A3167" s="5">
        <v>3155</v>
      </c>
      <c r="B3167" s="4"/>
      <c r="C3167" s="5"/>
      <c r="D3167" s="45"/>
      <c r="E3167" s="46"/>
      <c r="F3167" s="6"/>
      <c r="G3167" s="6"/>
      <c r="H3167" s="6"/>
      <c r="I3167" s="4"/>
      <c r="J3167" s="7"/>
      <c r="K3167" s="5"/>
      <c r="L3167" s="57"/>
    </row>
    <row r="3168" spans="1:12" x14ac:dyDescent="0.25">
      <c r="A3168" s="5">
        <v>3156</v>
      </c>
      <c r="B3168" s="4"/>
      <c r="C3168" s="5"/>
      <c r="D3168" s="45"/>
      <c r="E3168" s="46"/>
      <c r="F3168" s="6"/>
      <c r="G3168" s="6"/>
      <c r="H3168" s="6"/>
      <c r="I3168" s="4"/>
      <c r="J3168" s="7"/>
      <c r="K3168" s="5"/>
      <c r="L3168" s="57"/>
    </row>
    <row r="3169" spans="1:12" x14ac:dyDescent="0.25">
      <c r="A3169" s="5">
        <v>3157</v>
      </c>
      <c r="B3169" s="4"/>
      <c r="C3169" s="5"/>
      <c r="D3169" s="45"/>
      <c r="E3169" s="46"/>
      <c r="F3169" s="6"/>
      <c r="G3169" s="6"/>
      <c r="H3169" s="6"/>
      <c r="I3169" s="4"/>
      <c r="J3169" s="7"/>
      <c r="K3169" s="5"/>
      <c r="L3169" s="57"/>
    </row>
    <row r="3170" spans="1:12" x14ac:dyDescent="0.25">
      <c r="A3170" s="5">
        <v>3158</v>
      </c>
      <c r="B3170" s="4"/>
      <c r="C3170" s="5"/>
      <c r="D3170" s="45"/>
      <c r="E3170" s="46"/>
      <c r="F3170" s="6"/>
      <c r="G3170" s="6"/>
      <c r="H3170" s="6"/>
      <c r="I3170" s="4"/>
      <c r="J3170" s="7"/>
      <c r="K3170" s="5"/>
      <c r="L3170" s="57"/>
    </row>
    <row r="3171" spans="1:12" x14ac:dyDescent="0.25">
      <c r="A3171" s="5">
        <v>3159</v>
      </c>
      <c r="B3171" s="4"/>
      <c r="C3171" s="5"/>
      <c r="D3171" s="45"/>
      <c r="E3171" s="46"/>
      <c r="F3171" s="6"/>
      <c r="G3171" s="6"/>
      <c r="H3171" s="6"/>
      <c r="I3171" s="4"/>
      <c r="J3171" s="7"/>
      <c r="K3171" s="5"/>
      <c r="L3171" s="57"/>
    </row>
    <row r="3172" spans="1:12" x14ac:dyDescent="0.25">
      <c r="A3172" s="5">
        <v>3160</v>
      </c>
      <c r="B3172" s="4"/>
      <c r="C3172" s="5"/>
      <c r="D3172" s="45"/>
      <c r="E3172" s="46"/>
      <c r="F3172" s="6"/>
      <c r="G3172" s="6"/>
      <c r="H3172" s="6"/>
      <c r="I3172" s="4"/>
      <c r="J3172" s="7"/>
      <c r="K3172" s="5"/>
      <c r="L3172" s="57"/>
    </row>
    <row r="3173" spans="1:12" x14ac:dyDescent="0.25">
      <c r="A3173" s="5">
        <v>3161</v>
      </c>
      <c r="B3173" s="4"/>
      <c r="C3173" s="5"/>
      <c r="D3173" s="45"/>
      <c r="E3173" s="46"/>
      <c r="F3173" s="6"/>
      <c r="G3173" s="6"/>
      <c r="H3173" s="6"/>
      <c r="I3173" s="4"/>
      <c r="J3173" s="7"/>
      <c r="K3173" s="5"/>
      <c r="L3173" s="57"/>
    </row>
    <row r="3174" spans="1:12" x14ac:dyDescent="0.25">
      <c r="A3174" s="5">
        <v>3162</v>
      </c>
      <c r="B3174" s="4"/>
      <c r="C3174" s="5"/>
      <c r="D3174" s="45"/>
      <c r="E3174" s="46"/>
      <c r="F3174" s="6"/>
      <c r="G3174" s="6"/>
      <c r="H3174" s="6"/>
      <c r="I3174" s="4"/>
      <c r="J3174" s="7"/>
      <c r="K3174" s="5"/>
      <c r="L3174" s="57"/>
    </row>
    <row r="3175" spans="1:12" x14ac:dyDescent="0.25">
      <c r="A3175" s="5">
        <v>3163</v>
      </c>
      <c r="B3175" s="4"/>
      <c r="C3175" s="5"/>
      <c r="D3175" s="45"/>
      <c r="E3175" s="46"/>
      <c r="F3175" s="6"/>
      <c r="G3175" s="6"/>
      <c r="H3175" s="6"/>
      <c r="I3175" s="4"/>
      <c r="J3175" s="7"/>
      <c r="K3175" s="5"/>
      <c r="L3175" s="57"/>
    </row>
    <row r="3176" spans="1:12" x14ac:dyDescent="0.25">
      <c r="A3176" s="5">
        <v>3164</v>
      </c>
      <c r="B3176" s="4"/>
      <c r="C3176" s="5"/>
      <c r="D3176" s="45"/>
      <c r="E3176" s="46"/>
      <c r="F3176" s="6"/>
      <c r="G3176" s="6"/>
      <c r="H3176" s="6"/>
      <c r="I3176" s="4"/>
      <c r="J3176" s="7"/>
      <c r="K3176" s="5"/>
      <c r="L3176" s="57"/>
    </row>
    <row r="3177" spans="1:12" x14ac:dyDescent="0.25">
      <c r="A3177" s="5">
        <v>3165</v>
      </c>
      <c r="B3177" s="4"/>
      <c r="C3177" s="5"/>
      <c r="D3177" s="45"/>
      <c r="E3177" s="46"/>
      <c r="F3177" s="6"/>
      <c r="G3177" s="6"/>
      <c r="H3177" s="6"/>
      <c r="I3177" s="4"/>
      <c r="J3177" s="7"/>
      <c r="K3177" s="5"/>
      <c r="L3177" s="57"/>
    </row>
    <row r="3178" spans="1:12" x14ac:dyDescent="0.25">
      <c r="A3178" s="5">
        <v>3166</v>
      </c>
      <c r="B3178" s="4"/>
      <c r="C3178" s="5"/>
      <c r="D3178" s="45"/>
      <c r="E3178" s="46"/>
      <c r="F3178" s="6"/>
      <c r="G3178" s="6"/>
      <c r="H3178" s="6"/>
      <c r="I3178" s="4"/>
      <c r="J3178" s="7"/>
      <c r="K3178" s="5"/>
      <c r="L3178" s="57"/>
    </row>
    <row r="3179" spans="1:12" x14ac:dyDescent="0.25">
      <c r="A3179" s="5">
        <v>3167</v>
      </c>
      <c r="B3179" s="4"/>
      <c r="C3179" s="5"/>
      <c r="D3179" s="45"/>
      <c r="E3179" s="46"/>
      <c r="F3179" s="6"/>
      <c r="G3179" s="6"/>
      <c r="H3179" s="6"/>
      <c r="I3179" s="4"/>
      <c r="J3179" s="7"/>
      <c r="K3179" s="5"/>
      <c r="L3179" s="57"/>
    </row>
    <row r="3180" spans="1:12" x14ac:dyDescent="0.25">
      <c r="A3180" s="5">
        <v>3168</v>
      </c>
      <c r="B3180" s="4"/>
      <c r="C3180" s="5"/>
      <c r="D3180" s="45"/>
      <c r="E3180" s="46"/>
      <c r="F3180" s="6"/>
      <c r="G3180" s="6"/>
      <c r="H3180" s="6"/>
      <c r="I3180" s="4"/>
      <c r="J3180" s="7"/>
      <c r="K3180" s="5"/>
      <c r="L3180" s="57"/>
    </row>
    <row r="3181" spans="1:12" x14ac:dyDescent="0.25">
      <c r="A3181" s="5">
        <v>3169</v>
      </c>
      <c r="B3181" s="4"/>
      <c r="C3181" s="5"/>
      <c r="D3181" s="45"/>
      <c r="E3181" s="46"/>
      <c r="F3181" s="6"/>
      <c r="G3181" s="6"/>
      <c r="H3181" s="6"/>
      <c r="I3181" s="4"/>
      <c r="J3181" s="7"/>
      <c r="K3181" s="5"/>
      <c r="L3181" s="57"/>
    </row>
    <row r="3182" spans="1:12" x14ac:dyDescent="0.25">
      <c r="A3182" s="5">
        <v>3170</v>
      </c>
      <c r="B3182" s="4"/>
      <c r="C3182" s="5"/>
      <c r="D3182" s="45"/>
      <c r="E3182" s="46"/>
      <c r="F3182" s="6"/>
      <c r="G3182" s="6"/>
      <c r="H3182" s="6"/>
      <c r="I3182" s="4"/>
      <c r="J3182" s="7"/>
      <c r="K3182" s="5"/>
      <c r="L3182" s="57"/>
    </row>
    <row r="3183" spans="1:12" x14ac:dyDescent="0.25">
      <c r="A3183" s="5">
        <v>3171</v>
      </c>
      <c r="B3183" s="4"/>
      <c r="C3183" s="5"/>
      <c r="D3183" s="45"/>
      <c r="E3183" s="46"/>
      <c r="F3183" s="6"/>
      <c r="G3183" s="6"/>
      <c r="H3183" s="6"/>
      <c r="I3183" s="4"/>
      <c r="J3183" s="7"/>
      <c r="K3183" s="5"/>
      <c r="L3183" s="57"/>
    </row>
    <row r="3184" spans="1:12" x14ac:dyDescent="0.25">
      <c r="A3184" s="5">
        <v>3172</v>
      </c>
      <c r="B3184" s="4"/>
      <c r="C3184" s="5"/>
      <c r="D3184" s="45"/>
      <c r="E3184" s="46"/>
      <c r="F3184" s="6"/>
      <c r="G3184" s="6"/>
      <c r="H3184" s="6"/>
      <c r="I3184" s="4"/>
      <c r="J3184" s="7"/>
      <c r="K3184" s="5"/>
      <c r="L3184" s="57"/>
    </row>
    <row r="3185" spans="1:12" x14ac:dyDescent="0.25">
      <c r="A3185" s="5">
        <v>3173</v>
      </c>
      <c r="B3185" s="4"/>
      <c r="C3185" s="5"/>
      <c r="D3185" s="45"/>
      <c r="E3185" s="46"/>
      <c r="F3185" s="6"/>
      <c r="G3185" s="6"/>
      <c r="H3185" s="6"/>
      <c r="I3185" s="4"/>
      <c r="J3185" s="7"/>
      <c r="K3185" s="5"/>
      <c r="L3185" s="57"/>
    </row>
    <row r="3186" spans="1:12" x14ac:dyDescent="0.25">
      <c r="A3186" s="5">
        <v>3174</v>
      </c>
      <c r="B3186" s="4"/>
      <c r="C3186" s="5"/>
      <c r="D3186" s="45"/>
      <c r="E3186" s="46"/>
      <c r="F3186" s="6"/>
      <c r="G3186" s="6"/>
      <c r="H3186" s="6"/>
      <c r="I3186" s="4"/>
      <c r="J3186" s="7"/>
      <c r="K3186" s="5"/>
      <c r="L3186" s="57"/>
    </row>
    <row r="3187" spans="1:12" x14ac:dyDescent="0.25">
      <c r="A3187" s="5">
        <v>3175</v>
      </c>
      <c r="B3187" s="4"/>
      <c r="C3187" s="5"/>
      <c r="D3187" s="45"/>
      <c r="E3187" s="46"/>
      <c r="F3187" s="6"/>
      <c r="G3187" s="6"/>
      <c r="H3187" s="6"/>
      <c r="I3187" s="4"/>
      <c r="J3187" s="7"/>
      <c r="K3187" s="5"/>
      <c r="L3187" s="57"/>
    </row>
    <row r="3188" spans="1:12" x14ac:dyDescent="0.25">
      <c r="A3188" s="5">
        <v>3176</v>
      </c>
      <c r="B3188" s="4"/>
      <c r="C3188" s="5"/>
      <c r="D3188" s="45"/>
      <c r="E3188" s="46"/>
      <c r="F3188" s="6"/>
      <c r="G3188" s="6"/>
      <c r="H3188" s="6"/>
      <c r="I3188" s="4"/>
      <c r="J3188" s="7"/>
      <c r="K3188" s="5"/>
      <c r="L3188" s="57"/>
    </row>
    <row r="3189" spans="1:12" x14ac:dyDescent="0.25">
      <c r="A3189" s="5">
        <v>3177</v>
      </c>
      <c r="B3189" s="4"/>
      <c r="C3189" s="5"/>
      <c r="D3189" s="45"/>
      <c r="E3189" s="46"/>
      <c r="F3189" s="6"/>
      <c r="G3189" s="6"/>
      <c r="H3189" s="6"/>
      <c r="I3189" s="4"/>
      <c r="J3189" s="7"/>
      <c r="K3189" s="5"/>
      <c r="L3189" s="57"/>
    </row>
    <row r="3190" spans="1:12" x14ac:dyDescent="0.25">
      <c r="A3190" s="5">
        <v>3178</v>
      </c>
      <c r="B3190" s="4"/>
      <c r="C3190" s="5"/>
      <c r="D3190" s="45"/>
      <c r="E3190" s="46"/>
      <c r="F3190" s="6"/>
      <c r="G3190" s="6"/>
      <c r="H3190" s="6"/>
      <c r="I3190" s="4"/>
      <c r="J3190" s="7"/>
      <c r="K3190" s="5"/>
      <c r="L3190" s="57"/>
    </row>
    <row r="3191" spans="1:12" x14ac:dyDescent="0.25">
      <c r="A3191" s="5">
        <v>3179</v>
      </c>
      <c r="B3191" s="4"/>
      <c r="C3191" s="5"/>
      <c r="D3191" s="45"/>
      <c r="E3191" s="46"/>
      <c r="F3191" s="6"/>
      <c r="G3191" s="6"/>
      <c r="H3191" s="6"/>
      <c r="I3191" s="4"/>
      <c r="J3191" s="7"/>
      <c r="K3191" s="5"/>
      <c r="L3191" s="57"/>
    </row>
    <row r="3192" spans="1:12" x14ac:dyDescent="0.25">
      <c r="A3192" s="5">
        <v>3180</v>
      </c>
      <c r="B3192" s="4"/>
      <c r="C3192" s="5"/>
      <c r="D3192" s="45"/>
      <c r="E3192" s="46"/>
      <c r="F3192" s="6"/>
      <c r="G3192" s="6"/>
      <c r="H3192" s="6"/>
      <c r="I3192" s="4"/>
      <c r="J3192" s="7"/>
      <c r="K3192" s="5"/>
      <c r="L3192" s="57"/>
    </row>
    <row r="3193" spans="1:12" x14ac:dyDescent="0.25">
      <c r="A3193" s="5">
        <v>3181</v>
      </c>
      <c r="B3193" s="4"/>
      <c r="C3193" s="5"/>
      <c r="D3193" s="45"/>
      <c r="E3193" s="46"/>
      <c r="F3193" s="6"/>
      <c r="G3193" s="6"/>
      <c r="H3193" s="6"/>
      <c r="I3193" s="4"/>
      <c r="J3193" s="7"/>
      <c r="K3193" s="5"/>
      <c r="L3193" s="57"/>
    </row>
    <row r="3194" spans="1:12" x14ac:dyDescent="0.25">
      <c r="A3194" s="5">
        <v>3182</v>
      </c>
      <c r="B3194" s="4"/>
      <c r="C3194" s="5"/>
      <c r="D3194" s="45"/>
      <c r="E3194" s="46"/>
      <c r="F3194" s="6"/>
      <c r="G3194" s="6"/>
      <c r="H3194" s="6"/>
      <c r="I3194" s="4"/>
      <c r="J3194" s="7"/>
      <c r="K3194" s="5"/>
      <c r="L3194" s="57"/>
    </row>
    <row r="3195" spans="1:12" x14ac:dyDescent="0.25">
      <c r="A3195" s="5">
        <v>3183</v>
      </c>
      <c r="B3195" s="4"/>
      <c r="C3195" s="5"/>
      <c r="D3195" s="45"/>
      <c r="E3195" s="46"/>
      <c r="F3195" s="6"/>
      <c r="G3195" s="6"/>
      <c r="H3195" s="6"/>
      <c r="I3195" s="4"/>
      <c r="J3195" s="7"/>
      <c r="K3195" s="5"/>
      <c r="L3195" s="57"/>
    </row>
    <row r="3196" spans="1:12" x14ac:dyDescent="0.25">
      <c r="A3196" s="5">
        <v>3184</v>
      </c>
      <c r="B3196" s="4"/>
      <c r="C3196" s="5"/>
      <c r="D3196" s="45"/>
      <c r="E3196" s="46"/>
      <c r="F3196" s="6"/>
      <c r="G3196" s="6"/>
      <c r="H3196" s="6"/>
      <c r="I3196" s="4"/>
      <c r="J3196" s="7"/>
      <c r="K3196" s="5"/>
      <c r="L3196" s="57"/>
    </row>
    <row r="3197" spans="1:12" x14ac:dyDescent="0.25">
      <c r="A3197" s="5">
        <v>3185</v>
      </c>
      <c r="B3197" s="4"/>
      <c r="C3197" s="5"/>
      <c r="D3197" s="45"/>
      <c r="E3197" s="46"/>
      <c r="F3197" s="6"/>
      <c r="G3197" s="6"/>
      <c r="H3197" s="6"/>
      <c r="I3197" s="4"/>
      <c r="J3197" s="7"/>
      <c r="K3197" s="5"/>
      <c r="L3197" s="57"/>
    </row>
    <row r="3198" spans="1:12" x14ac:dyDescent="0.25">
      <c r="A3198" s="5">
        <v>3186</v>
      </c>
      <c r="B3198" s="4"/>
      <c r="C3198" s="5"/>
      <c r="D3198" s="45"/>
      <c r="E3198" s="46"/>
      <c r="F3198" s="6"/>
      <c r="G3198" s="6"/>
      <c r="H3198" s="6"/>
      <c r="I3198" s="4"/>
      <c r="J3198" s="7"/>
      <c r="K3198" s="5"/>
      <c r="L3198" s="57"/>
    </row>
    <row r="3199" spans="1:12" x14ac:dyDescent="0.25">
      <c r="A3199" s="5">
        <v>3187</v>
      </c>
      <c r="B3199" s="4"/>
      <c r="C3199" s="5"/>
      <c r="D3199" s="45"/>
      <c r="E3199" s="46"/>
      <c r="F3199" s="6"/>
      <c r="G3199" s="6"/>
      <c r="H3199" s="6"/>
      <c r="I3199" s="4"/>
      <c r="J3199" s="7"/>
      <c r="K3199" s="5"/>
      <c r="L3199" s="57"/>
    </row>
    <row r="3200" spans="1:12" x14ac:dyDescent="0.25">
      <c r="A3200" s="5">
        <v>3188</v>
      </c>
      <c r="B3200" s="4"/>
      <c r="C3200" s="5"/>
      <c r="D3200" s="45"/>
      <c r="E3200" s="46"/>
      <c r="F3200" s="6"/>
      <c r="G3200" s="6"/>
      <c r="H3200" s="6"/>
      <c r="I3200" s="4"/>
      <c r="J3200" s="7"/>
      <c r="K3200" s="5"/>
      <c r="L3200" s="57"/>
    </row>
    <row r="3201" spans="1:12" x14ac:dyDescent="0.25">
      <c r="A3201" s="5">
        <v>3189</v>
      </c>
      <c r="B3201" s="4"/>
      <c r="C3201" s="5"/>
      <c r="D3201" s="45"/>
      <c r="E3201" s="46"/>
      <c r="F3201" s="6"/>
      <c r="G3201" s="6"/>
      <c r="H3201" s="6"/>
      <c r="I3201" s="4"/>
      <c r="J3201" s="7"/>
      <c r="K3201" s="5"/>
      <c r="L3201" s="57"/>
    </row>
    <row r="3202" spans="1:12" x14ac:dyDescent="0.25">
      <c r="A3202" s="5">
        <v>3190</v>
      </c>
      <c r="B3202" s="4"/>
      <c r="C3202" s="5"/>
      <c r="D3202" s="45"/>
      <c r="E3202" s="46"/>
      <c r="F3202" s="6"/>
      <c r="G3202" s="6"/>
      <c r="H3202" s="6"/>
      <c r="I3202" s="4"/>
      <c r="J3202" s="7"/>
      <c r="K3202" s="5"/>
      <c r="L3202" s="57"/>
    </row>
    <row r="3203" spans="1:12" x14ac:dyDescent="0.25">
      <c r="A3203" s="5">
        <v>3191</v>
      </c>
      <c r="B3203" s="4"/>
      <c r="C3203" s="5"/>
      <c r="D3203" s="45"/>
      <c r="E3203" s="46"/>
      <c r="F3203" s="6"/>
      <c r="G3203" s="6"/>
      <c r="H3203" s="6"/>
      <c r="I3203" s="4"/>
      <c r="J3203" s="7"/>
      <c r="K3203" s="5"/>
      <c r="L3203" s="57"/>
    </row>
    <row r="3204" spans="1:12" x14ac:dyDescent="0.25">
      <c r="A3204" s="5">
        <v>3192</v>
      </c>
      <c r="B3204" s="4"/>
      <c r="C3204" s="5"/>
      <c r="D3204" s="45"/>
      <c r="E3204" s="46"/>
      <c r="F3204" s="6"/>
      <c r="G3204" s="6"/>
      <c r="H3204" s="6"/>
      <c r="I3204" s="4"/>
      <c r="J3204" s="7"/>
      <c r="K3204" s="5"/>
      <c r="L3204" s="57"/>
    </row>
    <row r="3205" spans="1:12" x14ac:dyDescent="0.25">
      <c r="A3205" s="5">
        <v>3193</v>
      </c>
      <c r="B3205" s="4"/>
      <c r="C3205" s="5"/>
      <c r="D3205" s="45"/>
      <c r="E3205" s="46"/>
      <c r="F3205" s="6"/>
      <c r="G3205" s="6"/>
      <c r="H3205" s="6"/>
      <c r="I3205" s="4"/>
      <c r="J3205" s="7"/>
      <c r="K3205" s="5"/>
      <c r="L3205" s="57"/>
    </row>
    <row r="3206" spans="1:12" x14ac:dyDescent="0.25">
      <c r="A3206" s="5">
        <v>3194</v>
      </c>
      <c r="B3206" s="4"/>
      <c r="C3206" s="5"/>
      <c r="D3206" s="45"/>
      <c r="E3206" s="46"/>
      <c r="F3206" s="6"/>
      <c r="G3206" s="6"/>
      <c r="H3206" s="6"/>
      <c r="I3206" s="4"/>
      <c r="J3206" s="7"/>
      <c r="K3206" s="5"/>
      <c r="L3206" s="57"/>
    </row>
    <row r="3207" spans="1:12" x14ac:dyDescent="0.25">
      <c r="A3207" s="5">
        <v>3195</v>
      </c>
      <c r="B3207" s="4"/>
      <c r="C3207" s="5"/>
      <c r="D3207" s="45"/>
      <c r="E3207" s="46"/>
      <c r="F3207" s="6"/>
      <c r="G3207" s="6"/>
      <c r="H3207" s="6"/>
      <c r="I3207" s="4"/>
      <c r="J3207" s="7"/>
      <c r="K3207" s="5"/>
      <c r="L3207" s="57"/>
    </row>
    <row r="3208" spans="1:12" x14ac:dyDescent="0.25">
      <c r="A3208" s="5">
        <v>3196</v>
      </c>
      <c r="B3208" s="4"/>
      <c r="C3208" s="5"/>
      <c r="D3208" s="45"/>
      <c r="E3208" s="46"/>
      <c r="F3208" s="6"/>
      <c r="G3208" s="6"/>
      <c r="H3208" s="6"/>
      <c r="I3208" s="4"/>
      <c r="J3208" s="7"/>
      <c r="K3208" s="5"/>
      <c r="L3208" s="57"/>
    </row>
    <row r="3209" spans="1:12" x14ac:dyDescent="0.25">
      <c r="A3209" s="5">
        <v>3197</v>
      </c>
      <c r="B3209" s="4"/>
      <c r="C3209" s="5"/>
      <c r="D3209" s="45"/>
      <c r="E3209" s="46"/>
      <c r="F3209" s="6"/>
      <c r="G3209" s="6"/>
      <c r="H3209" s="6"/>
      <c r="I3209" s="4"/>
      <c r="J3209" s="7"/>
      <c r="K3209" s="5"/>
      <c r="L3209" s="57"/>
    </row>
    <row r="3210" spans="1:12" x14ac:dyDescent="0.25">
      <c r="A3210" s="5">
        <v>3198</v>
      </c>
      <c r="B3210" s="4"/>
      <c r="C3210" s="5"/>
      <c r="D3210" s="45"/>
      <c r="E3210" s="46"/>
      <c r="F3210" s="6"/>
      <c r="G3210" s="6"/>
      <c r="H3210" s="6"/>
      <c r="I3210" s="4"/>
      <c r="J3210" s="7"/>
      <c r="K3210" s="5"/>
      <c r="L3210" s="57"/>
    </row>
    <row r="3211" spans="1:12" x14ac:dyDescent="0.25">
      <c r="A3211" s="5">
        <v>3199</v>
      </c>
      <c r="B3211" s="4"/>
      <c r="C3211" s="5"/>
      <c r="D3211" s="45"/>
      <c r="E3211" s="46"/>
      <c r="F3211" s="6"/>
      <c r="G3211" s="6"/>
      <c r="H3211" s="6"/>
      <c r="I3211" s="4"/>
      <c r="J3211" s="7"/>
      <c r="K3211" s="5"/>
      <c r="L3211" s="57"/>
    </row>
    <row r="3212" spans="1:12" x14ac:dyDescent="0.25">
      <c r="A3212" s="5">
        <v>3200</v>
      </c>
      <c r="B3212" s="4"/>
      <c r="C3212" s="5"/>
      <c r="D3212" s="45"/>
      <c r="E3212" s="46"/>
      <c r="F3212" s="6"/>
      <c r="G3212" s="6"/>
      <c r="H3212" s="6"/>
      <c r="I3212" s="4"/>
      <c r="J3212" s="7"/>
      <c r="K3212" s="5"/>
      <c r="L3212" s="57"/>
    </row>
    <row r="3213" spans="1:12" x14ac:dyDescent="0.25">
      <c r="A3213" s="5">
        <v>3201</v>
      </c>
      <c r="B3213" s="4"/>
      <c r="C3213" s="5"/>
      <c r="D3213" s="45"/>
      <c r="E3213" s="46"/>
      <c r="F3213" s="6"/>
      <c r="G3213" s="6"/>
      <c r="H3213" s="6"/>
      <c r="I3213" s="4"/>
      <c r="J3213" s="7"/>
      <c r="K3213" s="5"/>
      <c r="L3213" s="57"/>
    </row>
    <row r="3214" spans="1:12" x14ac:dyDescent="0.25">
      <c r="A3214" s="5">
        <v>3202</v>
      </c>
      <c r="B3214" s="4"/>
      <c r="C3214" s="5"/>
      <c r="D3214" s="45"/>
      <c r="E3214" s="46"/>
      <c r="F3214" s="6"/>
      <c r="G3214" s="6"/>
      <c r="H3214" s="6"/>
      <c r="I3214" s="4"/>
      <c r="J3214" s="7"/>
      <c r="K3214" s="5"/>
      <c r="L3214" s="57"/>
    </row>
    <row r="3215" spans="1:12" x14ac:dyDescent="0.25">
      <c r="A3215" s="5">
        <v>3203</v>
      </c>
      <c r="B3215" s="4"/>
      <c r="C3215" s="5"/>
      <c r="D3215" s="45"/>
      <c r="E3215" s="46"/>
      <c r="F3215" s="6"/>
      <c r="G3215" s="6"/>
      <c r="H3215" s="6"/>
      <c r="I3215" s="4"/>
      <c r="J3215" s="7"/>
      <c r="K3215" s="5"/>
      <c r="L3215" s="57"/>
    </row>
    <row r="3216" spans="1:12" x14ac:dyDescent="0.25">
      <c r="A3216" s="5">
        <v>3204</v>
      </c>
      <c r="B3216" s="4"/>
      <c r="C3216" s="5"/>
      <c r="D3216" s="45"/>
      <c r="E3216" s="46"/>
      <c r="F3216" s="6"/>
      <c r="G3216" s="6"/>
      <c r="H3216" s="6"/>
      <c r="I3216" s="4"/>
      <c r="J3216" s="7"/>
      <c r="K3216" s="5"/>
      <c r="L3216" s="57"/>
    </row>
    <row r="3217" spans="1:12" x14ac:dyDescent="0.25">
      <c r="A3217" s="5">
        <v>3205</v>
      </c>
      <c r="B3217" s="4"/>
      <c r="C3217" s="5"/>
      <c r="D3217" s="45"/>
      <c r="E3217" s="46"/>
      <c r="F3217" s="6"/>
      <c r="G3217" s="6"/>
      <c r="H3217" s="6"/>
      <c r="I3217" s="4"/>
      <c r="J3217" s="7"/>
      <c r="K3217" s="5"/>
      <c r="L3217" s="57"/>
    </row>
    <row r="3218" spans="1:12" x14ac:dyDescent="0.25">
      <c r="A3218" s="5">
        <v>3206</v>
      </c>
      <c r="B3218" s="4"/>
      <c r="C3218" s="5"/>
      <c r="D3218" s="45"/>
      <c r="E3218" s="46"/>
      <c r="F3218" s="6"/>
      <c r="G3218" s="6"/>
      <c r="H3218" s="6"/>
      <c r="I3218" s="4"/>
      <c r="J3218" s="7"/>
      <c r="K3218" s="5"/>
      <c r="L3218" s="57"/>
    </row>
    <row r="3219" spans="1:12" x14ac:dyDescent="0.25">
      <c r="A3219" s="5">
        <v>3207</v>
      </c>
      <c r="B3219" s="4"/>
      <c r="C3219" s="5"/>
      <c r="D3219" s="45"/>
      <c r="E3219" s="46"/>
      <c r="F3219" s="6"/>
      <c r="G3219" s="6"/>
      <c r="H3219" s="6"/>
      <c r="I3219" s="4"/>
      <c r="J3219" s="7"/>
      <c r="K3219" s="5"/>
      <c r="L3219" s="57"/>
    </row>
    <row r="3220" spans="1:12" x14ac:dyDescent="0.25">
      <c r="A3220" s="5">
        <v>3208</v>
      </c>
      <c r="B3220" s="4"/>
      <c r="C3220" s="5"/>
      <c r="D3220" s="45"/>
      <c r="E3220" s="46"/>
      <c r="F3220" s="6"/>
      <c r="G3220" s="6"/>
      <c r="H3220" s="6"/>
      <c r="I3220" s="4"/>
      <c r="J3220" s="7"/>
      <c r="K3220" s="5"/>
      <c r="L3220" s="57"/>
    </row>
    <row r="3221" spans="1:12" x14ac:dyDescent="0.25">
      <c r="A3221" s="5">
        <v>3209</v>
      </c>
      <c r="B3221" s="4"/>
      <c r="C3221" s="5"/>
      <c r="D3221" s="45"/>
      <c r="E3221" s="46"/>
      <c r="F3221" s="6"/>
      <c r="G3221" s="6"/>
      <c r="H3221" s="6"/>
      <c r="I3221" s="4"/>
      <c r="J3221" s="7"/>
      <c r="K3221" s="5"/>
      <c r="L3221" s="57"/>
    </row>
    <row r="3222" spans="1:12" x14ac:dyDescent="0.25">
      <c r="A3222" s="5">
        <v>3210</v>
      </c>
      <c r="B3222" s="4"/>
      <c r="C3222" s="5"/>
      <c r="D3222" s="45"/>
      <c r="E3222" s="46"/>
      <c r="F3222" s="6"/>
      <c r="G3222" s="6"/>
      <c r="H3222" s="6"/>
      <c r="I3222" s="4"/>
      <c r="J3222" s="7"/>
      <c r="K3222" s="5"/>
      <c r="L3222" s="57"/>
    </row>
    <row r="3223" spans="1:12" x14ac:dyDescent="0.25">
      <c r="A3223" s="5">
        <v>3211</v>
      </c>
      <c r="B3223" s="4"/>
      <c r="C3223" s="5"/>
      <c r="D3223" s="45"/>
      <c r="E3223" s="46"/>
      <c r="F3223" s="6"/>
      <c r="G3223" s="6"/>
      <c r="H3223" s="6"/>
      <c r="I3223" s="4"/>
      <c r="J3223" s="7"/>
      <c r="K3223" s="5"/>
      <c r="L3223" s="57"/>
    </row>
    <row r="3224" spans="1:12" x14ac:dyDescent="0.25">
      <c r="A3224" s="5">
        <v>3212</v>
      </c>
      <c r="B3224" s="4"/>
      <c r="C3224" s="5"/>
      <c r="D3224" s="45"/>
      <c r="E3224" s="46"/>
      <c r="F3224" s="6"/>
      <c r="G3224" s="6"/>
      <c r="H3224" s="6"/>
      <c r="I3224" s="4"/>
      <c r="J3224" s="7"/>
      <c r="K3224" s="5"/>
      <c r="L3224" s="57"/>
    </row>
    <row r="3225" spans="1:12" x14ac:dyDescent="0.25">
      <c r="A3225" s="5">
        <v>3213</v>
      </c>
      <c r="B3225" s="4"/>
      <c r="C3225" s="5"/>
      <c r="D3225" s="45"/>
      <c r="E3225" s="46"/>
      <c r="F3225" s="6"/>
      <c r="G3225" s="6"/>
      <c r="H3225" s="6"/>
      <c r="I3225" s="4"/>
      <c r="J3225" s="7"/>
      <c r="K3225" s="5"/>
      <c r="L3225" s="57"/>
    </row>
    <row r="3226" spans="1:12" x14ac:dyDescent="0.25">
      <c r="A3226" s="5">
        <v>3214</v>
      </c>
      <c r="B3226" s="4"/>
      <c r="C3226" s="5"/>
      <c r="D3226" s="45"/>
      <c r="E3226" s="46"/>
      <c r="F3226" s="6"/>
      <c r="G3226" s="6"/>
      <c r="H3226" s="6"/>
      <c r="I3226" s="4"/>
      <c r="J3226" s="7"/>
      <c r="K3226" s="5"/>
      <c r="L3226" s="57"/>
    </row>
    <row r="3227" spans="1:12" x14ac:dyDescent="0.25">
      <c r="A3227" s="5">
        <v>3215</v>
      </c>
      <c r="B3227" s="4"/>
      <c r="C3227" s="5"/>
      <c r="D3227" s="45"/>
      <c r="E3227" s="46"/>
      <c r="F3227" s="6"/>
      <c r="G3227" s="6"/>
      <c r="H3227" s="6"/>
      <c r="I3227" s="4"/>
      <c r="J3227" s="7"/>
      <c r="K3227" s="5"/>
      <c r="L3227" s="57"/>
    </row>
    <row r="3228" spans="1:12" x14ac:dyDescent="0.25">
      <c r="A3228" s="5">
        <v>3216</v>
      </c>
      <c r="B3228" s="4"/>
      <c r="C3228" s="5"/>
      <c r="D3228" s="45"/>
      <c r="E3228" s="46"/>
      <c r="F3228" s="6"/>
      <c r="G3228" s="6"/>
      <c r="H3228" s="6"/>
      <c r="I3228" s="4"/>
      <c r="J3228" s="7"/>
      <c r="K3228" s="5"/>
      <c r="L3228" s="57"/>
    </row>
    <row r="3229" spans="1:12" x14ac:dyDescent="0.25">
      <c r="A3229" s="5">
        <v>3217</v>
      </c>
      <c r="B3229" s="4"/>
      <c r="C3229" s="5"/>
      <c r="D3229" s="45"/>
      <c r="E3229" s="46"/>
      <c r="F3229" s="6"/>
      <c r="G3229" s="6"/>
      <c r="H3229" s="6"/>
      <c r="I3229" s="4"/>
      <c r="J3229" s="7"/>
      <c r="K3229" s="5"/>
      <c r="L3229" s="57"/>
    </row>
    <row r="3230" spans="1:12" x14ac:dyDescent="0.25">
      <c r="A3230" s="5">
        <v>3218</v>
      </c>
      <c r="B3230" s="4"/>
      <c r="C3230" s="5"/>
      <c r="D3230" s="45"/>
      <c r="E3230" s="46"/>
      <c r="F3230" s="6"/>
      <c r="G3230" s="6"/>
      <c r="H3230" s="6"/>
      <c r="I3230" s="4"/>
      <c r="J3230" s="7"/>
      <c r="K3230" s="5"/>
      <c r="L3230" s="57"/>
    </row>
    <row r="3231" spans="1:12" x14ac:dyDescent="0.25">
      <c r="A3231" s="5">
        <v>3219</v>
      </c>
      <c r="B3231" s="4"/>
      <c r="C3231" s="5"/>
      <c r="D3231" s="45"/>
      <c r="E3231" s="46"/>
      <c r="F3231" s="6"/>
      <c r="G3231" s="6"/>
      <c r="H3231" s="6"/>
      <c r="I3231" s="4"/>
      <c r="J3231" s="7"/>
      <c r="K3231" s="5"/>
      <c r="L3231" s="57"/>
    </row>
    <row r="3232" spans="1:12" x14ac:dyDescent="0.25">
      <c r="A3232" s="5">
        <v>3220</v>
      </c>
      <c r="B3232" s="4"/>
      <c r="C3232" s="5"/>
      <c r="D3232" s="45"/>
      <c r="E3232" s="46"/>
      <c r="F3232" s="6"/>
      <c r="G3232" s="6"/>
      <c r="H3232" s="6"/>
      <c r="I3232" s="4"/>
      <c r="J3232" s="7"/>
      <c r="K3232" s="5"/>
      <c r="L3232" s="57"/>
    </row>
    <row r="3233" spans="1:12" x14ac:dyDescent="0.25">
      <c r="A3233" s="5">
        <v>3221</v>
      </c>
      <c r="B3233" s="4"/>
      <c r="C3233" s="5"/>
      <c r="D3233" s="45"/>
      <c r="E3233" s="46"/>
      <c r="F3233" s="6"/>
      <c r="G3233" s="6"/>
      <c r="H3233" s="6"/>
      <c r="I3233" s="4"/>
      <c r="J3233" s="7"/>
      <c r="K3233" s="5"/>
      <c r="L3233" s="57"/>
    </row>
    <row r="3234" spans="1:12" x14ac:dyDescent="0.25">
      <c r="A3234" s="5">
        <v>3222</v>
      </c>
      <c r="B3234" s="4"/>
      <c r="C3234" s="5"/>
      <c r="D3234" s="45"/>
      <c r="E3234" s="46"/>
      <c r="F3234" s="6"/>
      <c r="G3234" s="6"/>
      <c r="H3234" s="6"/>
      <c r="I3234" s="4"/>
      <c r="J3234" s="7"/>
      <c r="K3234" s="5"/>
      <c r="L3234" s="57"/>
    </row>
    <row r="3235" spans="1:12" x14ac:dyDescent="0.25">
      <c r="A3235" s="5">
        <v>3223</v>
      </c>
      <c r="B3235" s="4"/>
      <c r="C3235" s="5"/>
      <c r="D3235" s="45"/>
      <c r="E3235" s="46"/>
      <c r="F3235" s="6"/>
      <c r="G3235" s="6"/>
      <c r="H3235" s="6"/>
      <c r="I3235" s="4"/>
      <c r="J3235" s="7"/>
      <c r="K3235" s="5"/>
      <c r="L3235" s="57"/>
    </row>
    <row r="3236" spans="1:12" x14ac:dyDescent="0.25">
      <c r="A3236" s="5">
        <v>3224</v>
      </c>
      <c r="B3236" s="4"/>
      <c r="C3236" s="5"/>
      <c r="D3236" s="45"/>
      <c r="E3236" s="46"/>
      <c r="F3236" s="6"/>
      <c r="G3236" s="6"/>
      <c r="H3236" s="6"/>
      <c r="I3236" s="4"/>
      <c r="J3236" s="7"/>
      <c r="K3236" s="5"/>
      <c r="L3236" s="57"/>
    </row>
    <row r="3237" spans="1:12" x14ac:dyDescent="0.25">
      <c r="A3237" s="5">
        <v>3225</v>
      </c>
      <c r="B3237" s="4"/>
      <c r="C3237" s="5"/>
      <c r="D3237" s="45"/>
      <c r="E3237" s="46"/>
      <c r="F3237" s="6"/>
      <c r="G3237" s="6"/>
      <c r="H3237" s="6"/>
      <c r="I3237" s="4"/>
      <c r="J3237" s="7"/>
      <c r="K3237" s="5"/>
      <c r="L3237" s="57"/>
    </row>
    <row r="3238" spans="1:12" x14ac:dyDescent="0.25">
      <c r="A3238" s="5">
        <v>3226</v>
      </c>
      <c r="B3238" s="4"/>
      <c r="C3238" s="5"/>
      <c r="D3238" s="45"/>
      <c r="E3238" s="46"/>
      <c r="F3238" s="6"/>
      <c r="G3238" s="6"/>
      <c r="H3238" s="6"/>
      <c r="I3238" s="4"/>
      <c r="J3238" s="7"/>
      <c r="K3238" s="5"/>
      <c r="L3238" s="57"/>
    </row>
    <row r="3239" spans="1:12" x14ac:dyDescent="0.25">
      <c r="A3239" s="5">
        <v>3227</v>
      </c>
      <c r="B3239" s="4"/>
      <c r="C3239" s="5"/>
      <c r="D3239" s="45"/>
      <c r="E3239" s="46"/>
      <c r="F3239" s="6"/>
      <c r="G3239" s="6"/>
      <c r="H3239" s="6"/>
      <c r="I3239" s="4"/>
      <c r="J3239" s="7"/>
      <c r="K3239" s="5"/>
      <c r="L3239" s="57"/>
    </row>
    <row r="3240" spans="1:12" x14ac:dyDescent="0.25">
      <c r="A3240" s="5">
        <v>3228</v>
      </c>
      <c r="B3240" s="4"/>
      <c r="C3240" s="5"/>
      <c r="D3240" s="45"/>
      <c r="E3240" s="46"/>
      <c r="F3240" s="6"/>
      <c r="G3240" s="6"/>
      <c r="H3240" s="6"/>
      <c r="I3240" s="4"/>
      <c r="J3240" s="7"/>
      <c r="K3240" s="5"/>
      <c r="L3240" s="57"/>
    </row>
    <row r="3241" spans="1:12" x14ac:dyDescent="0.25">
      <c r="A3241" s="5">
        <v>3229</v>
      </c>
      <c r="B3241" s="4"/>
      <c r="C3241" s="5"/>
      <c r="D3241" s="45"/>
      <c r="E3241" s="46"/>
      <c r="F3241" s="6"/>
      <c r="G3241" s="6"/>
      <c r="H3241" s="6"/>
      <c r="I3241" s="4"/>
      <c r="J3241" s="7"/>
      <c r="K3241" s="5"/>
      <c r="L3241" s="57"/>
    </row>
    <row r="3242" spans="1:12" x14ac:dyDescent="0.25">
      <c r="A3242" s="5">
        <v>3230</v>
      </c>
      <c r="B3242" s="4"/>
      <c r="C3242" s="5"/>
      <c r="D3242" s="45"/>
      <c r="E3242" s="46"/>
      <c r="F3242" s="6"/>
      <c r="G3242" s="6"/>
      <c r="H3242" s="6"/>
      <c r="I3242" s="4"/>
      <c r="J3242" s="7"/>
      <c r="K3242" s="5"/>
      <c r="L3242" s="57"/>
    </row>
    <row r="3243" spans="1:12" x14ac:dyDescent="0.25">
      <c r="A3243" s="5">
        <v>3231</v>
      </c>
      <c r="B3243" s="4"/>
      <c r="C3243" s="5"/>
      <c r="D3243" s="45"/>
      <c r="E3243" s="46"/>
      <c r="F3243" s="6"/>
      <c r="G3243" s="6"/>
      <c r="H3243" s="6"/>
      <c r="I3243" s="4"/>
      <c r="J3243" s="7"/>
      <c r="K3243" s="5"/>
      <c r="L3243" s="57"/>
    </row>
    <row r="3244" spans="1:12" x14ac:dyDescent="0.25">
      <c r="A3244" s="5">
        <v>3232</v>
      </c>
      <c r="B3244" s="4"/>
      <c r="C3244" s="5"/>
      <c r="D3244" s="45"/>
      <c r="E3244" s="46"/>
      <c r="F3244" s="6"/>
      <c r="G3244" s="6"/>
      <c r="H3244" s="6"/>
      <c r="I3244" s="4"/>
      <c r="J3244" s="7"/>
      <c r="K3244" s="5"/>
      <c r="L3244" s="57"/>
    </row>
    <row r="3245" spans="1:12" x14ac:dyDescent="0.25">
      <c r="A3245" s="5">
        <v>3233</v>
      </c>
      <c r="B3245" s="4"/>
      <c r="C3245" s="5"/>
      <c r="D3245" s="45"/>
      <c r="E3245" s="46"/>
      <c r="F3245" s="6"/>
      <c r="G3245" s="6"/>
      <c r="H3245" s="6"/>
      <c r="I3245" s="4"/>
      <c r="J3245" s="7"/>
      <c r="K3245" s="5"/>
      <c r="L3245" s="57"/>
    </row>
    <row r="3246" spans="1:12" x14ac:dyDescent="0.25">
      <c r="A3246" s="5">
        <v>3234</v>
      </c>
      <c r="B3246" s="4"/>
      <c r="C3246" s="5"/>
      <c r="D3246" s="45"/>
      <c r="E3246" s="46"/>
      <c r="F3246" s="6"/>
      <c r="G3246" s="6"/>
      <c r="H3246" s="6"/>
      <c r="I3246" s="4"/>
      <c r="J3246" s="7"/>
      <c r="K3246" s="5"/>
      <c r="L3246" s="57"/>
    </row>
    <row r="3247" spans="1:12" x14ac:dyDescent="0.25">
      <c r="A3247" s="5">
        <v>3235</v>
      </c>
      <c r="B3247" s="4"/>
      <c r="C3247" s="5"/>
      <c r="D3247" s="45"/>
      <c r="E3247" s="46"/>
      <c r="F3247" s="6"/>
      <c r="G3247" s="6"/>
      <c r="H3247" s="6"/>
      <c r="I3247" s="4"/>
      <c r="J3247" s="7"/>
      <c r="K3247" s="5"/>
      <c r="L3247" s="57"/>
    </row>
    <row r="3248" spans="1:12" x14ac:dyDescent="0.25">
      <c r="A3248" s="5">
        <v>3236</v>
      </c>
      <c r="B3248" s="4"/>
      <c r="C3248" s="5"/>
      <c r="D3248" s="45"/>
      <c r="E3248" s="46"/>
      <c r="F3248" s="6"/>
      <c r="G3248" s="6"/>
      <c r="H3248" s="6"/>
      <c r="I3248" s="4"/>
      <c r="J3248" s="7"/>
      <c r="K3248" s="5"/>
      <c r="L3248" s="57"/>
    </row>
    <row r="3249" spans="1:12" x14ac:dyDescent="0.25">
      <c r="A3249" s="5">
        <v>3237</v>
      </c>
      <c r="B3249" s="4"/>
      <c r="C3249" s="5"/>
      <c r="D3249" s="45"/>
      <c r="E3249" s="46"/>
      <c r="F3249" s="6"/>
      <c r="G3249" s="6"/>
      <c r="H3249" s="6"/>
      <c r="I3249" s="4"/>
      <c r="J3249" s="7"/>
      <c r="K3249" s="5"/>
      <c r="L3249" s="57"/>
    </row>
    <row r="3250" spans="1:12" x14ac:dyDescent="0.25">
      <c r="A3250" s="5">
        <v>3238</v>
      </c>
      <c r="B3250" s="4"/>
      <c r="C3250" s="5"/>
      <c r="D3250" s="45"/>
      <c r="E3250" s="46"/>
      <c r="F3250" s="6"/>
      <c r="G3250" s="6"/>
      <c r="H3250" s="6"/>
      <c r="I3250" s="4"/>
      <c r="J3250" s="7"/>
      <c r="K3250" s="5"/>
      <c r="L3250" s="57"/>
    </row>
    <row r="3251" spans="1:12" x14ac:dyDescent="0.25">
      <c r="A3251" s="5">
        <v>3239</v>
      </c>
      <c r="B3251" s="4"/>
      <c r="C3251" s="5"/>
      <c r="D3251" s="45"/>
      <c r="E3251" s="46"/>
      <c r="F3251" s="6"/>
      <c r="G3251" s="6"/>
      <c r="H3251" s="6"/>
      <c r="I3251" s="4"/>
      <c r="J3251" s="7"/>
      <c r="K3251" s="5"/>
      <c r="L3251" s="57"/>
    </row>
    <row r="3252" spans="1:12" x14ac:dyDescent="0.25">
      <c r="A3252" s="5">
        <v>3240</v>
      </c>
      <c r="B3252" s="4"/>
      <c r="C3252" s="5"/>
      <c r="D3252" s="45"/>
      <c r="E3252" s="46"/>
      <c r="F3252" s="6"/>
      <c r="G3252" s="6"/>
      <c r="H3252" s="6"/>
      <c r="I3252" s="4"/>
      <c r="J3252" s="7"/>
      <c r="K3252" s="5"/>
      <c r="L3252" s="57"/>
    </row>
    <row r="3253" spans="1:12" x14ac:dyDescent="0.25">
      <c r="A3253" s="5">
        <v>3241</v>
      </c>
      <c r="B3253" s="4"/>
      <c r="C3253" s="5"/>
      <c r="D3253" s="45"/>
      <c r="E3253" s="46"/>
      <c r="F3253" s="6"/>
      <c r="G3253" s="6"/>
      <c r="H3253" s="6"/>
      <c r="I3253" s="4"/>
      <c r="J3253" s="7"/>
      <c r="K3253" s="5"/>
      <c r="L3253" s="57"/>
    </row>
    <row r="3254" spans="1:12" x14ac:dyDescent="0.25">
      <c r="A3254" s="5">
        <v>3242</v>
      </c>
      <c r="B3254" s="4"/>
      <c r="C3254" s="5"/>
      <c r="D3254" s="45"/>
      <c r="E3254" s="46"/>
      <c r="F3254" s="6"/>
      <c r="G3254" s="6"/>
      <c r="H3254" s="6"/>
      <c r="I3254" s="4"/>
      <c r="J3254" s="7"/>
      <c r="K3254" s="5"/>
      <c r="L3254" s="57"/>
    </row>
    <row r="3255" spans="1:12" x14ac:dyDescent="0.25">
      <c r="A3255" s="5">
        <v>3243</v>
      </c>
      <c r="B3255" s="4"/>
      <c r="C3255" s="5"/>
      <c r="D3255" s="45"/>
      <c r="E3255" s="46"/>
      <c r="F3255" s="6"/>
      <c r="G3255" s="6"/>
      <c r="H3255" s="6"/>
      <c r="I3255" s="4"/>
      <c r="J3255" s="7"/>
      <c r="K3255" s="5"/>
      <c r="L3255" s="57"/>
    </row>
    <row r="3256" spans="1:12" x14ac:dyDescent="0.25">
      <c r="A3256" s="5">
        <v>3244</v>
      </c>
      <c r="B3256" s="4"/>
      <c r="C3256" s="5"/>
      <c r="D3256" s="45"/>
      <c r="E3256" s="46"/>
      <c r="F3256" s="6"/>
      <c r="G3256" s="6"/>
      <c r="H3256" s="6"/>
      <c r="I3256" s="4"/>
      <c r="J3256" s="7"/>
      <c r="K3256" s="5"/>
      <c r="L3256" s="57"/>
    </row>
    <row r="3257" spans="1:12" x14ac:dyDescent="0.25">
      <c r="A3257" s="5">
        <v>3245</v>
      </c>
      <c r="B3257" s="4"/>
      <c r="C3257" s="5"/>
      <c r="D3257" s="45"/>
      <c r="E3257" s="46"/>
      <c r="F3257" s="6"/>
      <c r="G3257" s="6"/>
      <c r="H3257" s="6"/>
      <c r="I3257" s="4"/>
      <c r="J3257" s="7"/>
      <c r="K3257" s="5"/>
      <c r="L3257" s="57"/>
    </row>
    <row r="3258" spans="1:12" x14ac:dyDescent="0.25">
      <c r="A3258" s="5">
        <v>3246</v>
      </c>
      <c r="B3258" s="4"/>
      <c r="C3258" s="5"/>
      <c r="D3258" s="45"/>
      <c r="E3258" s="46"/>
      <c r="F3258" s="6"/>
      <c r="G3258" s="6"/>
      <c r="H3258" s="6"/>
      <c r="I3258" s="4"/>
      <c r="J3258" s="7"/>
      <c r="K3258" s="5"/>
      <c r="L3258" s="57"/>
    </row>
    <row r="3259" spans="1:12" x14ac:dyDescent="0.25">
      <c r="A3259" s="5">
        <v>3247</v>
      </c>
      <c r="B3259" s="4"/>
      <c r="C3259" s="5"/>
      <c r="D3259" s="45"/>
      <c r="E3259" s="46"/>
      <c r="F3259" s="6"/>
      <c r="G3259" s="6"/>
      <c r="H3259" s="6"/>
      <c r="I3259" s="4"/>
      <c r="J3259" s="7"/>
      <c r="K3259" s="5"/>
      <c r="L3259" s="57"/>
    </row>
    <row r="3260" spans="1:12" x14ac:dyDescent="0.25">
      <c r="A3260" s="5">
        <v>3248</v>
      </c>
      <c r="B3260" s="4"/>
      <c r="C3260" s="5"/>
      <c r="D3260" s="45"/>
      <c r="E3260" s="46"/>
      <c r="F3260" s="6"/>
      <c r="G3260" s="6"/>
      <c r="H3260" s="6"/>
      <c r="I3260" s="4"/>
      <c r="J3260" s="7"/>
      <c r="K3260" s="5"/>
      <c r="L3260" s="57"/>
    </row>
    <row r="3261" spans="1:12" x14ac:dyDescent="0.25">
      <c r="A3261" s="5">
        <v>3249</v>
      </c>
      <c r="B3261" s="4"/>
      <c r="C3261" s="5"/>
      <c r="D3261" s="45"/>
      <c r="E3261" s="46"/>
      <c r="F3261" s="6"/>
      <c r="G3261" s="6"/>
      <c r="H3261" s="6"/>
      <c r="I3261" s="4"/>
      <c r="J3261" s="7"/>
      <c r="K3261" s="5"/>
      <c r="L3261" s="57"/>
    </row>
    <row r="3262" spans="1:12" x14ac:dyDescent="0.25">
      <c r="A3262" s="5">
        <v>3250</v>
      </c>
      <c r="B3262" s="4"/>
      <c r="C3262" s="5"/>
      <c r="D3262" s="45"/>
      <c r="E3262" s="46"/>
      <c r="F3262" s="6"/>
      <c r="G3262" s="6"/>
      <c r="H3262" s="6"/>
      <c r="I3262" s="4"/>
      <c r="J3262" s="7"/>
      <c r="K3262" s="5"/>
      <c r="L3262" s="57"/>
    </row>
    <row r="3263" spans="1:12" x14ac:dyDescent="0.25">
      <c r="A3263" s="5">
        <v>3251</v>
      </c>
      <c r="B3263" s="4"/>
      <c r="C3263" s="5"/>
      <c r="D3263" s="45"/>
      <c r="E3263" s="46"/>
      <c r="F3263" s="6"/>
      <c r="G3263" s="6"/>
      <c r="H3263" s="6"/>
      <c r="I3263" s="4"/>
      <c r="J3263" s="7"/>
      <c r="K3263" s="5"/>
      <c r="L3263" s="57"/>
    </row>
    <row r="3264" spans="1:12" x14ac:dyDescent="0.25">
      <c r="A3264" s="5">
        <v>3252</v>
      </c>
      <c r="B3264" s="4"/>
      <c r="C3264" s="5"/>
      <c r="D3264" s="45"/>
      <c r="E3264" s="46"/>
      <c r="F3264" s="6"/>
      <c r="G3264" s="6"/>
      <c r="H3264" s="6"/>
      <c r="I3264" s="4"/>
      <c r="J3264" s="7"/>
      <c r="K3264" s="5"/>
      <c r="L3264" s="57"/>
    </row>
    <row r="3265" spans="1:12" x14ac:dyDescent="0.25">
      <c r="A3265" s="5">
        <v>3253</v>
      </c>
      <c r="B3265" s="4"/>
      <c r="C3265" s="5"/>
      <c r="D3265" s="45"/>
      <c r="E3265" s="46"/>
      <c r="F3265" s="6"/>
      <c r="G3265" s="6"/>
      <c r="H3265" s="6"/>
      <c r="I3265" s="4"/>
      <c r="J3265" s="7"/>
      <c r="K3265" s="5"/>
      <c r="L3265" s="57"/>
    </row>
    <row r="3266" spans="1:12" x14ac:dyDescent="0.25">
      <c r="A3266" s="5">
        <v>3254</v>
      </c>
      <c r="B3266" s="4"/>
      <c r="C3266" s="5"/>
      <c r="D3266" s="45"/>
      <c r="E3266" s="46"/>
      <c r="F3266" s="6"/>
      <c r="G3266" s="6"/>
      <c r="H3266" s="6"/>
      <c r="I3266" s="4"/>
      <c r="J3266" s="7"/>
      <c r="K3266" s="5"/>
      <c r="L3266" s="57"/>
    </row>
    <row r="3267" spans="1:12" x14ac:dyDescent="0.25">
      <c r="A3267" s="5">
        <v>3255</v>
      </c>
      <c r="B3267" s="4"/>
      <c r="C3267" s="5"/>
      <c r="D3267" s="45"/>
      <c r="E3267" s="46"/>
      <c r="F3267" s="6"/>
      <c r="G3267" s="6"/>
      <c r="H3267" s="6"/>
      <c r="I3267" s="4"/>
      <c r="J3267" s="7"/>
      <c r="K3267" s="5"/>
      <c r="L3267" s="57"/>
    </row>
    <row r="3268" spans="1:12" x14ac:dyDescent="0.25">
      <c r="A3268" s="5">
        <v>3256</v>
      </c>
      <c r="B3268" s="4"/>
      <c r="C3268" s="5"/>
      <c r="D3268" s="45"/>
      <c r="E3268" s="46"/>
      <c r="F3268" s="6"/>
      <c r="G3268" s="6"/>
      <c r="H3268" s="6"/>
      <c r="I3268" s="4"/>
      <c r="J3268" s="7"/>
      <c r="K3268" s="5"/>
      <c r="L3268" s="57"/>
    </row>
    <row r="3269" spans="1:12" x14ac:dyDescent="0.25">
      <c r="A3269" s="5">
        <v>3257</v>
      </c>
      <c r="B3269" s="4"/>
      <c r="C3269" s="5"/>
      <c r="D3269" s="45"/>
      <c r="E3269" s="46"/>
      <c r="F3269" s="6"/>
      <c r="G3269" s="6"/>
      <c r="H3269" s="6"/>
      <c r="I3269" s="4"/>
      <c r="J3269" s="7"/>
      <c r="K3269" s="5"/>
      <c r="L3269" s="57"/>
    </row>
    <row r="3270" spans="1:12" x14ac:dyDescent="0.25">
      <c r="A3270" s="5">
        <v>3258</v>
      </c>
      <c r="B3270" s="4"/>
      <c r="C3270" s="5"/>
      <c r="D3270" s="45"/>
      <c r="E3270" s="46"/>
      <c r="F3270" s="6"/>
      <c r="G3270" s="6"/>
      <c r="H3270" s="6"/>
      <c r="I3270" s="4"/>
      <c r="J3270" s="7"/>
      <c r="K3270" s="5"/>
      <c r="L3270" s="57"/>
    </row>
    <row r="3271" spans="1:12" x14ac:dyDescent="0.25">
      <c r="A3271" s="5">
        <v>3259</v>
      </c>
      <c r="B3271" s="4"/>
      <c r="C3271" s="5"/>
      <c r="D3271" s="45"/>
      <c r="E3271" s="46"/>
      <c r="F3271" s="6"/>
      <c r="G3271" s="6"/>
      <c r="H3271" s="6"/>
      <c r="I3271" s="4"/>
      <c r="J3271" s="7"/>
      <c r="K3271" s="5"/>
      <c r="L3271" s="57"/>
    </row>
    <row r="3272" spans="1:12" x14ac:dyDescent="0.25">
      <c r="A3272" s="5">
        <v>3260</v>
      </c>
      <c r="B3272" s="4"/>
      <c r="C3272" s="5"/>
      <c r="D3272" s="45"/>
      <c r="E3272" s="46"/>
      <c r="F3272" s="6"/>
      <c r="G3272" s="6"/>
      <c r="H3272" s="6"/>
      <c r="I3272" s="4"/>
      <c r="J3272" s="7"/>
      <c r="K3272" s="5"/>
      <c r="L3272" s="57"/>
    </row>
    <row r="3273" spans="1:12" x14ac:dyDescent="0.25">
      <c r="A3273" s="5">
        <v>3261</v>
      </c>
      <c r="B3273" s="4"/>
      <c r="C3273" s="5"/>
      <c r="D3273" s="45"/>
      <c r="E3273" s="46"/>
      <c r="F3273" s="6"/>
      <c r="G3273" s="6"/>
      <c r="H3273" s="6"/>
      <c r="I3273" s="4"/>
      <c r="J3273" s="7"/>
      <c r="K3273" s="5"/>
      <c r="L3273" s="57"/>
    </row>
    <row r="3274" spans="1:12" x14ac:dyDescent="0.25">
      <c r="A3274" s="5">
        <v>3262</v>
      </c>
      <c r="B3274" s="4"/>
      <c r="C3274" s="5"/>
      <c r="D3274" s="45"/>
      <c r="E3274" s="46"/>
      <c r="F3274" s="6"/>
      <c r="G3274" s="6"/>
      <c r="H3274" s="6"/>
      <c r="I3274" s="4"/>
      <c r="J3274" s="7"/>
      <c r="K3274" s="5"/>
      <c r="L3274" s="57"/>
    </row>
    <row r="3275" spans="1:12" x14ac:dyDescent="0.25">
      <c r="A3275" s="5">
        <v>3263</v>
      </c>
      <c r="B3275" s="4"/>
      <c r="C3275" s="5"/>
      <c r="D3275" s="45"/>
      <c r="E3275" s="46"/>
      <c r="F3275" s="6"/>
      <c r="G3275" s="6"/>
      <c r="H3275" s="6"/>
      <c r="I3275" s="4"/>
      <c r="J3275" s="7"/>
      <c r="K3275" s="5"/>
      <c r="L3275" s="57"/>
    </row>
    <row r="3276" spans="1:12" x14ac:dyDescent="0.25">
      <c r="A3276" s="5">
        <v>3264</v>
      </c>
      <c r="B3276" s="4"/>
      <c r="C3276" s="5"/>
      <c r="D3276" s="45"/>
      <c r="E3276" s="46"/>
      <c r="F3276" s="6"/>
      <c r="G3276" s="6"/>
      <c r="H3276" s="6"/>
      <c r="I3276" s="4"/>
      <c r="J3276" s="7"/>
      <c r="K3276" s="5"/>
      <c r="L3276" s="57"/>
    </row>
    <row r="3277" spans="1:12" x14ac:dyDescent="0.25">
      <c r="A3277" s="5">
        <v>3265</v>
      </c>
      <c r="B3277" s="4"/>
      <c r="C3277" s="5"/>
      <c r="D3277" s="45"/>
      <c r="E3277" s="46"/>
      <c r="F3277" s="6"/>
      <c r="G3277" s="6"/>
      <c r="H3277" s="6"/>
      <c r="I3277" s="4"/>
      <c r="J3277" s="7"/>
      <c r="K3277" s="5"/>
      <c r="L3277" s="57"/>
    </row>
    <row r="3278" spans="1:12" x14ac:dyDescent="0.25">
      <c r="A3278" s="5">
        <v>3266</v>
      </c>
      <c r="B3278" s="4"/>
      <c r="C3278" s="5"/>
      <c r="D3278" s="45"/>
      <c r="E3278" s="46"/>
      <c r="F3278" s="6"/>
      <c r="G3278" s="6"/>
      <c r="H3278" s="6"/>
      <c r="I3278" s="4"/>
      <c r="J3278" s="7"/>
      <c r="K3278" s="5"/>
      <c r="L3278" s="57"/>
    </row>
    <row r="3279" spans="1:12" x14ac:dyDescent="0.25">
      <c r="A3279" s="5">
        <v>3267</v>
      </c>
      <c r="B3279" s="4"/>
      <c r="C3279" s="5"/>
      <c r="D3279" s="45"/>
      <c r="E3279" s="46"/>
      <c r="F3279" s="6"/>
      <c r="G3279" s="6"/>
      <c r="H3279" s="6"/>
      <c r="I3279" s="4"/>
      <c r="J3279" s="7"/>
      <c r="K3279" s="5"/>
      <c r="L3279" s="57"/>
    </row>
    <row r="3280" spans="1:12" x14ac:dyDescent="0.25">
      <c r="A3280" s="5">
        <v>3268</v>
      </c>
      <c r="B3280" s="4"/>
      <c r="C3280" s="5"/>
      <c r="D3280" s="45"/>
      <c r="E3280" s="46"/>
      <c r="F3280" s="6"/>
      <c r="G3280" s="6"/>
      <c r="H3280" s="6"/>
      <c r="I3280" s="4"/>
      <c r="J3280" s="7"/>
      <c r="K3280" s="5"/>
      <c r="L3280" s="57"/>
    </row>
    <row r="3281" spans="1:12" x14ac:dyDescent="0.25">
      <c r="A3281" s="5">
        <v>3269</v>
      </c>
      <c r="B3281" s="4"/>
      <c r="C3281" s="5"/>
      <c r="D3281" s="45"/>
      <c r="E3281" s="46"/>
      <c r="F3281" s="6"/>
      <c r="G3281" s="6"/>
      <c r="H3281" s="6"/>
      <c r="I3281" s="4"/>
      <c r="J3281" s="7"/>
      <c r="K3281" s="5"/>
      <c r="L3281" s="57"/>
    </row>
    <row r="3282" spans="1:12" x14ac:dyDescent="0.25">
      <c r="A3282" s="5">
        <v>3270</v>
      </c>
      <c r="B3282" s="4"/>
      <c r="C3282" s="5"/>
      <c r="D3282" s="45"/>
      <c r="E3282" s="46"/>
      <c r="F3282" s="6"/>
      <c r="G3282" s="6"/>
      <c r="H3282" s="6"/>
      <c r="I3282" s="4"/>
      <c r="J3282" s="7"/>
      <c r="K3282" s="5"/>
      <c r="L3282" s="57"/>
    </row>
    <row r="3283" spans="1:12" x14ac:dyDescent="0.25">
      <c r="A3283" s="5">
        <v>3271</v>
      </c>
      <c r="B3283" s="4"/>
      <c r="C3283" s="5"/>
      <c r="D3283" s="45"/>
      <c r="E3283" s="46"/>
      <c r="F3283" s="6"/>
      <c r="G3283" s="6"/>
      <c r="H3283" s="6"/>
      <c r="I3283" s="4"/>
      <c r="J3283" s="7"/>
      <c r="K3283" s="5"/>
      <c r="L3283" s="57"/>
    </row>
    <row r="3284" spans="1:12" x14ac:dyDescent="0.25">
      <c r="A3284" s="5">
        <v>3272</v>
      </c>
      <c r="B3284" s="4"/>
      <c r="C3284" s="5"/>
      <c r="D3284" s="45"/>
      <c r="E3284" s="46"/>
      <c r="F3284" s="6"/>
      <c r="G3284" s="6"/>
      <c r="H3284" s="6"/>
      <c r="I3284" s="4"/>
      <c r="J3284" s="7"/>
      <c r="K3284" s="5"/>
      <c r="L3284" s="57"/>
    </row>
    <row r="3285" spans="1:12" x14ac:dyDescent="0.25">
      <c r="A3285" s="5">
        <v>3273</v>
      </c>
      <c r="B3285" s="4"/>
      <c r="C3285" s="5"/>
      <c r="D3285" s="45"/>
      <c r="E3285" s="46"/>
      <c r="F3285" s="6"/>
      <c r="G3285" s="6"/>
      <c r="H3285" s="6"/>
      <c r="I3285" s="4"/>
      <c r="J3285" s="7"/>
      <c r="K3285" s="5"/>
      <c r="L3285" s="57"/>
    </row>
    <row r="3286" spans="1:12" x14ac:dyDescent="0.25">
      <c r="A3286" s="5">
        <v>3274</v>
      </c>
      <c r="B3286" s="4"/>
      <c r="C3286" s="5"/>
      <c r="D3286" s="45"/>
      <c r="E3286" s="46"/>
      <c r="F3286" s="6"/>
      <c r="G3286" s="6"/>
      <c r="H3286" s="6"/>
      <c r="I3286" s="4"/>
      <c r="J3286" s="7"/>
      <c r="K3286" s="5"/>
      <c r="L3286" s="57"/>
    </row>
    <row r="3287" spans="1:12" x14ac:dyDescent="0.25">
      <c r="A3287" s="5">
        <v>3275</v>
      </c>
      <c r="B3287" s="4"/>
      <c r="C3287" s="5"/>
      <c r="D3287" s="45"/>
      <c r="E3287" s="46"/>
      <c r="F3287" s="6"/>
      <c r="G3287" s="6"/>
      <c r="H3287" s="6"/>
      <c r="I3287" s="4"/>
      <c r="J3287" s="7"/>
      <c r="K3287" s="5"/>
      <c r="L3287" s="57"/>
    </row>
    <row r="3288" spans="1:12" x14ac:dyDescent="0.25">
      <c r="A3288" s="5">
        <v>3276</v>
      </c>
      <c r="B3288" s="4"/>
      <c r="C3288" s="5"/>
      <c r="D3288" s="45"/>
      <c r="E3288" s="46"/>
      <c r="F3288" s="6"/>
      <c r="G3288" s="6"/>
      <c r="H3288" s="6"/>
      <c r="I3288" s="4"/>
      <c r="J3288" s="7"/>
      <c r="K3288" s="5"/>
      <c r="L3288" s="57"/>
    </row>
    <row r="3289" spans="1:12" x14ac:dyDescent="0.25">
      <c r="A3289" s="5">
        <v>3277</v>
      </c>
      <c r="B3289" s="4"/>
      <c r="C3289" s="5"/>
      <c r="D3289" s="45"/>
      <c r="E3289" s="46"/>
      <c r="F3289" s="6"/>
      <c r="G3289" s="6"/>
      <c r="H3289" s="6"/>
      <c r="I3289" s="4"/>
      <c r="J3289" s="7"/>
      <c r="K3289" s="5"/>
      <c r="L3289" s="57"/>
    </row>
    <row r="3290" spans="1:12" x14ac:dyDescent="0.25">
      <c r="A3290" s="5">
        <v>3278</v>
      </c>
      <c r="B3290" s="4"/>
      <c r="C3290" s="5"/>
      <c r="D3290" s="45"/>
      <c r="E3290" s="46"/>
      <c r="F3290" s="6"/>
      <c r="G3290" s="6"/>
      <c r="H3290" s="6"/>
      <c r="I3290" s="4"/>
      <c r="J3290" s="7"/>
      <c r="K3290" s="5"/>
      <c r="L3290" s="57"/>
    </row>
    <row r="3291" spans="1:12" x14ac:dyDescent="0.25">
      <c r="A3291" s="5">
        <v>3279</v>
      </c>
      <c r="B3291" s="4"/>
      <c r="C3291" s="5"/>
      <c r="D3291" s="45"/>
      <c r="E3291" s="46"/>
      <c r="F3291" s="6"/>
      <c r="G3291" s="6"/>
      <c r="H3291" s="6"/>
      <c r="I3291" s="4"/>
      <c r="J3291" s="7"/>
      <c r="K3291" s="5"/>
      <c r="L3291" s="57"/>
    </row>
    <row r="3292" spans="1:12" x14ac:dyDescent="0.25">
      <c r="A3292" s="5">
        <v>3280</v>
      </c>
      <c r="B3292" s="4"/>
      <c r="C3292" s="5"/>
      <c r="D3292" s="45"/>
      <c r="E3292" s="46"/>
      <c r="F3292" s="6"/>
      <c r="G3292" s="6"/>
      <c r="H3292" s="6"/>
      <c r="I3292" s="4"/>
      <c r="J3292" s="7"/>
      <c r="K3292" s="5"/>
      <c r="L3292" s="57"/>
    </row>
    <row r="3293" spans="1:12" x14ac:dyDescent="0.25">
      <c r="A3293" s="5">
        <v>3281</v>
      </c>
      <c r="B3293" s="4"/>
      <c r="C3293" s="5"/>
      <c r="D3293" s="45"/>
      <c r="E3293" s="46"/>
      <c r="F3293" s="6"/>
      <c r="G3293" s="6"/>
      <c r="H3293" s="6"/>
      <c r="I3293" s="4"/>
      <c r="J3293" s="7"/>
      <c r="K3293" s="5"/>
      <c r="L3293" s="57"/>
    </row>
    <row r="3294" spans="1:12" x14ac:dyDescent="0.25">
      <c r="A3294" s="5">
        <v>3282</v>
      </c>
      <c r="B3294" s="4"/>
      <c r="C3294" s="5"/>
      <c r="D3294" s="45"/>
      <c r="E3294" s="46"/>
      <c r="F3294" s="6"/>
      <c r="G3294" s="6"/>
      <c r="H3294" s="6"/>
      <c r="I3294" s="4"/>
      <c r="J3294" s="7"/>
      <c r="K3294" s="5"/>
      <c r="L3294" s="57"/>
    </row>
    <row r="3295" spans="1:12" x14ac:dyDescent="0.25">
      <c r="A3295" s="5">
        <v>3283</v>
      </c>
      <c r="B3295" s="4"/>
      <c r="C3295" s="5"/>
      <c r="D3295" s="45"/>
      <c r="E3295" s="46"/>
      <c r="F3295" s="6"/>
      <c r="G3295" s="6"/>
      <c r="H3295" s="6"/>
      <c r="I3295" s="4"/>
      <c r="J3295" s="7"/>
      <c r="K3295" s="5"/>
      <c r="L3295" s="57"/>
    </row>
    <row r="3296" spans="1:12" x14ac:dyDescent="0.25">
      <c r="A3296" s="5">
        <v>3284</v>
      </c>
      <c r="B3296" s="4"/>
      <c r="C3296" s="5"/>
      <c r="D3296" s="45"/>
      <c r="E3296" s="46"/>
      <c r="F3296" s="6"/>
      <c r="G3296" s="6"/>
      <c r="H3296" s="6"/>
      <c r="I3296" s="4"/>
      <c r="J3296" s="7"/>
      <c r="K3296" s="5"/>
      <c r="L3296" s="57"/>
    </row>
    <row r="3297" spans="1:12" x14ac:dyDescent="0.25">
      <c r="A3297" s="5">
        <v>3285</v>
      </c>
      <c r="B3297" s="4"/>
      <c r="C3297" s="5"/>
      <c r="D3297" s="45"/>
      <c r="E3297" s="46"/>
      <c r="F3297" s="6"/>
      <c r="G3297" s="6"/>
      <c r="H3297" s="6"/>
      <c r="I3297" s="4"/>
      <c r="J3297" s="7"/>
      <c r="K3297" s="5"/>
      <c r="L3297" s="57"/>
    </row>
    <row r="3298" spans="1:12" x14ac:dyDescent="0.25">
      <c r="A3298" s="5">
        <v>3286</v>
      </c>
      <c r="B3298" s="4"/>
      <c r="C3298" s="5"/>
      <c r="D3298" s="45"/>
      <c r="E3298" s="46"/>
      <c r="F3298" s="6"/>
      <c r="G3298" s="6"/>
      <c r="H3298" s="6"/>
      <c r="I3298" s="4"/>
      <c r="J3298" s="7"/>
      <c r="K3298" s="5"/>
      <c r="L3298" s="57"/>
    </row>
    <row r="3299" spans="1:12" x14ac:dyDescent="0.25">
      <c r="A3299" s="5">
        <v>3287</v>
      </c>
      <c r="B3299" s="4"/>
      <c r="C3299" s="5"/>
      <c r="D3299" s="45"/>
      <c r="E3299" s="46"/>
      <c r="F3299" s="6"/>
      <c r="G3299" s="6"/>
      <c r="H3299" s="6"/>
      <c r="I3299" s="4"/>
      <c r="J3299" s="7"/>
      <c r="K3299" s="5"/>
      <c r="L3299" s="57"/>
    </row>
    <row r="3300" spans="1:12" x14ac:dyDescent="0.25">
      <c r="A3300" s="5">
        <v>3288</v>
      </c>
      <c r="B3300" s="4"/>
      <c r="C3300" s="5"/>
      <c r="D3300" s="45"/>
      <c r="E3300" s="46"/>
      <c r="F3300" s="6"/>
      <c r="G3300" s="6"/>
      <c r="H3300" s="6"/>
      <c r="I3300" s="4"/>
      <c r="J3300" s="7"/>
      <c r="K3300" s="5"/>
      <c r="L3300" s="57"/>
    </row>
    <row r="3301" spans="1:12" x14ac:dyDescent="0.25">
      <c r="A3301" s="5">
        <v>3289</v>
      </c>
      <c r="B3301" s="4"/>
      <c r="C3301" s="5"/>
      <c r="D3301" s="45"/>
      <c r="E3301" s="46"/>
      <c r="F3301" s="6"/>
      <c r="G3301" s="6"/>
      <c r="H3301" s="6"/>
      <c r="I3301" s="4"/>
      <c r="J3301" s="7"/>
      <c r="K3301" s="5"/>
      <c r="L3301" s="57"/>
    </row>
    <row r="3302" spans="1:12" x14ac:dyDescent="0.25">
      <c r="A3302" s="5">
        <v>3290</v>
      </c>
      <c r="B3302" s="4"/>
      <c r="C3302" s="5"/>
      <c r="D3302" s="45"/>
      <c r="E3302" s="46"/>
      <c r="F3302" s="6"/>
      <c r="G3302" s="6"/>
      <c r="H3302" s="6"/>
      <c r="I3302" s="4"/>
      <c r="J3302" s="7"/>
      <c r="K3302" s="5"/>
      <c r="L3302" s="57"/>
    </row>
    <row r="3303" spans="1:12" x14ac:dyDescent="0.25">
      <c r="A3303" s="5">
        <v>3291</v>
      </c>
      <c r="B3303" s="4"/>
      <c r="C3303" s="5"/>
      <c r="D3303" s="45"/>
      <c r="E3303" s="46"/>
      <c r="F3303" s="6"/>
      <c r="G3303" s="6"/>
      <c r="H3303" s="6"/>
      <c r="I3303" s="4"/>
      <c r="J3303" s="7"/>
      <c r="K3303" s="5"/>
      <c r="L3303" s="57"/>
    </row>
    <row r="3304" spans="1:12" x14ac:dyDescent="0.25">
      <c r="A3304" s="5">
        <v>3292</v>
      </c>
      <c r="B3304" s="4"/>
      <c r="C3304" s="5"/>
      <c r="D3304" s="45"/>
      <c r="E3304" s="46"/>
      <c r="F3304" s="6"/>
      <c r="G3304" s="6"/>
      <c r="H3304" s="6"/>
      <c r="I3304" s="4"/>
      <c r="J3304" s="7"/>
      <c r="K3304" s="5"/>
      <c r="L3304" s="57"/>
    </row>
    <row r="3305" spans="1:12" x14ac:dyDescent="0.25">
      <c r="A3305" s="5">
        <v>3293</v>
      </c>
      <c r="B3305" s="4"/>
      <c r="C3305" s="5"/>
      <c r="D3305" s="45"/>
      <c r="E3305" s="46"/>
      <c r="F3305" s="6"/>
      <c r="G3305" s="6"/>
      <c r="H3305" s="6"/>
      <c r="I3305" s="4"/>
      <c r="J3305" s="7"/>
      <c r="K3305" s="5"/>
      <c r="L3305" s="57"/>
    </row>
    <row r="3306" spans="1:12" x14ac:dyDescent="0.25">
      <c r="A3306" s="5">
        <v>3294</v>
      </c>
      <c r="B3306" s="4"/>
      <c r="C3306" s="5"/>
      <c r="D3306" s="45"/>
      <c r="E3306" s="46"/>
      <c r="F3306" s="6"/>
      <c r="G3306" s="6"/>
      <c r="H3306" s="6"/>
      <c r="I3306" s="4"/>
      <c r="J3306" s="7"/>
      <c r="K3306" s="5"/>
      <c r="L3306" s="57"/>
    </row>
    <row r="3307" spans="1:12" x14ac:dyDescent="0.25">
      <c r="A3307" s="5">
        <v>3295</v>
      </c>
      <c r="B3307" s="4"/>
      <c r="C3307" s="5"/>
      <c r="D3307" s="45"/>
      <c r="E3307" s="46"/>
      <c r="F3307" s="6"/>
      <c r="G3307" s="6"/>
      <c r="H3307" s="6"/>
      <c r="I3307" s="4"/>
      <c r="J3307" s="7"/>
      <c r="K3307" s="5"/>
      <c r="L3307" s="57"/>
    </row>
    <row r="3308" spans="1:12" x14ac:dyDescent="0.25">
      <c r="A3308" s="5">
        <v>3296</v>
      </c>
      <c r="B3308" s="4"/>
      <c r="C3308" s="5"/>
      <c r="D3308" s="45"/>
      <c r="E3308" s="46"/>
      <c r="F3308" s="6"/>
      <c r="G3308" s="6"/>
      <c r="H3308" s="6"/>
      <c r="I3308" s="4"/>
      <c r="J3308" s="7"/>
      <c r="K3308" s="5"/>
      <c r="L3308" s="57"/>
    </row>
    <row r="3309" spans="1:12" x14ac:dyDescent="0.25">
      <c r="A3309" s="5">
        <v>3297</v>
      </c>
      <c r="B3309" s="4"/>
      <c r="C3309" s="5"/>
      <c r="D3309" s="45"/>
      <c r="E3309" s="46"/>
      <c r="F3309" s="6"/>
      <c r="G3309" s="6"/>
      <c r="H3309" s="6"/>
      <c r="I3309" s="4"/>
      <c r="J3309" s="7"/>
      <c r="K3309" s="5"/>
      <c r="L3309" s="57"/>
    </row>
    <row r="3310" spans="1:12" x14ac:dyDescent="0.25">
      <c r="A3310" s="5">
        <v>3298</v>
      </c>
      <c r="B3310" s="4"/>
      <c r="C3310" s="5"/>
      <c r="D3310" s="45"/>
      <c r="E3310" s="46"/>
      <c r="F3310" s="6"/>
      <c r="G3310" s="6"/>
      <c r="H3310" s="6"/>
      <c r="I3310" s="4"/>
      <c r="J3310" s="7"/>
      <c r="K3310" s="5"/>
      <c r="L3310" s="57"/>
    </row>
    <row r="3311" spans="1:12" x14ac:dyDescent="0.25">
      <c r="A3311" s="5">
        <v>3299</v>
      </c>
      <c r="B3311" s="4"/>
      <c r="C3311" s="5"/>
      <c r="D3311" s="45"/>
      <c r="E3311" s="46"/>
      <c r="F3311" s="6"/>
      <c r="G3311" s="6"/>
      <c r="H3311" s="6"/>
      <c r="I3311" s="4"/>
      <c r="J3311" s="7"/>
      <c r="K3311" s="5"/>
      <c r="L3311" s="57"/>
    </row>
    <row r="3312" spans="1:12" x14ac:dyDescent="0.25">
      <c r="A3312" s="5">
        <v>3300</v>
      </c>
      <c r="B3312" s="4"/>
      <c r="C3312" s="5"/>
      <c r="D3312" s="45"/>
      <c r="E3312" s="46"/>
      <c r="F3312" s="6"/>
      <c r="G3312" s="6"/>
      <c r="H3312" s="6"/>
      <c r="I3312" s="4"/>
      <c r="J3312" s="7"/>
      <c r="K3312" s="5"/>
      <c r="L3312" s="57"/>
    </row>
    <row r="3313" spans="1:12" x14ac:dyDescent="0.25">
      <c r="A3313" s="5">
        <v>3301</v>
      </c>
      <c r="B3313" s="4"/>
      <c r="C3313" s="5"/>
      <c r="D3313" s="45"/>
      <c r="E3313" s="46"/>
      <c r="F3313" s="6"/>
      <c r="G3313" s="6"/>
      <c r="H3313" s="6"/>
      <c r="I3313" s="4"/>
      <c r="J3313" s="7"/>
      <c r="K3313" s="5"/>
      <c r="L3313" s="57"/>
    </row>
    <row r="3314" spans="1:12" x14ac:dyDescent="0.25">
      <c r="A3314" s="5">
        <v>3302</v>
      </c>
      <c r="B3314" s="4"/>
      <c r="C3314" s="5"/>
      <c r="D3314" s="45"/>
      <c r="E3314" s="46"/>
      <c r="F3314" s="6"/>
      <c r="G3314" s="6"/>
      <c r="H3314" s="6"/>
      <c r="I3314" s="4"/>
      <c r="J3314" s="7"/>
      <c r="K3314" s="5"/>
      <c r="L3314" s="57"/>
    </row>
    <row r="3315" spans="1:12" x14ac:dyDescent="0.25">
      <c r="A3315" s="5">
        <v>3303</v>
      </c>
      <c r="B3315" s="4"/>
      <c r="C3315" s="5"/>
      <c r="D3315" s="45"/>
      <c r="E3315" s="46"/>
      <c r="F3315" s="6"/>
      <c r="G3315" s="6"/>
      <c r="H3315" s="6"/>
      <c r="I3315" s="4"/>
      <c r="J3315" s="7"/>
      <c r="K3315" s="5"/>
      <c r="L3315" s="57"/>
    </row>
    <row r="3316" spans="1:12" x14ac:dyDescent="0.25">
      <c r="A3316" s="5">
        <v>3304</v>
      </c>
      <c r="B3316" s="4"/>
      <c r="C3316" s="5"/>
      <c r="D3316" s="45"/>
      <c r="E3316" s="46"/>
      <c r="F3316" s="6"/>
      <c r="G3316" s="6"/>
      <c r="H3316" s="6"/>
      <c r="I3316" s="4"/>
      <c r="J3316" s="7"/>
      <c r="K3316" s="5"/>
      <c r="L3316" s="57"/>
    </row>
    <row r="3317" spans="1:12" x14ac:dyDescent="0.25">
      <c r="A3317" s="5">
        <v>3305</v>
      </c>
      <c r="B3317" s="4"/>
      <c r="C3317" s="5"/>
      <c r="D3317" s="45"/>
      <c r="E3317" s="46"/>
      <c r="F3317" s="6"/>
      <c r="G3317" s="6"/>
      <c r="H3317" s="6"/>
      <c r="I3317" s="4"/>
      <c r="J3317" s="7"/>
      <c r="K3317" s="5"/>
      <c r="L3317" s="57"/>
    </row>
    <row r="3318" spans="1:12" x14ac:dyDescent="0.25">
      <c r="A3318" s="5">
        <v>3306</v>
      </c>
      <c r="B3318" s="4"/>
      <c r="C3318" s="5"/>
      <c r="D3318" s="45"/>
      <c r="E3318" s="46"/>
      <c r="F3318" s="6"/>
      <c r="G3318" s="6"/>
      <c r="H3318" s="6"/>
      <c r="I3318" s="4"/>
      <c r="J3318" s="7"/>
      <c r="K3318" s="5"/>
      <c r="L3318" s="57"/>
    </row>
    <row r="3319" spans="1:12" x14ac:dyDescent="0.25">
      <c r="A3319" s="5">
        <v>3307</v>
      </c>
      <c r="B3319" s="4"/>
      <c r="C3319" s="5"/>
      <c r="D3319" s="45"/>
      <c r="E3319" s="46"/>
      <c r="F3319" s="6"/>
      <c r="G3319" s="6"/>
      <c r="H3319" s="6"/>
      <c r="I3319" s="4"/>
      <c r="J3319" s="7"/>
      <c r="K3319" s="5"/>
      <c r="L3319" s="57"/>
    </row>
    <row r="3320" spans="1:12" x14ac:dyDescent="0.25">
      <c r="A3320" s="5">
        <v>3308</v>
      </c>
      <c r="B3320" s="4"/>
      <c r="C3320" s="5"/>
      <c r="D3320" s="45"/>
      <c r="E3320" s="46"/>
      <c r="F3320" s="6"/>
      <c r="G3320" s="6"/>
      <c r="H3320" s="6"/>
      <c r="I3320" s="4"/>
      <c r="J3320" s="7"/>
      <c r="K3320" s="5"/>
      <c r="L3320" s="57"/>
    </row>
    <row r="3321" spans="1:12" x14ac:dyDescent="0.25">
      <c r="A3321" s="5">
        <v>3309</v>
      </c>
      <c r="B3321" s="4"/>
      <c r="C3321" s="5"/>
      <c r="D3321" s="45"/>
      <c r="E3321" s="46"/>
      <c r="F3321" s="6"/>
      <c r="G3321" s="6"/>
      <c r="H3321" s="6"/>
      <c r="I3321" s="4"/>
      <c r="J3321" s="7"/>
      <c r="K3321" s="5"/>
      <c r="L3321" s="57"/>
    </row>
    <row r="3322" spans="1:12" x14ac:dyDescent="0.25">
      <c r="A3322" s="5">
        <v>3310</v>
      </c>
      <c r="B3322" s="4"/>
      <c r="C3322" s="5"/>
      <c r="D3322" s="45"/>
      <c r="E3322" s="46"/>
      <c r="F3322" s="6"/>
      <c r="G3322" s="6"/>
      <c r="H3322" s="6"/>
      <c r="I3322" s="4"/>
      <c r="J3322" s="7"/>
      <c r="K3322" s="5"/>
      <c r="L3322" s="57"/>
    </row>
    <row r="3323" spans="1:12" x14ac:dyDescent="0.25">
      <c r="A3323" s="5">
        <v>3311</v>
      </c>
      <c r="B3323" s="4"/>
      <c r="C3323" s="5"/>
      <c r="D3323" s="45"/>
      <c r="E3323" s="46"/>
      <c r="F3323" s="6"/>
      <c r="G3323" s="6"/>
      <c r="H3323" s="6"/>
      <c r="I3323" s="4"/>
      <c r="J3323" s="7"/>
      <c r="K3323" s="5"/>
      <c r="L3323" s="57"/>
    </row>
    <row r="3324" spans="1:12" x14ac:dyDescent="0.25">
      <c r="A3324" s="5">
        <v>3312</v>
      </c>
      <c r="B3324" s="4"/>
      <c r="C3324" s="5"/>
      <c r="D3324" s="45"/>
      <c r="E3324" s="46"/>
      <c r="F3324" s="6"/>
      <c r="G3324" s="6"/>
      <c r="H3324" s="6"/>
      <c r="I3324" s="4"/>
      <c r="J3324" s="7"/>
      <c r="K3324" s="5"/>
      <c r="L3324" s="57"/>
    </row>
    <row r="3325" spans="1:12" x14ac:dyDescent="0.25">
      <c r="A3325" s="5">
        <v>3313</v>
      </c>
      <c r="B3325" s="4"/>
      <c r="C3325" s="5"/>
      <c r="D3325" s="45"/>
      <c r="E3325" s="46"/>
      <c r="F3325" s="6"/>
      <c r="G3325" s="6"/>
      <c r="H3325" s="6"/>
      <c r="I3325" s="4"/>
      <c r="J3325" s="7"/>
      <c r="K3325" s="5"/>
      <c r="L3325" s="57"/>
    </row>
    <row r="3326" spans="1:12" x14ac:dyDescent="0.25">
      <c r="A3326" s="5">
        <v>3314</v>
      </c>
      <c r="B3326" s="4"/>
      <c r="C3326" s="5"/>
      <c r="D3326" s="45"/>
      <c r="E3326" s="46"/>
      <c r="F3326" s="6"/>
      <c r="G3326" s="6"/>
      <c r="H3326" s="6"/>
      <c r="I3326" s="4"/>
      <c r="J3326" s="7"/>
      <c r="K3326" s="5"/>
      <c r="L3326" s="57"/>
    </row>
    <row r="3327" spans="1:12" x14ac:dyDescent="0.25">
      <c r="A3327" s="5">
        <v>3315</v>
      </c>
      <c r="B3327" s="4"/>
      <c r="C3327" s="5"/>
      <c r="D3327" s="45"/>
      <c r="E3327" s="46"/>
      <c r="F3327" s="6"/>
      <c r="G3327" s="6"/>
      <c r="H3327" s="6"/>
      <c r="I3327" s="4"/>
      <c r="J3327" s="7"/>
      <c r="K3327" s="5"/>
      <c r="L3327" s="57"/>
    </row>
    <row r="3328" spans="1:12" x14ac:dyDescent="0.25">
      <c r="A3328" s="5">
        <v>3316</v>
      </c>
      <c r="B3328" s="4"/>
      <c r="C3328" s="5"/>
      <c r="D3328" s="45"/>
      <c r="E3328" s="46"/>
      <c r="F3328" s="6"/>
      <c r="G3328" s="6"/>
      <c r="H3328" s="6"/>
      <c r="I3328" s="4"/>
      <c r="J3328" s="7"/>
      <c r="K3328" s="5"/>
      <c r="L3328" s="57"/>
    </row>
    <row r="3329" spans="1:12" x14ac:dyDescent="0.25">
      <c r="A3329" s="5">
        <v>3317</v>
      </c>
      <c r="B3329" s="4"/>
      <c r="C3329" s="5"/>
      <c r="D3329" s="45"/>
      <c r="E3329" s="46"/>
      <c r="F3329" s="6"/>
      <c r="G3329" s="6"/>
      <c r="H3329" s="6"/>
      <c r="I3329" s="4"/>
      <c r="J3329" s="7"/>
      <c r="K3329" s="5"/>
      <c r="L3329" s="57"/>
    </row>
    <row r="3330" spans="1:12" x14ac:dyDescent="0.25">
      <c r="A3330" s="5">
        <v>3318</v>
      </c>
      <c r="B3330" s="4"/>
      <c r="C3330" s="5"/>
      <c r="D3330" s="45"/>
      <c r="E3330" s="46"/>
      <c r="F3330" s="6"/>
      <c r="G3330" s="6"/>
      <c r="H3330" s="6"/>
      <c r="I3330" s="4"/>
      <c r="J3330" s="7"/>
      <c r="K3330" s="5"/>
      <c r="L3330" s="57"/>
    </row>
    <row r="3331" spans="1:12" x14ac:dyDescent="0.25">
      <c r="A3331" s="5">
        <v>3319</v>
      </c>
      <c r="B3331" s="4"/>
      <c r="C3331" s="5"/>
      <c r="D3331" s="45"/>
      <c r="E3331" s="46"/>
      <c r="F3331" s="6"/>
      <c r="G3331" s="6"/>
      <c r="H3331" s="6"/>
      <c r="I3331" s="4"/>
      <c r="J3331" s="7"/>
      <c r="K3331" s="5"/>
      <c r="L3331" s="57"/>
    </row>
    <row r="3332" spans="1:12" x14ac:dyDescent="0.25">
      <c r="A3332" s="5">
        <v>3320</v>
      </c>
      <c r="B3332" s="4"/>
      <c r="C3332" s="5"/>
      <c r="D3332" s="45"/>
      <c r="E3332" s="46"/>
      <c r="F3332" s="6"/>
      <c r="G3332" s="6"/>
      <c r="H3332" s="6"/>
      <c r="I3332" s="4"/>
      <c r="J3332" s="7"/>
      <c r="K3332" s="5"/>
      <c r="L3332" s="57"/>
    </row>
    <row r="3333" spans="1:12" x14ac:dyDescent="0.25">
      <c r="A3333" s="5">
        <v>3321</v>
      </c>
      <c r="B3333" s="4"/>
      <c r="C3333" s="5"/>
      <c r="D3333" s="45"/>
      <c r="E3333" s="46"/>
      <c r="F3333" s="6"/>
      <c r="G3333" s="6"/>
      <c r="H3333" s="6"/>
      <c r="I3333" s="4"/>
      <c r="J3333" s="7"/>
      <c r="K3333" s="5"/>
      <c r="L3333" s="57"/>
    </row>
    <row r="3334" spans="1:12" x14ac:dyDescent="0.25">
      <c r="A3334" s="5">
        <v>3322</v>
      </c>
      <c r="B3334" s="4"/>
      <c r="C3334" s="5"/>
      <c r="D3334" s="45"/>
      <c r="E3334" s="46"/>
      <c r="F3334" s="6"/>
      <c r="G3334" s="6"/>
      <c r="H3334" s="6"/>
      <c r="I3334" s="4"/>
      <c r="J3334" s="7"/>
      <c r="K3334" s="5"/>
      <c r="L3334" s="57"/>
    </row>
    <row r="3335" spans="1:12" x14ac:dyDescent="0.25">
      <c r="A3335" s="5">
        <v>3323</v>
      </c>
      <c r="B3335" s="4"/>
      <c r="C3335" s="5"/>
      <c r="D3335" s="45"/>
      <c r="E3335" s="46"/>
      <c r="F3335" s="6"/>
      <c r="G3335" s="6"/>
      <c r="H3335" s="6"/>
      <c r="I3335" s="4"/>
      <c r="J3335" s="7"/>
      <c r="K3335" s="5"/>
      <c r="L3335" s="57"/>
    </row>
    <row r="3336" spans="1:12" x14ac:dyDescent="0.25">
      <c r="A3336" s="5">
        <v>3324</v>
      </c>
      <c r="B3336" s="4"/>
      <c r="C3336" s="5"/>
      <c r="D3336" s="45"/>
      <c r="E3336" s="46"/>
      <c r="F3336" s="6"/>
      <c r="G3336" s="6"/>
      <c r="H3336" s="6"/>
      <c r="I3336" s="4"/>
      <c r="J3336" s="7"/>
      <c r="K3336" s="5"/>
      <c r="L3336" s="57"/>
    </row>
    <row r="3337" spans="1:12" x14ac:dyDescent="0.25">
      <c r="A3337" s="5">
        <v>3325</v>
      </c>
      <c r="B3337" s="4"/>
      <c r="C3337" s="5"/>
      <c r="D3337" s="45"/>
      <c r="E3337" s="46"/>
      <c r="F3337" s="6"/>
      <c r="G3337" s="6"/>
      <c r="H3337" s="6"/>
      <c r="I3337" s="4"/>
      <c r="J3337" s="7"/>
      <c r="K3337" s="5"/>
      <c r="L3337" s="57"/>
    </row>
    <row r="3338" spans="1:12" x14ac:dyDescent="0.25">
      <c r="A3338" s="5">
        <v>3326</v>
      </c>
      <c r="B3338" s="4"/>
      <c r="C3338" s="5"/>
      <c r="D3338" s="45"/>
      <c r="E3338" s="46"/>
      <c r="F3338" s="6"/>
      <c r="G3338" s="6"/>
      <c r="H3338" s="6"/>
      <c r="I3338" s="4"/>
      <c r="J3338" s="7"/>
      <c r="K3338" s="5"/>
      <c r="L3338" s="57"/>
    </row>
    <row r="3339" spans="1:12" x14ac:dyDescent="0.25">
      <c r="A3339" s="5">
        <v>3327</v>
      </c>
      <c r="B3339" s="4"/>
      <c r="C3339" s="5"/>
      <c r="D3339" s="45"/>
      <c r="E3339" s="46"/>
      <c r="F3339" s="6"/>
      <c r="G3339" s="6"/>
      <c r="H3339" s="6"/>
      <c r="I3339" s="4"/>
      <c r="J3339" s="7"/>
      <c r="K3339" s="5"/>
      <c r="L3339" s="57"/>
    </row>
    <row r="3340" spans="1:12" x14ac:dyDescent="0.25">
      <c r="A3340" s="5">
        <v>3328</v>
      </c>
      <c r="B3340" s="4"/>
      <c r="C3340" s="5"/>
      <c r="D3340" s="45"/>
      <c r="E3340" s="46"/>
      <c r="F3340" s="6"/>
      <c r="G3340" s="6"/>
      <c r="H3340" s="6"/>
      <c r="I3340" s="4"/>
      <c r="J3340" s="7"/>
      <c r="K3340" s="5"/>
      <c r="L3340" s="57"/>
    </row>
    <row r="3341" spans="1:12" x14ac:dyDescent="0.25">
      <c r="A3341" s="5">
        <v>3329</v>
      </c>
      <c r="B3341" s="4"/>
      <c r="C3341" s="5"/>
      <c r="D3341" s="45"/>
      <c r="E3341" s="46"/>
      <c r="F3341" s="6"/>
      <c r="G3341" s="6"/>
      <c r="H3341" s="6"/>
      <c r="I3341" s="4"/>
      <c r="J3341" s="7"/>
      <c r="K3341" s="5"/>
      <c r="L3341" s="57"/>
    </row>
    <row r="3342" spans="1:12" x14ac:dyDescent="0.25">
      <c r="A3342" s="5">
        <v>3330</v>
      </c>
      <c r="B3342" s="4"/>
      <c r="C3342" s="5"/>
      <c r="D3342" s="45"/>
      <c r="E3342" s="46"/>
      <c r="F3342" s="6"/>
      <c r="G3342" s="6"/>
      <c r="H3342" s="6"/>
      <c r="I3342" s="4"/>
      <c r="J3342" s="7"/>
      <c r="K3342" s="5"/>
      <c r="L3342" s="57"/>
    </row>
    <row r="3343" spans="1:12" x14ac:dyDescent="0.25">
      <c r="A3343" s="5">
        <v>3331</v>
      </c>
      <c r="B3343" s="4"/>
      <c r="C3343" s="5"/>
      <c r="D3343" s="45"/>
      <c r="E3343" s="46"/>
      <c r="F3343" s="6"/>
      <c r="G3343" s="6"/>
      <c r="H3343" s="6"/>
      <c r="I3343" s="4"/>
      <c r="J3343" s="7"/>
      <c r="K3343" s="5"/>
      <c r="L3343" s="57"/>
    </row>
    <row r="3344" spans="1:12" x14ac:dyDescent="0.25">
      <c r="A3344" s="5">
        <v>3332</v>
      </c>
      <c r="B3344" s="4"/>
      <c r="C3344" s="5"/>
      <c r="D3344" s="45"/>
      <c r="E3344" s="46"/>
      <c r="F3344" s="6"/>
      <c r="G3344" s="6"/>
      <c r="H3344" s="6"/>
      <c r="I3344" s="4"/>
      <c r="J3344" s="7"/>
      <c r="K3344" s="5"/>
      <c r="L3344" s="57"/>
    </row>
    <row r="3345" spans="1:12" x14ac:dyDescent="0.25">
      <c r="A3345" s="5">
        <v>3333</v>
      </c>
      <c r="B3345" s="4"/>
      <c r="C3345" s="5"/>
      <c r="D3345" s="45"/>
      <c r="E3345" s="46"/>
      <c r="F3345" s="6"/>
      <c r="G3345" s="6"/>
      <c r="H3345" s="6"/>
      <c r="I3345" s="4"/>
      <c r="J3345" s="7"/>
      <c r="K3345" s="5"/>
      <c r="L3345" s="57"/>
    </row>
    <row r="3346" spans="1:12" x14ac:dyDescent="0.25">
      <c r="A3346" s="5">
        <v>3334</v>
      </c>
      <c r="B3346" s="4"/>
      <c r="C3346" s="5"/>
      <c r="D3346" s="45"/>
      <c r="E3346" s="46"/>
      <c r="F3346" s="6"/>
      <c r="G3346" s="6"/>
      <c r="H3346" s="6"/>
      <c r="I3346" s="4"/>
      <c r="J3346" s="7"/>
      <c r="K3346" s="5"/>
      <c r="L3346" s="57"/>
    </row>
    <row r="3347" spans="1:12" x14ac:dyDescent="0.25">
      <c r="A3347" s="5">
        <v>3335</v>
      </c>
      <c r="B3347" s="4"/>
      <c r="C3347" s="5"/>
      <c r="D3347" s="45"/>
      <c r="E3347" s="46"/>
      <c r="F3347" s="6"/>
      <c r="G3347" s="6"/>
      <c r="H3347" s="6"/>
      <c r="I3347" s="4"/>
      <c r="J3347" s="7"/>
      <c r="K3347" s="5"/>
      <c r="L3347" s="57"/>
    </row>
    <row r="3348" spans="1:12" x14ac:dyDescent="0.25">
      <c r="A3348" s="5">
        <v>3336</v>
      </c>
      <c r="B3348" s="4"/>
      <c r="C3348" s="5"/>
      <c r="D3348" s="45"/>
      <c r="E3348" s="46"/>
      <c r="F3348" s="6"/>
      <c r="G3348" s="6"/>
      <c r="H3348" s="6"/>
      <c r="I3348" s="4"/>
      <c r="J3348" s="7"/>
      <c r="K3348" s="5"/>
      <c r="L3348" s="57"/>
    </row>
    <row r="3349" spans="1:12" x14ac:dyDescent="0.25">
      <c r="A3349" s="5">
        <v>3337</v>
      </c>
      <c r="B3349" s="4"/>
      <c r="C3349" s="5"/>
      <c r="D3349" s="45"/>
      <c r="E3349" s="46"/>
      <c r="F3349" s="6"/>
      <c r="G3349" s="6"/>
      <c r="H3349" s="6"/>
      <c r="I3349" s="4"/>
      <c r="J3349" s="7"/>
      <c r="K3349" s="5"/>
      <c r="L3349" s="57"/>
    </row>
    <row r="3350" spans="1:12" x14ac:dyDescent="0.25">
      <c r="A3350" s="5">
        <v>3338</v>
      </c>
      <c r="B3350" s="4"/>
      <c r="C3350" s="5"/>
      <c r="D3350" s="45"/>
      <c r="E3350" s="46"/>
      <c r="F3350" s="6"/>
      <c r="G3350" s="6"/>
      <c r="H3350" s="6"/>
      <c r="I3350" s="4"/>
      <c r="J3350" s="7"/>
      <c r="K3350" s="5"/>
      <c r="L3350" s="57"/>
    </row>
    <row r="3351" spans="1:12" x14ac:dyDescent="0.25">
      <c r="A3351" s="5">
        <v>3339</v>
      </c>
      <c r="B3351" s="4"/>
      <c r="C3351" s="5"/>
      <c r="D3351" s="45"/>
      <c r="E3351" s="46"/>
      <c r="F3351" s="6"/>
      <c r="G3351" s="6"/>
      <c r="H3351" s="6"/>
      <c r="I3351" s="4"/>
      <c r="J3351" s="7"/>
      <c r="K3351" s="5"/>
      <c r="L3351" s="57"/>
    </row>
    <row r="3352" spans="1:12" x14ac:dyDescent="0.25">
      <c r="A3352" s="5">
        <v>3340</v>
      </c>
      <c r="B3352" s="4"/>
      <c r="C3352" s="5"/>
      <c r="D3352" s="45"/>
      <c r="E3352" s="46"/>
      <c r="F3352" s="6"/>
      <c r="G3352" s="6"/>
      <c r="H3352" s="6"/>
      <c r="I3352" s="4"/>
      <c r="J3352" s="7"/>
      <c r="K3352" s="5"/>
      <c r="L3352" s="57"/>
    </row>
    <row r="3353" spans="1:12" x14ac:dyDescent="0.25">
      <c r="A3353" s="5">
        <v>3341</v>
      </c>
      <c r="B3353" s="4"/>
      <c r="C3353" s="5"/>
      <c r="D3353" s="45"/>
      <c r="E3353" s="46"/>
      <c r="F3353" s="6"/>
      <c r="G3353" s="6"/>
      <c r="H3353" s="6"/>
      <c r="I3353" s="4"/>
      <c r="J3353" s="7"/>
      <c r="K3353" s="5"/>
      <c r="L3353" s="57"/>
    </row>
    <row r="3354" spans="1:12" x14ac:dyDescent="0.25">
      <c r="A3354" s="5">
        <v>3342</v>
      </c>
      <c r="B3354" s="4"/>
      <c r="C3354" s="5"/>
      <c r="D3354" s="45"/>
      <c r="E3354" s="46"/>
      <c r="F3354" s="6"/>
      <c r="G3354" s="6"/>
      <c r="H3354" s="6"/>
      <c r="I3354" s="4"/>
      <c r="J3354" s="7"/>
      <c r="K3354" s="5"/>
      <c r="L3354" s="57"/>
    </row>
    <row r="3355" spans="1:12" x14ac:dyDescent="0.25">
      <c r="A3355" s="5">
        <v>3343</v>
      </c>
      <c r="B3355" s="4"/>
      <c r="C3355" s="5"/>
      <c r="D3355" s="45"/>
      <c r="E3355" s="46"/>
      <c r="F3355" s="6"/>
      <c r="G3355" s="6"/>
      <c r="H3355" s="6"/>
      <c r="I3355" s="4"/>
      <c r="J3355" s="7"/>
      <c r="K3355" s="5"/>
      <c r="L3355" s="57"/>
    </row>
    <row r="3356" spans="1:12" x14ac:dyDescent="0.25">
      <c r="A3356" s="5">
        <v>3344</v>
      </c>
      <c r="B3356" s="4"/>
      <c r="C3356" s="5"/>
      <c r="D3356" s="45"/>
      <c r="E3356" s="46"/>
      <c r="F3356" s="6"/>
      <c r="G3356" s="6"/>
      <c r="H3356" s="6"/>
      <c r="I3356" s="4"/>
      <c r="J3356" s="7"/>
      <c r="K3356" s="5"/>
      <c r="L3356" s="57"/>
    </row>
    <row r="3357" spans="1:12" x14ac:dyDescent="0.25">
      <c r="A3357" s="5">
        <v>3345</v>
      </c>
      <c r="B3357" s="4"/>
      <c r="C3357" s="5"/>
      <c r="D3357" s="45"/>
      <c r="E3357" s="46"/>
      <c r="F3357" s="6"/>
      <c r="G3357" s="6"/>
      <c r="H3357" s="6"/>
      <c r="I3357" s="4"/>
      <c r="J3357" s="7"/>
      <c r="K3357" s="5"/>
      <c r="L3357" s="57"/>
    </row>
    <row r="3358" spans="1:12" x14ac:dyDescent="0.25">
      <c r="A3358" s="5">
        <v>3346</v>
      </c>
      <c r="B3358" s="4"/>
      <c r="C3358" s="5"/>
      <c r="D3358" s="45"/>
      <c r="E3358" s="46"/>
      <c r="F3358" s="6"/>
      <c r="G3358" s="6"/>
      <c r="H3358" s="6"/>
      <c r="I3358" s="4"/>
      <c r="J3358" s="7"/>
      <c r="K3358" s="5"/>
      <c r="L3358" s="57"/>
    </row>
    <row r="3359" spans="1:12" x14ac:dyDescent="0.25">
      <c r="A3359" s="5">
        <v>3347</v>
      </c>
      <c r="B3359" s="4"/>
      <c r="C3359" s="5"/>
      <c r="D3359" s="45"/>
      <c r="E3359" s="46"/>
      <c r="F3359" s="6"/>
      <c r="G3359" s="6"/>
      <c r="H3359" s="6"/>
      <c r="I3359" s="4"/>
      <c r="J3359" s="7"/>
      <c r="K3359" s="5"/>
      <c r="L3359" s="57"/>
    </row>
    <row r="3360" spans="1:12" x14ac:dyDescent="0.25">
      <c r="A3360" s="5">
        <v>3348</v>
      </c>
      <c r="B3360" s="4"/>
      <c r="C3360" s="5"/>
      <c r="D3360" s="45"/>
      <c r="E3360" s="46"/>
      <c r="F3360" s="6"/>
      <c r="G3360" s="6"/>
      <c r="H3360" s="6"/>
      <c r="I3360" s="4"/>
      <c r="J3360" s="7"/>
      <c r="K3360" s="5"/>
      <c r="L3360" s="57"/>
    </row>
    <row r="3361" spans="1:12" x14ac:dyDescent="0.25">
      <c r="A3361" s="5">
        <v>3349</v>
      </c>
      <c r="B3361" s="4"/>
      <c r="C3361" s="5"/>
      <c r="D3361" s="45"/>
      <c r="E3361" s="46"/>
      <c r="F3361" s="6"/>
      <c r="G3361" s="6"/>
      <c r="H3361" s="6"/>
      <c r="I3361" s="4"/>
      <c r="J3361" s="7"/>
      <c r="K3361" s="5"/>
      <c r="L3361" s="57"/>
    </row>
    <row r="3362" spans="1:12" x14ac:dyDescent="0.25">
      <c r="A3362" s="5">
        <v>3350</v>
      </c>
      <c r="B3362" s="4"/>
      <c r="C3362" s="5"/>
      <c r="D3362" s="45"/>
      <c r="E3362" s="46"/>
      <c r="F3362" s="6"/>
      <c r="G3362" s="6"/>
      <c r="H3362" s="6"/>
      <c r="I3362" s="4"/>
      <c r="J3362" s="7"/>
      <c r="K3362" s="5"/>
      <c r="L3362" s="57"/>
    </row>
    <row r="3363" spans="1:12" x14ac:dyDescent="0.25">
      <c r="A3363" s="5">
        <v>3351</v>
      </c>
      <c r="B3363" s="4"/>
      <c r="C3363" s="5"/>
      <c r="D3363" s="45"/>
      <c r="E3363" s="46"/>
      <c r="F3363" s="6"/>
      <c r="G3363" s="6"/>
      <c r="H3363" s="6"/>
      <c r="I3363" s="4"/>
      <c r="J3363" s="7"/>
      <c r="K3363" s="5"/>
      <c r="L3363" s="57"/>
    </row>
    <row r="3364" spans="1:12" x14ac:dyDescent="0.25">
      <c r="A3364" s="5">
        <v>3352</v>
      </c>
      <c r="B3364" s="4"/>
      <c r="C3364" s="5"/>
      <c r="D3364" s="45"/>
      <c r="E3364" s="46"/>
      <c r="F3364" s="6"/>
      <c r="G3364" s="6"/>
      <c r="H3364" s="6"/>
      <c r="I3364" s="4"/>
      <c r="J3364" s="7"/>
      <c r="K3364" s="5"/>
      <c r="L3364" s="57"/>
    </row>
    <row r="3365" spans="1:12" x14ac:dyDescent="0.25">
      <c r="A3365" s="5">
        <v>3353</v>
      </c>
      <c r="B3365" s="4"/>
      <c r="C3365" s="5"/>
      <c r="D3365" s="45"/>
      <c r="E3365" s="46"/>
      <c r="F3365" s="6"/>
      <c r="G3365" s="6"/>
      <c r="H3365" s="6"/>
      <c r="I3365" s="4"/>
      <c r="J3365" s="7"/>
      <c r="K3365" s="5"/>
      <c r="L3365" s="57"/>
    </row>
    <row r="3366" spans="1:12" x14ac:dyDescent="0.25">
      <c r="A3366" s="5">
        <v>3354</v>
      </c>
      <c r="B3366" s="4"/>
      <c r="C3366" s="5"/>
      <c r="D3366" s="45"/>
      <c r="E3366" s="46"/>
      <c r="F3366" s="6"/>
      <c r="G3366" s="6"/>
      <c r="H3366" s="6"/>
      <c r="I3366" s="4"/>
      <c r="J3366" s="7"/>
      <c r="K3366" s="5"/>
      <c r="L3366" s="57"/>
    </row>
    <row r="3367" spans="1:12" x14ac:dyDescent="0.25">
      <c r="A3367" s="5">
        <v>3355</v>
      </c>
      <c r="B3367" s="4"/>
      <c r="C3367" s="5"/>
      <c r="D3367" s="45"/>
      <c r="E3367" s="46"/>
      <c r="F3367" s="6"/>
      <c r="G3367" s="6"/>
      <c r="H3367" s="6"/>
      <c r="I3367" s="4"/>
      <c r="J3367" s="7"/>
      <c r="K3367" s="5"/>
      <c r="L3367" s="57"/>
    </row>
    <row r="3368" spans="1:12" x14ac:dyDescent="0.25">
      <c r="A3368" s="5">
        <v>3356</v>
      </c>
      <c r="B3368" s="4"/>
      <c r="C3368" s="5"/>
      <c r="D3368" s="45"/>
      <c r="E3368" s="46"/>
      <c r="F3368" s="6"/>
      <c r="G3368" s="6"/>
      <c r="H3368" s="6"/>
      <c r="I3368" s="4"/>
      <c r="J3368" s="7"/>
      <c r="K3368" s="5"/>
      <c r="L3368" s="57"/>
    </row>
    <row r="3369" spans="1:12" x14ac:dyDescent="0.25">
      <c r="A3369" s="5">
        <v>3357</v>
      </c>
      <c r="B3369" s="4"/>
      <c r="C3369" s="5"/>
      <c r="D3369" s="45"/>
      <c r="E3369" s="46"/>
      <c r="F3369" s="6"/>
      <c r="G3369" s="6"/>
      <c r="H3369" s="6"/>
      <c r="I3369" s="4"/>
      <c r="J3369" s="7"/>
      <c r="K3369" s="5"/>
      <c r="L3369" s="57"/>
    </row>
    <row r="3370" spans="1:12" x14ac:dyDescent="0.25">
      <c r="A3370" s="5">
        <v>3358</v>
      </c>
      <c r="B3370" s="4"/>
      <c r="C3370" s="5"/>
      <c r="D3370" s="45"/>
      <c r="E3370" s="46"/>
      <c r="F3370" s="6"/>
      <c r="G3370" s="6"/>
      <c r="H3370" s="6"/>
      <c r="I3370" s="4"/>
      <c r="J3370" s="7"/>
      <c r="K3370" s="5"/>
      <c r="L3370" s="57"/>
    </row>
    <row r="3371" spans="1:12" x14ac:dyDescent="0.25">
      <c r="A3371" s="5">
        <v>3359</v>
      </c>
      <c r="B3371" s="4"/>
      <c r="C3371" s="5"/>
      <c r="D3371" s="45"/>
      <c r="E3371" s="46"/>
      <c r="F3371" s="6"/>
      <c r="G3371" s="6"/>
      <c r="H3371" s="6"/>
      <c r="I3371" s="4"/>
      <c r="J3371" s="7"/>
      <c r="K3371" s="5"/>
      <c r="L3371" s="57"/>
    </row>
    <row r="3372" spans="1:12" x14ac:dyDescent="0.25">
      <c r="A3372" s="5">
        <v>3360</v>
      </c>
      <c r="B3372" s="4"/>
      <c r="C3372" s="5"/>
      <c r="D3372" s="45"/>
      <c r="E3372" s="46"/>
      <c r="F3372" s="6"/>
      <c r="G3372" s="6"/>
      <c r="H3372" s="6"/>
      <c r="I3372" s="4"/>
      <c r="J3372" s="7"/>
      <c r="K3372" s="5"/>
      <c r="L3372" s="57"/>
    </row>
    <row r="3373" spans="1:12" x14ac:dyDescent="0.25">
      <c r="A3373" s="5">
        <v>3361</v>
      </c>
      <c r="B3373" s="4"/>
      <c r="C3373" s="5"/>
      <c r="D3373" s="45"/>
      <c r="E3373" s="46"/>
      <c r="F3373" s="6"/>
      <c r="G3373" s="6"/>
      <c r="H3373" s="6"/>
      <c r="I3373" s="4"/>
      <c r="J3373" s="7"/>
      <c r="K3373" s="5"/>
      <c r="L3373" s="57"/>
    </row>
    <row r="3374" spans="1:12" x14ac:dyDescent="0.25">
      <c r="A3374" s="5">
        <v>3362</v>
      </c>
      <c r="B3374" s="4"/>
      <c r="C3374" s="5"/>
      <c r="D3374" s="45"/>
      <c r="E3374" s="46"/>
      <c r="F3374" s="6"/>
      <c r="G3374" s="6"/>
      <c r="H3374" s="6"/>
      <c r="I3374" s="4"/>
      <c r="J3374" s="7"/>
      <c r="K3374" s="5"/>
      <c r="L3374" s="57"/>
    </row>
    <row r="3375" spans="1:12" x14ac:dyDescent="0.25">
      <c r="A3375" s="5">
        <v>3363</v>
      </c>
      <c r="B3375" s="4"/>
      <c r="C3375" s="5"/>
      <c r="D3375" s="45"/>
      <c r="E3375" s="46"/>
      <c r="F3375" s="6"/>
      <c r="G3375" s="6"/>
      <c r="H3375" s="6"/>
      <c r="I3375" s="4"/>
      <c r="J3375" s="7"/>
      <c r="K3375" s="5"/>
      <c r="L3375" s="57"/>
    </row>
    <row r="3376" spans="1:12" x14ac:dyDescent="0.25">
      <c r="A3376" s="5">
        <v>3364</v>
      </c>
      <c r="B3376" s="4"/>
      <c r="C3376" s="5"/>
      <c r="D3376" s="45"/>
      <c r="E3376" s="46"/>
      <c r="F3376" s="6"/>
      <c r="G3376" s="6"/>
      <c r="H3376" s="6"/>
      <c r="I3376" s="4"/>
      <c r="J3376" s="7"/>
      <c r="K3376" s="5"/>
      <c r="L3376" s="57"/>
    </row>
    <row r="3377" spans="1:12" x14ac:dyDescent="0.25">
      <c r="A3377" s="5">
        <v>3365</v>
      </c>
      <c r="B3377" s="4"/>
      <c r="C3377" s="5"/>
      <c r="D3377" s="45"/>
      <c r="E3377" s="46"/>
      <c r="F3377" s="6"/>
      <c r="G3377" s="6"/>
      <c r="H3377" s="6"/>
      <c r="I3377" s="4"/>
      <c r="J3377" s="7"/>
      <c r="K3377" s="5"/>
      <c r="L3377" s="57"/>
    </row>
    <row r="3378" spans="1:12" x14ac:dyDescent="0.25">
      <c r="A3378" s="5">
        <v>3366</v>
      </c>
      <c r="B3378" s="4"/>
      <c r="C3378" s="5"/>
      <c r="D3378" s="45"/>
      <c r="E3378" s="46"/>
      <c r="F3378" s="6"/>
      <c r="G3378" s="6"/>
      <c r="H3378" s="6"/>
      <c r="I3378" s="4"/>
      <c r="J3378" s="7"/>
      <c r="K3378" s="5"/>
      <c r="L3378" s="57"/>
    </row>
    <row r="3379" spans="1:12" x14ac:dyDescent="0.25">
      <c r="A3379" s="5">
        <v>3367</v>
      </c>
      <c r="B3379" s="4"/>
      <c r="C3379" s="5"/>
      <c r="D3379" s="45"/>
      <c r="E3379" s="46"/>
      <c r="F3379" s="6"/>
      <c r="G3379" s="6"/>
      <c r="H3379" s="6"/>
      <c r="I3379" s="4"/>
      <c r="J3379" s="7"/>
      <c r="K3379" s="5"/>
      <c r="L3379" s="57"/>
    </row>
    <row r="3380" spans="1:12" x14ac:dyDescent="0.25">
      <c r="A3380" s="5">
        <v>3368</v>
      </c>
      <c r="B3380" s="4"/>
      <c r="C3380" s="5"/>
      <c r="D3380" s="45"/>
      <c r="E3380" s="46"/>
      <c r="F3380" s="6"/>
      <c r="G3380" s="6"/>
      <c r="H3380" s="6"/>
      <c r="I3380" s="4"/>
      <c r="J3380" s="7"/>
      <c r="K3380" s="5"/>
      <c r="L3380" s="57"/>
    </row>
    <row r="3381" spans="1:12" x14ac:dyDescent="0.25">
      <c r="A3381" s="5">
        <v>3369</v>
      </c>
      <c r="B3381" s="4"/>
      <c r="C3381" s="5"/>
      <c r="D3381" s="45"/>
      <c r="E3381" s="46"/>
      <c r="F3381" s="6"/>
      <c r="G3381" s="6"/>
      <c r="H3381" s="6"/>
      <c r="I3381" s="4"/>
      <c r="J3381" s="7"/>
      <c r="K3381" s="5"/>
      <c r="L3381" s="57"/>
    </row>
    <row r="3382" spans="1:12" x14ac:dyDescent="0.25">
      <c r="A3382" s="5">
        <v>3370</v>
      </c>
      <c r="B3382" s="4"/>
      <c r="C3382" s="5"/>
      <c r="D3382" s="45"/>
      <c r="E3382" s="46"/>
      <c r="F3382" s="6"/>
      <c r="G3382" s="6"/>
      <c r="H3382" s="6"/>
      <c r="I3382" s="4"/>
      <c r="J3382" s="7"/>
      <c r="K3382" s="5"/>
      <c r="L3382" s="57"/>
    </row>
    <row r="3383" spans="1:12" x14ac:dyDescent="0.25">
      <c r="A3383" s="5">
        <v>3371</v>
      </c>
      <c r="B3383" s="4"/>
      <c r="C3383" s="5"/>
      <c r="D3383" s="45"/>
      <c r="E3383" s="46"/>
      <c r="F3383" s="6"/>
      <c r="G3383" s="6"/>
      <c r="H3383" s="6"/>
      <c r="I3383" s="4"/>
      <c r="J3383" s="7"/>
      <c r="K3383" s="5"/>
      <c r="L3383" s="57"/>
    </row>
    <row r="3384" spans="1:12" x14ac:dyDescent="0.25">
      <c r="A3384" s="5">
        <v>3372</v>
      </c>
      <c r="B3384" s="4"/>
      <c r="C3384" s="5"/>
      <c r="D3384" s="45"/>
      <c r="E3384" s="46"/>
      <c r="F3384" s="6"/>
      <c r="G3384" s="6"/>
      <c r="H3384" s="6"/>
      <c r="I3384" s="4"/>
      <c r="J3384" s="7"/>
      <c r="K3384" s="5"/>
      <c r="L3384" s="57"/>
    </row>
    <row r="3385" spans="1:12" x14ac:dyDescent="0.25">
      <c r="A3385" s="5">
        <v>3373</v>
      </c>
      <c r="B3385" s="4"/>
      <c r="C3385" s="5"/>
      <c r="D3385" s="45"/>
      <c r="E3385" s="46"/>
      <c r="F3385" s="6"/>
      <c r="G3385" s="6"/>
      <c r="H3385" s="6"/>
      <c r="I3385" s="4"/>
      <c r="J3385" s="7"/>
      <c r="K3385" s="5"/>
      <c r="L3385" s="57"/>
    </row>
    <row r="3386" spans="1:12" x14ac:dyDescent="0.25">
      <c r="A3386" s="5">
        <v>3374</v>
      </c>
      <c r="B3386" s="4"/>
      <c r="C3386" s="5"/>
      <c r="D3386" s="45"/>
      <c r="E3386" s="46"/>
      <c r="F3386" s="6"/>
      <c r="G3386" s="6"/>
      <c r="H3386" s="6"/>
      <c r="I3386" s="4"/>
      <c r="J3386" s="7"/>
      <c r="K3386" s="5"/>
      <c r="L3386" s="57"/>
    </row>
    <row r="3387" spans="1:12" x14ac:dyDescent="0.25">
      <c r="A3387" s="5">
        <v>3375</v>
      </c>
      <c r="B3387" s="4"/>
      <c r="C3387" s="5"/>
      <c r="D3387" s="45"/>
      <c r="E3387" s="46"/>
      <c r="F3387" s="6"/>
      <c r="G3387" s="6"/>
      <c r="H3387" s="6"/>
      <c r="I3387" s="4"/>
      <c r="J3387" s="7"/>
      <c r="K3387" s="5"/>
      <c r="L3387" s="57"/>
    </row>
    <row r="3388" spans="1:12" x14ac:dyDescent="0.25">
      <c r="A3388" s="5">
        <v>3376</v>
      </c>
      <c r="B3388" s="4"/>
      <c r="C3388" s="5"/>
      <c r="D3388" s="45"/>
      <c r="E3388" s="46"/>
      <c r="F3388" s="6"/>
      <c r="G3388" s="6"/>
      <c r="H3388" s="6"/>
      <c r="I3388" s="4"/>
      <c r="J3388" s="7"/>
      <c r="K3388" s="5"/>
      <c r="L3388" s="57"/>
    </row>
    <row r="3389" spans="1:12" x14ac:dyDescent="0.25">
      <c r="A3389" s="5">
        <v>3377</v>
      </c>
      <c r="B3389" s="4"/>
      <c r="C3389" s="5"/>
      <c r="D3389" s="45"/>
      <c r="E3389" s="46"/>
      <c r="F3389" s="6"/>
      <c r="G3389" s="6"/>
      <c r="H3389" s="6"/>
      <c r="I3389" s="4"/>
      <c r="J3389" s="7"/>
      <c r="K3389" s="5"/>
      <c r="L3389" s="57"/>
    </row>
    <row r="3390" spans="1:12" x14ac:dyDescent="0.25">
      <c r="A3390" s="5">
        <v>3378</v>
      </c>
      <c r="B3390" s="4"/>
      <c r="C3390" s="5"/>
      <c r="D3390" s="45"/>
      <c r="E3390" s="46"/>
      <c r="F3390" s="6"/>
      <c r="G3390" s="6"/>
      <c r="H3390" s="6"/>
      <c r="I3390" s="4"/>
      <c r="J3390" s="7"/>
      <c r="K3390" s="5"/>
      <c r="L3390" s="57"/>
    </row>
    <row r="3391" spans="1:12" x14ac:dyDescent="0.25">
      <c r="A3391" s="5">
        <v>3379</v>
      </c>
      <c r="B3391" s="4"/>
      <c r="C3391" s="5"/>
      <c r="D3391" s="45"/>
      <c r="E3391" s="46"/>
      <c r="F3391" s="6"/>
      <c r="G3391" s="6"/>
      <c r="H3391" s="6"/>
      <c r="I3391" s="4"/>
      <c r="J3391" s="7"/>
      <c r="K3391" s="5"/>
      <c r="L3391" s="57"/>
    </row>
    <row r="3392" spans="1:12" x14ac:dyDescent="0.25">
      <c r="A3392" s="5">
        <v>3380</v>
      </c>
      <c r="B3392" s="4"/>
      <c r="C3392" s="5"/>
      <c r="D3392" s="45"/>
      <c r="E3392" s="46"/>
      <c r="F3392" s="6"/>
      <c r="G3392" s="6"/>
      <c r="H3392" s="6"/>
      <c r="I3392" s="4"/>
      <c r="J3392" s="7"/>
      <c r="K3392" s="5"/>
      <c r="L3392" s="57"/>
    </row>
    <row r="3393" spans="1:12" x14ac:dyDescent="0.25">
      <c r="A3393" s="5">
        <v>3381</v>
      </c>
      <c r="B3393" s="4"/>
      <c r="C3393" s="5"/>
      <c r="D3393" s="45"/>
      <c r="E3393" s="46"/>
      <c r="F3393" s="6"/>
      <c r="G3393" s="6"/>
      <c r="H3393" s="6"/>
      <c r="I3393" s="4"/>
      <c r="J3393" s="7"/>
      <c r="K3393" s="5"/>
      <c r="L3393" s="57"/>
    </row>
    <row r="3394" spans="1:12" x14ac:dyDescent="0.25">
      <c r="A3394" s="5">
        <v>3382</v>
      </c>
      <c r="B3394" s="4"/>
      <c r="C3394" s="5"/>
      <c r="D3394" s="45"/>
      <c r="E3394" s="46"/>
      <c r="F3394" s="6"/>
      <c r="G3394" s="6"/>
      <c r="H3394" s="6"/>
      <c r="I3394" s="4"/>
      <c r="J3394" s="7"/>
      <c r="K3394" s="5"/>
      <c r="L3394" s="57"/>
    </row>
    <row r="3395" spans="1:12" x14ac:dyDescent="0.25">
      <c r="A3395" s="5">
        <v>3383</v>
      </c>
      <c r="B3395" s="4"/>
      <c r="C3395" s="5"/>
      <c r="D3395" s="45"/>
      <c r="E3395" s="46"/>
      <c r="F3395" s="6"/>
      <c r="G3395" s="6"/>
      <c r="H3395" s="6"/>
      <c r="I3395" s="4"/>
      <c r="J3395" s="7"/>
      <c r="K3395" s="5"/>
      <c r="L3395" s="57"/>
    </row>
    <row r="3396" spans="1:12" x14ac:dyDescent="0.25">
      <c r="A3396" s="5">
        <v>3384</v>
      </c>
      <c r="B3396" s="4"/>
      <c r="C3396" s="5"/>
      <c r="D3396" s="45"/>
      <c r="E3396" s="46"/>
      <c r="F3396" s="6"/>
      <c r="G3396" s="6"/>
      <c r="H3396" s="6"/>
      <c r="I3396" s="4"/>
      <c r="J3396" s="7"/>
      <c r="K3396" s="5"/>
      <c r="L3396" s="57"/>
    </row>
    <row r="3397" spans="1:12" x14ac:dyDescent="0.25">
      <c r="A3397" s="5">
        <v>3385</v>
      </c>
      <c r="B3397" s="4"/>
      <c r="C3397" s="5"/>
      <c r="D3397" s="45"/>
      <c r="E3397" s="46"/>
      <c r="F3397" s="6"/>
      <c r="G3397" s="6"/>
      <c r="H3397" s="6"/>
      <c r="I3397" s="4"/>
      <c r="J3397" s="7"/>
      <c r="K3397" s="5"/>
      <c r="L3397" s="57"/>
    </row>
    <row r="3398" spans="1:12" x14ac:dyDescent="0.25">
      <c r="A3398" s="5">
        <v>3386</v>
      </c>
      <c r="B3398" s="4"/>
      <c r="C3398" s="5"/>
      <c r="D3398" s="45"/>
      <c r="E3398" s="46"/>
      <c r="F3398" s="6"/>
      <c r="G3398" s="6"/>
      <c r="H3398" s="6"/>
      <c r="I3398" s="4"/>
      <c r="J3398" s="7"/>
      <c r="K3398" s="5"/>
      <c r="L3398" s="57"/>
    </row>
    <row r="3399" spans="1:12" x14ac:dyDescent="0.25">
      <c r="A3399" s="5">
        <v>3387</v>
      </c>
      <c r="B3399" s="4"/>
      <c r="C3399" s="5"/>
      <c r="D3399" s="45"/>
      <c r="E3399" s="46"/>
      <c r="F3399" s="6"/>
      <c r="G3399" s="6"/>
      <c r="H3399" s="6"/>
      <c r="I3399" s="4"/>
      <c r="J3399" s="7"/>
      <c r="K3399" s="5"/>
      <c r="L3399" s="57"/>
    </row>
    <row r="3400" spans="1:12" x14ac:dyDescent="0.25">
      <c r="A3400" s="5">
        <v>3388</v>
      </c>
      <c r="B3400" s="4"/>
      <c r="C3400" s="5"/>
      <c r="D3400" s="45"/>
      <c r="E3400" s="46"/>
      <c r="F3400" s="6"/>
      <c r="G3400" s="6"/>
      <c r="H3400" s="6"/>
      <c r="I3400" s="4"/>
      <c r="J3400" s="7"/>
      <c r="K3400" s="5"/>
      <c r="L3400" s="57"/>
    </row>
    <row r="3401" spans="1:12" x14ac:dyDescent="0.25">
      <c r="A3401" s="5">
        <v>3389</v>
      </c>
      <c r="B3401" s="4"/>
      <c r="C3401" s="5"/>
      <c r="D3401" s="45"/>
      <c r="E3401" s="46"/>
      <c r="F3401" s="6"/>
      <c r="G3401" s="6"/>
      <c r="H3401" s="6"/>
      <c r="I3401" s="4"/>
      <c r="J3401" s="7"/>
      <c r="K3401" s="5"/>
      <c r="L3401" s="57"/>
    </row>
    <row r="3402" spans="1:12" x14ac:dyDescent="0.25">
      <c r="A3402" s="5">
        <v>3390</v>
      </c>
      <c r="B3402" s="4"/>
      <c r="C3402" s="5"/>
      <c r="D3402" s="45"/>
      <c r="E3402" s="46"/>
      <c r="F3402" s="6"/>
      <c r="G3402" s="6"/>
      <c r="H3402" s="6"/>
      <c r="I3402" s="4"/>
      <c r="J3402" s="7"/>
      <c r="K3402" s="5"/>
      <c r="L3402" s="57"/>
    </row>
    <row r="3403" spans="1:12" x14ac:dyDescent="0.25">
      <c r="A3403" s="5">
        <v>3391</v>
      </c>
      <c r="B3403" s="4"/>
      <c r="C3403" s="5"/>
      <c r="D3403" s="45"/>
      <c r="E3403" s="46"/>
      <c r="F3403" s="6"/>
      <c r="G3403" s="6"/>
      <c r="H3403" s="6"/>
      <c r="I3403" s="4"/>
      <c r="J3403" s="7"/>
      <c r="K3403" s="5"/>
      <c r="L3403" s="57"/>
    </row>
    <row r="3404" spans="1:12" x14ac:dyDescent="0.25">
      <c r="A3404" s="5">
        <v>3392</v>
      </c>
      <c r="B3404" s="4"/>
      <c r="C3404" s="5"/>
      <c r="D3404" s="45"/>
      <c r="E3404" s="46"/>
      <c r="F3404" s="6"/>
      <c r="G3404" s="6"/>
      <c r="H3404" s="6"/>
      <c r="I3404" s="4"/>
      <c r="J3404" s="7"/>
      <c r="K3404" s="5"/>
      <c r="L3404" s="57"/>
    </row>
    <row r="3405" spans="1:12" x14ac:dyDescent="0.25">
      <c r="A3405" s="5">
        <v>3393</v>
      </c>
      <c r="B3405" s="4"/>
      <c r="C3405" s="5"/>
      <c r="D3405" s="45"/>
      <c r="E3405" s="46"/>
      <c r="F3405" s="6"/>
      <c r="G3405" s="6"/>
      <c r="H3405" s="6"/>
      <c r="I3405" s="4"/>
      <c r="J3405" s="7"/>
      <c r="K3405" s="5"/>
      <c r="L3405" s="57"/>
    </row>
    <row r="3406" spans="1:12" x14ac:dyDescent="0.25">
      <c r="A3406" s="5">
        <v>3394</v>
      </c>
      <c r="B3406" s="4"/>
      <c r="C3406" s="5"/>
      <c r="D3406" s="45"/>
      <c r="E3406" s="46"/>
      <c r="F3406" s="6"/>
      <c r="G3406" s="6"/>
      <c r="H3406" s="6"/>
      <c r="I3406" s="4"/>
      <c r="J3406" s="7"/>
      <c r="K3406" s="5"/>
      <c r="L3406" s="57"/>
    </row>
    <row r="3407" spans="1:12" x14ac:dyDescent="0.25">
      <c r="A3407" s="5">
        <v>3395</v>
      </c>
      <c r="B3407" s="4"/>
      <c r="C3407" s="5"/>
      <c r="D3407" s="45"/>
      <c r="E3407" s="46"/>
      <c r="F3407" s="6"/>
      <c r="G3407" s="6"/>
      <c r="H3407" s="6"/>
      <c r="I3407" s="4"/>
      <c r="J3407" s="7"/>
      <c r="K3407" s="5"/>
      <c r="L3407" s="57"/>
    </row>
    <row r="3408" spans="1:12" x14ac:dyDescent="0.25">
      <c r="A3408" s="5">
        <v>3396</v>
      </c>
      <c r="B3408" s="4"/>
      <c r="C3408" s="5"/>
      <c r="D3408" s="45"/>
      <c r="E3408" s="46"/>
      <c r="F3408" s="6"/>
      <c r="G3408" s="6"/>
      <c r="H3408" s="6"/>
      <c r="I3408" s="4"/>
      <c r="J3408" s="7"/>
      <c r="K3408" s="5"/>
      <c r="L3408" s="57"/>
    </row>
    <row r="3409" spans="1:12" x14ac:dyDescent="0.25">
      <c r="A3409" s="5">
        <v>3397</v>
      </c>
      <c r="B3409" s="4"/>
      <c r="C3409" s="5"/>
      <c r="D3409" s="45"/>
      <c r="E3409" s="46"/>
      <c r="F3409" s="6"/>
      <c r="G3409" s="6"/>
      <c r="H3409" s="6"/>
      <c r="I3409" s="4"/>
      <c r="J3409" s="7"/>
      <c r="K3409" s="5"/>
      <c r="L3409" s="57"/>
    </row>
    <row r="3410" spans="1:12" x14ac:dyDescent="0.25">
      <c r="A3410" s="5">
        <v>3398</v>
      </c>
      <c r="B3410" s="4"/>
      <c r="C3410" s="5"/>
      <c r="D3410" s="45"/>
      <c r="E3410" s="46"/>
      <c r="F3410" s="6"/>
      <c r="G3410" s="6"/>
      <c r="H3410" s="6"/>
      <c r="I3410" s="4"/>
      <c r="J3410" s="7"/>
      <c r="K3410" s="5"/>
      <c r="L3410" s="57"/>
    </row>
    <row r="3411" spans="1:12" x14ac:dyDescent="0.25">
      <c r="A3411" s="5">
        <v>3399</v>
      </c>
      <c r="B3411" s="4"/>
      <c r="C3411" s="5"/>
      <c r="D3411" s="45"/>
      <c r="E3411" s="46"/>
      <c r="F3411" s="6"/>
      <c r="G3411" s="6"/>
      <c r="H3411" s="6"/>
      <c r="I3411" s="4"/>
      <c r="J3411" s="7"/>
      <c r="K3411" s="5"/>
      <c r="L3411" s="57"/>
    </row>
    <row r="3412" spans="1:12" x14ac:dyDescent="0.25">
      <c r="A3412" s="5">
        <v>3400</v>
      </c>
      <c r="B3412" s="4"/>
      <c r="C3412" s="5"/>
      <c r="D3412" s="45"/>
      <c r="E3412" s="46"/>
      <c r="F3412" s="6"/>
      <c r="G3412" s="6"/>
      <c r="H3412" s="6"/>
      <c r="I3412" s="4"/>
      <c r="J3412" s="7"/>
      <c r="K3412" s="5"/>
      <c r="L3412" s="57"/>
    </row>
    <row r="3413" spans="1:12" x14ac:dyDescent="0.25">
      <c r="A3413" s="5">
        <v>3401</v>
      </c>
      <c r="B3413" s="4"/>
      <c r="C3413" s="5"/>
      <c r="D3413" s="45"/>
      <c r="E3413" s="46"/>
      <c r="F3413" s="6"/>
      <c r="G3413" s="6"/>
      <c r="H3413" s="6"/>
      <c r="I3413" s="4"/>
      <c r="J3413" s="7"/>
      <c r="K3413" s="5"/>
      <c r="L3413" s="57"/>
    </row>
    <row r="3414" spans="1:12" x14ac:dyDescent="0.25">
      <c r="A3414" s="5">
        <v>3402</v>
      </c>
      <c r="B3414" s="4"/>
      <c r="C3414" s="5"/>
      <c r="D3414" s="45"/>
      <c r="E3414" s="46"/>
      <c r="F3414" s="6"/>
      <c r="G3414" s="6"/>
      <c r="H3414" s="6"/>
      <c r="I3414" s="4"/>
      <c r="J3414" s="7"/>
      <c r="K3414" s="5"/>
      <c r="L3414" s="57"/>
    </row>
    <row r="3415" spans="1:12" x14ac:dyDescent="0.25">
      <c r="A3415" s="5">
        <v>3403</v>
      </c>
      <c r="B3415" s="4"/>
      <c r="C3415" s="5"/>
      <c r="D3415" s="45"/>
      <c r="E3415" s="46"/>
      <c r="F3415" s="6"/>
      <c r="G3415" s="6"/>
      <c r="H3415" s="6"/>
      <c r="I3415" s="4"/>
      <c r="J3415" s="7"/>
      <c r="K3415" s="5"/>
      <c r="L3415" s="57"/>
    </row>
    <row r="3416" spans="1:12" x14ac:dyDescent="0.25">
      <c r="A3416" s="5">
        <v>3404</v>
      </c>
      <c r="B3416" s="4"/>
      <c r="C3416" s="5"/>
      <c r="D3416" s="45"/>
      <c r="E3416" s="46"/>
      <c r="F3416" s="6"/>
      <c r="G3416" s="6"/>
      <c r="H3416" s="6"/>
      <c r="I3416" s="4"/>
      <c r="J3416" s="7"/>
      <c r="K3416" s="5"/>
      <c r="L3416" s="57"/>
    </row>
    <row r="3417" spans="1:12" x14ac:dyDescent="0.25">
      <c r="A3417" s="5">
        <v>3405</v>
      </c>
      <c r="B3417" s="4"/>
      <c r="C3417" s="5"/>
      <c r="D3417" s="45"/>
      <c r="E3417" s="46"/>
      <c r="F3417" s="6"/>
      <c r="G3417" s="6"/>
      <c r="H3417" s="6"/>
      <c r="I3417" s="4"/>
      <c r="J3417" s="7"/>
      <c r="K3417" s="5"/>
      <c r="L3417" s="57"/>
    </row>
    <row r="3418" spans="1:12" x14ac:dyDescent="0.25">
      <c r="A3418" s="5">
        <v>3406</v>
      </c>
      <c r="B3418" s="4"/>
      <c r="C3418" s="5"/>
      <c r="D3418" s="45"/>
      <c r="E3418" s="46"/>
      <c r="F3418" s="6"/>
      <c r="G3418" s="6"/>
      <c r="H3418" s="6"/>
      <c r="I3418" s="4"/>
      <c r="J3418" s="7"/>
      <c r="K3418" s="5"/>
      <c r="L3418" s="57"/>
    </row>
    <row r="3419" spans="1:12" x14ac:dyDescent="0.25">
      <c r="A3419" s="5">
        <v>3407</v>
      </c>
      <c r="B3419" s="4"/>
      <c r="C3419" s="5"/>
      <c r="D3419" s="45"/>
      <c r="E3419" s="46"/>
      <c r="F3419" s="6"/>
      <c r="G3419" s="6"/>
      <c r="H3419" s="6"/>
      <c r="I3419" s="4"/>
      <c r="J3419" s="7"/>
      <c r="K3419" s="5"/>
      <c r="L3419" s="57"/>
    </row>
    <row r="3420" spans="1:12" x14ac:dyDescent="0.25">
      <c r="A3420" s="5">
        <v>3408</v>
      </c>
      <c r="B3420" s="4"/>
      <c r="C3420" s="5"/>
      <c r="D3420" s="45"/>
      <c r="E3420" s="46"/>
      <c r="F3420" s="6"/>
      <c r="G3420" s="6"/>
      <c r="H3420" s="6"/>
      <c r="I3420" s="4"/>
      <c r="J3420" s="7"/>
      <c r="K3420" s="5"/>
      <c r="L3420" s="57"/>
    </row>
    <row r="3421" spans="1:12" x14ac:dyDescent="0.25">
      <c r="A3421" s="5">
        <v>3409</v>
      </c>
      <c r="B3421" s="4"/>
      <c r="C3421" s="5"/>
      <c r="D3421" s="45"/>
      <c r="E3421" s="46"/>
      <c r="F3421" s="6"/>
      <c r="G3421" s="6"/>
      <c r="H3421" s="6"/>
      <c r="I3421" s="4"/>
      <c r="J3421" s="7"/>
      <c r="K3421" s="5"/>
      <c r="L3421" s="57"/>
    </row>
    <row r="3422" spans="1:12" x14ac:dyDescent="0.25">
      <c r="A3422" s="5">
        <v>3410</v>
      </c>
      <c r="B3422" s="4"/>
      <c r="C3422" s="5"/>
      <c r="D3422" s="45"/>
      <c r="E3422" s="46"/>
      <c r="F3422" s="6"/>
      <c r="G3422" s="6"/>
      <c r="H3422" s="6"/>
      <c r="I3422" s="4"/>
      <c r="J3422" s="7"/>
      <c r="K3422" s="5"/>
      <c r="L3422" s="57"/>
    </row>
    <row r="3423" spans="1:12" x14ac:dyDescent="0.25">
      <c r="A3423" s="5">
        <v>3411</v>
      </c>
      <c r="B3423" s="4"/>
      <c r="C3423" s="5"/>
      <c r="D3423" s="45"/>
      <c r="E3423" s="46"/>
      <c r="F3423" s="6"/>
      <c r="G3423" s="6"/>
      <c r="H3423" s="6"/>
      <c r="I3423" s="4"/>
      <c r="J3423" s="7"/>
      <c r="K3423" s="5"/>
      <c r="L3423" s="57"/>
    </row>
    <row r="3424" spans="1:12" x14ac:dyDescent="0.25">
      <c r="A3424" s="5">
        <v>3412</v>
      </c>
      <c r="B3424" s="4"/>
      <c r="C3424" s="5"/>
      <c r="D3424" s="45"/>
      <c r="E3424" s="46"/>
      <c r="F3424" s="6"/>
      <c r="G3424" s="6"/>
      <c r="H3424" s="6"/>
      <c r="I3424" s="4"/>
      <c r="J3424" s="7"/>
      <c r="K3424" s="5"/>
      <c r="L3424" s="57"/>
    </row>
    <row r="3425" spans="1:12" x14ac:dyDescent="0.25">
      <c r="A3425" s="5">
        <v>3413</v>
      </c>
      <c r="B3425" s="4"/>
      <c r="C3425" s="5"/>
      <c r="D3425" s="45"/>
      <c r="E3425" s="46"/>
      <c r="F3425" s="6"/>
      <c r="G3425" s="6"/>
      <c r="H3425" s="6"/>
      <c r="I3425" s="4"/>
      <c r="J3425" s="7"/>
      <c r="K3425" s="5"/>
      <c r="L3425" s="57"/>
    </row>
    <row r="3426" spans="1:12" x14ac:dyDescent="0.25">
      <c r="A3426" s="5">
        <v>3414</v>
      </c>
      <c r="B3426" s="4"/>
      <c r="C3426" s="5"/>
      <c r="D3426" s="45"/>
      <c r="E3426" s="46"/>
      <c r="F3426" s="6"/>
      <c r="G3426" s="6"/>
      <c r="H3426" s="6"/>
      <c r="I3426" s="4"/>
      <c r="J3426" s="7"/>
      <c r="K3426" s="5"/>
      <c r="L3426" s="57"/>
    </row>
    <row r="3427" spans="1:12" x14ac:dyDescent="0.25">
      <c r="A3427" s="5">
        <v>3415</v>
      </c>
      <c r="B3427" s="4"/>
      <c r="C3427" s="5"/>
      <c r="D3427" s="45"/>
      <c r="E3427" s="46"/>
      <c r="F3427" s="6"/>
      <c r="G3427" s="6"/>
      <c r="H3427" s="6"/>
      <c r="I3427" s="4"/>
      <c r="J3427" s="7"/>
      <c r="K3427" s="5"/>
      <c r="L3427" s="57"/>
    </row>
    <row r="3428" spans="1:12" x14ac:dyDescent="0.25">
      <c r="A3428" s="5">
        <v>3416</v>
      </c>
      <c r="B3428" s="4"/>
      <c r="C3428" s="5"/>
      <c r="D3428" s="45"/>
      <c r="E3428" s="46"/>
      <c r="F3428" s="6"/>
      <c r="G3428" s="6"/>
      <c r="H3428" s="6"/>
      <c r="I3428" s="4"/>
      <c r="J3428" s="7"/>
      <c r="K3428" s="5"/>
      <c r="L3428" s="57"/>
    </row>
    <row r="3429" spans="1:12" x14ac:dyDescent="0.25">
      <c r="A3429" s="5">
        <v>3417</v>
      </c>
      <c r="B3429" s="4"/>
      <c r="C3429" s="5"/>
      <c r="D3429" s="45"/>
      <c r="E3429" s="46"/>
      <c r="F3429" s="6"/>
      <c r="G3429" s="6"/>
      <c r="H3429" s="6"/>
      <c r="I3429" s="4"/>
      <c r="J3429" s="7"/>
      <c r="K3429" s="5"/>
      <c r="L3429" s="57"/>
    </row>
    <row r="3430" spans="1:12" x14ac:dyDescent="0.25">
      <c r="A3430" s="5">
        <v>3418</v>
      </c>
      <c r="B3430" s="4"/>
      <c r="C3430" s="5"/>
      <c r="D3430" s="45"/>
      <c r="E3430" s="46"/>
      <c r="F3430" s="6"/>
      <c r="G3430" s="6"/>
      <c r="H3430" s="6"/>
      <c r="I3430" s="4"/>
      <c r="J3430" s="7"/>
      <c r="K3430" s="5"/>
      <c r="L3430" s="57"/>
    </row>
    <row r="3431" spans="1:12" x14ac:dyDescent="0.25">
      <c r="A3431" s="5">
        <v>3419</v>
      </c>
      <c r="B3431" s="4"/>
      <c r="C3431" s="5"/>
      <c r="D3431" s="45"/>
      <c r="E3431" s="46"/>
      <c r="F3431" s="6"/>
      <c r="G3431" s="6"/>
      <c r="H3431" s="6"/>
      <c r="I3431" s="4"/>
      <c r="J3431" s="7"/>
      <c r="K3431" s="5"/>
      <c r="L3431" s="57"/>
    </row>
    <row r="3432" spans="1:12" x14ac:dyDescent="0.25">
      <c r="A3432" s="5">
        <v>3420</v>
      </c>
      <c r="B3432" s="4"/>
      <c r="C3432" s="5"/>
      <c r="D3432" s="45"/>
      <c r="E3432" s="46"/>
      <c r="F3432" s="6"/>
      <c r="G3432" s="6"/>
      <c r="H3432" s="6"/>
      <c r="I3432" s="4"/>
      <c r="J3432" s="7"/>
      <c r="K3432" s="5"/>
      <c r="L3432" s="57"/>
    </row>
    <row r="3433" spans="1:12" x14ac:dyDescent="0.25">
      <c r="A3433" s="5">
        <v>3421</v>
      </c>
      <c r="B3433" s="4"/>
      <c r="C3433" s="5"/>
      <c r="D3433" s="45"/>
      <c r="E3433" s="46"/>
      <c r="F3433" s="6"/>
      <c r="G3433" s="6"/>
      <c r="H3433" s="6"/>
      <c r="I3433" s="4"/>
      <c r="J3433" s="7"/>
      <c r="K3433" s="5"/>
      <c r="L3433" s="57"/>
    </row>
    <row r="3434" spans="1:12" x14ac:dyDescent="0.25">
      <c r="A3434" s="5">
        <v>3422</v>
      </c>
      <c r="B3434" s="4"/>
      <c r="C3434" s="5"/>
      <c r="D3434" s="45"/>
      <c r="E3434" s="46"/>
      <c r="F3434" s="6"/>
      <c r="G3434" s="6"/>
      <c r="H3434" s="6"/>
      <c r="I3434" s="4"/>
      <c r="J3434" s="7"/>
      <c r="K3434" s="5"/>
      <c r="L3434" s="57"/>
    </row>
    <row r="3435" spans="1:12" x14ac:dyDescent="0.25">
      <c r="A3435" s="5">
        <v>3423</v>
      </c>
      <c r="B3435" s="4"/>
      <c r="C3435" s="5"/>
      <c r="D3435" s="45"/>
      <c r="E3435" s="46"/>
      <c r="F3435" s="6"/>
      <c r="G3435" s="6"/>
      <c r="H3435" s="6"/>
      <c r="I3435" s="4"/>
      <c r="J3435" s="7"/>
      <c r="K3435" s="5"/>
      <c r="L3435" s="57"/>
    </row>
    <row r="3436" spans="1:12" x14ac:dyDescent="0.25">
      <c r="A3436" s="5">
        <v>3424</v>
      </c>
      <c r="B3436" s="4"/>
      <c r="C3436" s="5"/>
      <c r="D3436" s="45"/>
      <c r="E3436" s="46"/>
      <c r="F3436" s="6"/>
      <c r="G3436" s="6"/>
      <c r="H3436" s="6"/>
      <c r="I3436" s="4"/>
      <c r="J3436" s="7"/>
      <c r="K3436" s="5"/>
      <c r="L3436" s="57"/>
    </row>
    <row r="3437" spans="1:12" x14ac:dyDescent="0.25">
      <c r="A3437" s="5">
        <v>3425</v>
      </c>
      <c r="B3437" s="4"/>
      <c r="C3437" s="5"/>
      <c r="D3437" s="45"/>
      <c r="E3437" s="46"/>
      <c r="F3437" s="6"/>
      <c r="G3437" s="6"/>
      <c r="H3437" s="6"/>
      <c r="I3437" s="4"/>
      <c r="J3437" s="7"/>
      <c r="K3437" s="5"/>
      <c r="L3437" s="57"/>
    </row>
    <row r="3438" spans="1:12" x14ac:dyDescent="0.25">
      <c r="A3438" s="5">
        <v>3426</v>
      </c>
      <c r="B3438" s="4"/>
      <c r="C3438" s="5"/>
      <c r="D3438" s="45"/>
      <c r="E3438" s="46"/>
      <c r="F3438" s="6"/>
      <c r="G3438" s="6"/>
      <c r="H3438" s="6"/>
      <c r="I3438" s="4"/>
      <c r="J3438" s="7"/>
      <c r="K3438" s="5"/>
      <c r="L3438" s="57"/>
    </row>
    <row r="3439" spans="1:12" x14ac:dyDescent="0.25">
      <c r="A3439" s="5">
        <v>3427</v>
      </c>
      <c r="B3439" s="4"/>
      <c r="C3439" s="5"/>
      <c r="D3439" s="45"/>
      <c r="E3439" s="46"/>
      <c r="F3439" s="6"/>
      <c r="G3439" s="6"/>
      <c r="H3439" s="6"/>
      <c r="I3439" s="4"/>
      <c r="J3439" s="7"/>
      <c r="K3439" s="5"/>
      <c r="L3439" s="57"/>
    </row>
    <row r="3440" spans="1:12" x14ac:dyDescent="0.25">
      <c r="A3440" s="5">
        <v>3428</v>
      </c>
      <c r="B3440" s="4"/>
      <c r="C3440" s="5"/>
      <c r="D3440" s="45"/>
      <c r="E3440" s="46"/>
      <c r="F3440" s="6"/>
      <c r="G3440" s="6"/>
      <c r="H3440" s="6"/>
      <c r="I3440" s="4"/>
      <c r="J3440" s="7"/>
      <c r="K3440" s="5"/>
      <c r="L3440" s="57"/>
    </row>
    <row r="3441" spans="1:12" x14ac:dyDescent="0.25">
      <c r="A3441" s="5">
        <v>3429</v>
      </c>
      <c r="B3441" s="4"/>
      <c r="C3441" s="5"/>
      <c r="D3441" s="45"/>
      <c r="E3441" s="46"/>
      <c r="F3441" s="6"/>
      <c r="G3441" s="6"/>
      <c r="H3441" s="6"/>
      <c r="I3441" s="4"/>
      <c r="J3441" s="7"/>
      <c r="K3441" s="5"/>
      <c r="L3441" s="57"/>
    </row>
    <row r="3442" spans="1:12" x14ac:dyDescent="0.25">
      <c r="A3442" s="5">
        <v>3430</v>
      </c>
      <c r="B3442" s="4"/>
      <c r="C3442" s="5"/>
      <c r="D3442" s="45"/>
      <c r="E3442" s="46"/>
      <c r="F3442" s="6"/>
      <c r="G3442" s="6"/>
      <c r="H3442" s="6"/>
      <c r="I3442" s="4"/>
      <c r="J3442" s="7"/>
      <c r="K3442" s="5"/>
      <c r="L3442" s="57"/>
    </row>
    <row r="3443" spans="1:12" x14ac:dyDescent="0.25">
      <c r="A3443" s="5">
        <v>3431</v>
      </c>
      <c r="B3443" s="4"/>
      <c r="C3443" s="5"/>
      <c r="D3443" s="45"/>
      <c r="E3443" s="46"/>
      <c r="F3443" s="6"/>
      <c r="G3443" s="6"/>
      <c r="H3443" s="6"/>
      <c r="I3443" s="4"/>
      <c r="J3443" s="7"/>
      <c r="K3443" s="5"/>
      <c r="L3443" s="57"/>
    </row>
    <row r="3444" spans="1:12" x14ac:dyDescent="0.25">
      <c r="A3444" s="5">
        <v>3432</v>
      </c>
      <c r="B3444" s="4"/>
      <c r="C3444" s="5"/>
      <c r="D3444" s="45"/>
      <c r="E3444" s="46"/>
      <c r="F3444" s="6"/>
      <c r="G3444" s="6"/>
      <c r="H3444" s="6"/>
      <c r="I3444" s="4"/>
      <c r="J3444" s="7"/>
      <c r="K3444" s="5"/>
      <c r="L3444" s="57"/>
    </row>
    <row r="3445" spans="1:12" x14ac:dyDescent="0.25">
      <c r="A3445" s="5">
        <v>3433</v>
      </c>
      <c r="B3445" s="4"/>
      <c r="C3445" s="5"/>
      <c r="D3445" s="45"/>
      <c r="E3445" s="46"/>
      <c r="F3445" s="6"/>
      <c r="G3445" s="6"/>
      <c r="H3445" s="6"/>
      <c r="I3445" s="4"/>
      <c r="J3445" s="7"/>
      <c r="K3445" s="5"/>
      <c r="L3445" s="57"/>
    </row>
    <row r="3446" spans="1:12" x14ac:dyDescent="0.25">
      <c r="A3446" s="5">
        <v>3434</v>
      </c>
      <c r="B3446" s="4"/>
      <c r="C3446" s="5"/>
      <c r="D3446" s="45"/>
      <c r="E3446" s="46"/>
      <c r="F3446" s="6"/>
      <c r="G3446" s="6"/>
      <c r="H3446" s="6"/>
      <c r="I3446" s="4"/>
      <c r="J3446" s="7"/>
      <c r="K3446" s="5"/>
      <c r="L3446" s="57"/>
    </row>
    <row r="3447" spans="1:12" x14ac:dyDescent="0.25">
      <c r="A3447" s="5">
        <v>3435</v>
      </c>
      <c r="B3447" s="4"/>
      <c r="C3447" s="5"/>
      <c r="D3447" s="45"/>
      <c r="E3447" s="46"/>
      <c r="F3447" s="6"/>
      <c r="G3447" s="6"/>
      <c r="H3447" s="6"/>
      <c r="I3447" s="4"/>
      <c r="J3447" s="7"/>
      <c r="K3447" s="5"/>
      <c r="L3447" s="57"/>
    </row>
    <row r="3448" spans="1:12" x14ac:dyDescent="0.25">
      <c r="A3448" s="5">
        <v>3436</v>
      </c>
      <c r="B3448" s="4"/>
      <c r="C3448" s="5"/>
      <c r="D3448" s="45"/>
      <c r="E3448" s="46"/>
      <c r="F3448" s="6"/>
      <c r="G3448" s="6"/>
      <c r="H3448" s="6"/>
      <c r="I3448" s="4"/>
      <c r="J3448" s="7"/>
      <c r="K3448" s="5"/>
      <c r="L3448" s="57"/>
    </row>
    <row r="3449" spans="1:12" x14ac:dyDescent="0.25">
      <c r="A3449" s="5">
        <v>3437</v>
      </c>
      <c r="B3449" s="4"/>
      <c r="C3449" s="5"/>
      <c r="D3449" s="45"/>
      <c r="E3449" s="46"/>
      <c r="F3449" s="6"/>
      <c r="G3449" s="6"/>
      <c r="H3449" s="6"/>
      <c r="I3449" s="4"/>
      <c r="J3449" s="7"/>
      <c r="K3449" s="5"/>
      <c r="L3449" s="57"/>
    </row>
    <row r="3450" spans="1:12" x14ac:dyDescent="0.25">
      <c r="A3450" s="5">
        <v>3438</v>
      </c>
      <c r="B3450" s="4"/>
      <c r="C3450" s="5"/>
      <c r="D3450" s="45"/>
      <c r="E3450" s="46"/>
      <c r="F3450" s="6"/>
      <c r="G3450" s="6"/>
      <c r="H3450" s="6"/>
      <c r="I3450" s="4"/>
      <c r="J3450" s="7"/>
      <c r="K3450" s="5"/>
      <c r="L3450" s="57"/>
    </row>
    <row r="3451" spans="1:12" x14ac:dyDescent="0.25">
      <c r="A3451" s="5">
        <v>3439</v>
      </c>
      <c r="B3451" s="4"/>
      <c r="C3451" s="5"/>
      <c r="D3451" s="45"/>
      <c r="E3451" s="46"/>
      <c r="F3451" s="6"/>
      <c r="G3451" s="6"/>
      <c r="H3451" s="6"/>
      <c r="I3451" s="4"/>
      <c r="J3451" s="7"/>
      <c r="K3451" s="5"/>
      <c r="L3451" s="57"/>
    </row>
    <row r="3452" spans="1:12" x14ac:dyDescent="0.25">
      <c r="A3452" s="5">
        <v>3440</v>
      </c>
      <c r="B3452" s="4"/>
      <c r="C3452" s="5"/>
      <c r="D3452" s="45"/>
      <c r="E3452" s="46"/>
      <c r="F3452" s="6"/>
      <c r="G3452" s="6"/>
      <c r="H3452" s="6"/>
      <c r="I3452" s="4"/>
      <c r="J3452" s="7"/>
      <c r="K3452" s="5"/>
      <c r="L3452" s="57"/>
    </row>
    <row r="3453" spans="1:12" x14ac:dyDescent="0.25">
      <c r="A3453" s="5">
        <v>3441</v>
      </c>
      <c r="B3453" s="4"/>
      <c r="C3453" s="5"/>
      <c r="D3453" s="45"/>
      <c r="E3453" s="46"/>
      <c r="F3453" s="6"/>
      <c r="G3453" s="6"/>
      <c r="H3453" s="6"/>
      <c r="I3453" s="4"/>
      <c r="J3453" s="7"/>
      <c r="K3453" s="5"/>
      <c r="L3453" s="57"/>
    </row>
    <row r="3454" spans="1:12" x14ac:dyDescent="0.25">
      <c r="A3454" s="5">
        <v>3442</v>
      </c>
      <c r="B3454" s="4"/>
      <c r="C3454" s="5"/>
      <c r="D3454" s="45"/>
      <c r="E3454" s="46"/>
      <c r="F3454" s="6"/>
      <c r="G3454" s="6"/>
      <c r="H3454" s="6"/>
      <c r="I3454" s="4"/>
      <c r="J3454" s="7"/>
      <c r="K3454" s="5"/>
      <c r="L3454" s="57"/>
    </row>
    <row r="3455" spans="1:12" x14ac:dyDescent="0.25">
      <c r="A3455" s="5">
        <v>3443</v>
      </c>
      <c r="B3455" s="4"/>
      <c r="C3455" s="5"/>
      <c r="D3455" s="45"/>
      <c r="E3455" s="46"/>
      <c r="F3455" s="6"/>
      <c r="G3455" s="6"/>
      <c r="H3455" s="6"/>
      <c r="I3455" s="4"/>
      <c r="J3455" s="7"/>
      <c r="K3455" s="5"/>
      <c r="L3455" s="57"/>
    </row>
    <row r="3456" spans="1:12" x14ac:dyDescent="0.25">
      <c r="A3456" s="5">
        <v>3444</v>
      </c>
      <c r="B3456" s="4"/>
      <c r="C3456" s="5"/>
      <c r="D3456" s="45"/>
      <c r="E3456" s="46"/>
      <c r="F3456" s="6"/>
      <c r="G3456" s="6"/>
      <c r="H3456" s="6"/>
      <c r="I3456" s="4"/>
      <c r="J3456" s="7"/>
      <c r="K3456" s="5"/>
      <c r="L3456" s="57"/>
    </row>
    <row r="3457" spans="1:12" x14ac:dyDescent="0.25">
      <c r="A3457" s="5">
        <v>3445</v>
      </c>
      <c r="B3457" s="4"/>
      <c r="C3457" s="5"/>
      <c r="D3457" s="45"/>
      <c r="E3457" s="46"/>
      <c r="F3457" s="6"/>
      <c r="G3457" s="6"/>
      <c r="H3457" s="6"/>
      <c r="I3457" s="4"/>
      <c r="J3457" s="7"/>
      <c r="K3457" s="5"/>
      <c r="L3457" s="57"/>
    </row>
    <row r="3458" spans="1:12" x14ac:dyDescent="0.25">
      <c r="A3458" s="5">
        <v>3446</v>
      </c>
      <c r="B3458" s="4"/>
      <c r="C3458" s="5"/>
      <c r="D3458" s="45"/>
      <c r="E3458" s="46"/>
      <c r="F3458" s="6"/>
      <c r="G3458" s="6"/>
      <c r="H3458" s="6"/>
      <c r="I3458" s="4"/>
      <c r="J3458" s="7"/>
      <c r="K3458" s="5"/>
      <c r="L3458" s="57"/>
    </row>
    <row r="3459" spans="1:12" x14ac:dyDescent="0.25">
      <c r="A3459" s="5">
        <v>3447</v>
      </c>
      <c r="B3459" s="4"/>
      <c r="C3459" s="5"/>
      <c r="D3459" s="45"/>
      <c r="E3459" s="46"/>
      <c r="F3459" s="6"/>
      <c r="G3459" s="6"/>
      <c r="H3459" s="6"/>
      <c r="I3459" s="4"/>
      <c r="J3459" s="7"/>
      <c r="K3459" s="5"/>
      <c r="L3459" s="57"/>
    </row>
    <row r="3460" spans="1:12" x14ac:dyDescent="0.25">
      <c r="A3460" s="5">
        <v>3448</v>
      </c>
      <c r="B3460" s="4"/>
      <c r="C3460" s="5"/>
      <c r="D3460" s="45"/>
      <c r="E3460" s="46"/>
      <c r="F3460" s="6"/>
      <c r="G3460" s="6"/>
      <c r="H3460" s="6"/>
      <c r="I3460" s="4"/>
      <c r="J3460" s="7"/>
      <c r="K3460" s="5"/>
      <c r="L3460" s="57"/>
    </row>
    <row r="3461" spans="1:12" x14ac:dyDescent="0.25">
      <c r="A3461" s="5">
        <v>3449</v>
      </c>
      <c r="B3461" s="4"/>
      <c r="C3461" s="5"/>
      <c r="D3461" s="45"/>
      <c r="E3461" s="46"/>
      <c r="F3461" s="6"/>
      <c r="G3461" s="6"/>
      <c r="H3461" s="6"/>
      <c r="I3461" s="4"/>
      <c r="J3461" s="7"/>
      <c r="K3461" s="5"/>
      <c r="L3461" s="57"/>
    </row>
    <row r="3462" spans="1:12" x14ac:dyDescent="0.25">
      <c r="A3462" s="5">
        <v>3450</v>
      </c>
      <c r="B3462" s="4"/>
      <c r="C3462" s="5"/>
      <c r="D3462" s="45"/>
      <c r="E3462" s="46"/>
      <c r="F3462" s="6"/>
      <c r="G3462" s="6"/>
      <c r="H3462" s="6"/>
      <c r="I3462" s="4"/>
      <c r="J3462" s="7"/>
      <c r="K3462" s="5"/>
      <c r="L3462" s="57"/>
    </row>
    <row r="3463" spans="1:12" x14ac:dyDescent="0.25">
      <c r="A3463" s="5">
        <v>3451</v>
      </c>
      <c r="B3463" s="4"/>
      <c r="C3463" s="5"/>
      <c r="D3463" s="45"/>
      <c r="E3463" s="46"/>
      <c r="F3463" s="6"/>
      <c r="G3463" s="6"/>
      <c r="H3463" s="6"/>
      <c r="I3463" s="4"/>
      <c r="J3463" s="7"/>
      <c r="K3463" s="5"/>
      <c r="L3463" s="57"/>
    </row>
    <row r="3464" spans="1:12" x14ac:dyDescent="0.25">
      <c r="A3464" s="5">
        <v>3452</v>
      </c>
      <c r="B3464" s="4"/>
      <c r="C3464" s="5"/>
      <c r="D3464" s="45"/>
      <c r="E3464" s="46"/>
      <c r="F3464" s="6"/>
      <c r="G3464" s="6"/>
      <c r="H3464" s="6"/>
      <c r="I3464" s="4"/>
      <c r="J3464" s="7"/>
      <c r="K3464" s="5"/>
      <c r="L3464" s="57"/>
    </row>
    <row r="3465" spans="1:12" x14ac:dyDescent="0.25">
      <c r="A3465" s="5">
        <v>3453</v>
      </c>
      <c r="B3465" s="4"/>
      <c r="C3465" s="5"/>
      <c r="D3465" s="45"/>
      <c r="E3465" s="46"/>
      <c r="F3465" s="6"/>
      <c r="G3465" s="6"/>
      <c r="H3465" s="6"/>
      <c r="I3465" s="4"/>
      <c r="J3465" s="7"/>
      <c r="K3465" s="5"/>
      <c r="L3465" s="57"/>
    </row>
    <row r="3466" spans="1:12" x14ac:dyDescent="0.25">
      <c r="A3466" s="5">
        <v>3454</v>
      </c>
      <c r="B3466" s="4"/>
      <c r="C3466" s="5"/>
      <c r="D3466" s="45"/>
      <c r="E3466" s="46"/>
      <c r="F3466" s="6"/>
      <c r="G3466" s="6"/>
      <c r="H3466" s="6"/>
      <c r="I3466" s="4"/>
      <c r="J3466" s="7"/>
      <c r="K3466" s="5"/>
      <c r="L3466" s="57"/>
    </row>
    <row r="3467" spans="1:12" x14ac:dyDescent="0.25">
      <c r="A3467" s="5">
        <v>3455</v>
      </c>
      <c r="B3467" s="4"/>
      <c r="C3467" s="5"/>
      <c r="D3467" s="45"/>
      <c r="E3467" s="46"/>
      <c r="F3467" s="6"/>
      <c r="G3467" s="6"/>
      <c r="H3467" s="6"/>
      <c r="I3467" s="4"/>
      <c r="J3467" s="7"/>
      <c r="K3467" s="5"/>
      <c r="L3467" s="57"/>
    </row>
    <row r="3468" spans="1:12" x14ac:dyDescent="0.25">
      <c r="A3468" s="5">
        <v>3456</v>
      </c>
      <c r="B3468" s="4"/>
      <c r="C3468" s="5"/>
      <c r="D3468" s="45"/>
      <c r="E3468" s="46"/>
      <c r="F3468" s="6"/>
      <c r="G3468" s="6"/>
      <c r="H3468" s="6"/>
      <c r="I3468" s="4"/>
      <c r="J3468" s="7"/>
      <c r="K3468" s="5"/>
      <c r="L3468" s="57"/>
    </row>
    <row r="3469" spans="1:12" x14ac:dyDescent="0.25">
      <c r="A3469" s="5">
        <v>3457</v>
      </c>
      <c r="B3469" s="4"/>
      <c r="C3469" s="5"/>
      <c r="D3469" s="45"/>
      <c r="E3469" s="46"/>
      <c r="F3469" s="6"/>
      <c r="G3469" s="6"/>
      <c r="H3469" s="6"/>
      <c r="I3469" s="4"/>
      <c r="J3469" s="7"/>
      <c r="K3469" s="5"/>
      <c r="L3469" s="57"/>
    </row>
    <row r="3470" spans="1:12" x14ac:dyDescent="0.25">
      <c r="A3470" s="5">
        <v>3458</v>
      </c>
      <c r="B3470" s="4"/>
      <c r="C3470" s="5"/>
      <c r="D3470" s="45"/>
      <c r="E3470" s="46"/>
      <c r="F3470" s="6"/>
      <c r="G3470" s="6"/>
      <c r="H3470" s="6"/>
      <c r="I3470" s="4"/>
      <c r="J3470" s="7"/>
      <c r="K3470" s="5"/>
      <c r="L3470" s="57"/>
    </row>
    <row r="3471" spans="1:12" x14ac:dyDescent="0.25">
      <c r="A3471" s="5">
        <v>3459</v>
      </c>
      <c r="B3471" s="4"/>
      <c r="C3471" s="5"/>
      <c r="D3471" s="45"/>
      <c r="E3471" s="46"/>
      <c r="F3471" s="6"/>
      <c r="G3471" s="6"/>
      <c r="H3471" s="6"/>
      <c r="I3471" s="4"/>
      <c r="J3471" s="7"/>
      <c r="K3471" s="5"/>
      <c r="L3471" s="57"/>
    </row>
    <row r="3472" spans="1:12" x14ac:dyDescent="0.25">
      <c r="A3472" s="5">
        <v>3460</v>
      </c>
      <c r="B3472" s="4"/>
      <c r="C3472" s="5"/>
      <c r="D3472" s="45"/>
      <c r="E3472" s="46"/>
      <c r="F3472" s="6"/>
      <c r="G3472" s="6"/>
      <c r="H3472" s="6"/>
      <c r="I3472" s="4"/>
      <c r="J3472" s="7"/>
      <c r="K3472" s="5"/>
      <c r="L3472" s="57"/>
    </row>
    <row r="3473" spans="1:12" x14ac:dyDescent="0.25">
      <c r="A3473" s="5">
        <v>3461</v>
      </c>
      <c r="B3473" s="4"/>
      <c r="C3473" s="5"/>
      <c r="D3473" s="45"/>
      <c r="E3473" s="46"/>
      <c r="F3473" s="6"/>
      <c r="G3473" s="6"/>
      <c r="H3473" s="6"/>
      <c r="I3473" s="4"/>
      <c r="J3473" s="7"/>
      <c r="K3473" s="5"/>
      <c r="L3473" s="57"/>
    </row>
    <row r="3474" spans="1:12" x14ac:dyDescent="0.25">
      <c r="A3474" s="5">
        <v>3462</v>
      </c>
      <c r="B3474" s="4"/>
      <c r="C3474" s="5"/>
      <c r="D3474" s="45"/>
      <c r="E3474" s="46"/>
      <c r="F3474" s="6"/>
      <c r="G3474" s="6"/>
      <c r="H3474" s="6"/>
      <c r="I3474" s="4"/>
      <c r="J3474" s="7"/>
      <c r="K3474" s="5"/>
      <c r="L3474" s="57"/>
    </row>
    <row r="3475" spans="1:12" x14ac:dyDescent="0.25">
      <c r="A3475" s="5">
        <v>3463</v>
      </c>
      <c r="B3475" s="4"/>
      <c r="C3475" s="5"/>
      <c r="D3475" s="45"/>
      <c r="E3475" s="46"/>
      <c r="F3475" s="6"/>
      <c r="G3475" s="6"/>
      <c r="H3475" s="6"/>
      <c r="I3475" s="4"/>
      <c r="J3475" s="7"/>
      <c r="K3475" s="5"/>
      <c r="L3475" s="57"/>
    </row>
    <row r="3476" spans="1:12" x14ac:dyDescent="0.25">
      <c r="A3476" s="5">
        <v>3464</v>
      </c>
      <c r="B3476" s="4"/>
      <c r="C3476" s="5"/>
      <c r="D3476" s="45"/>
      <c r="E3476" s="46"/>
      <c r="F3476" s="6"/>
      <c r="G3476" s="6"/>
      <c r="H3476" s="6"/>
      <c r="I3476" s="4"/>
      <c r="J3476" s="7"/>
      <c r="K3476" s="5"/>
      <c r="L3476" s="57"/>
    </row>
    <row r="3477" spans="1:12" x14ac:dyDescent="0.25">
      <c r="A3477" s="5">
        <v>3465</v>
      </c>
      <c r="B3477" s="4"/>
      <c r="C3477" s="5"/>
      <c r="D3477" s="45"/>
      <c r="E3477" s="46"/>
      <c r="F3477" s="6"/>
      <c r="G3477" s="6"/>
      <c r="H3477" s="6"/>
      <c r="I3477" s="4"/>
      <c r="J3477" s="7"/>
      <c r="K3477" s="5"/>
      <c r="L3477" s="57"/>
    </row>
    <row r="3478" spans="1:12" x14ac:dyDescent="0.25">
      <c r="A3478" s="5">
        <v>3466</v>
      </c>
      <c r="B3478" s="4"/>
      <c r="C3478" s="5"/>
      <c r="D3478" s="45"/>
      <c r="E3478" s="46"/>
      <c r="F3478" s="6"/>
      <c r="G3478" s="6"/>
      <c r="H3478" s="6"/>
      <c r="I3478" s="4"/>
      <c r="J3478" s="7"/>
      <c r="K3478" s="5"/>
      <c r="L3478" s="57"/>
    </row>
    <row r="3479" spans="1:12" x14ac:dyDescent="0.25">
      <c r="A3479" s="5">
        <v>3467</v>
      </c>
      <c r="B3479" s="4"/>
      <c r="C3479" s="5"/>
      <c r="D3479" s="45"/>
      <c r="E3479" s="46"/>
      <c r="F3479" s="6"/>
      <c r="G3479" s="6"/>
      <c r="H3479" s="6"/>
      <c r="I3479" s="4"/>
      <c r="J3479" s="7"/>
      <c r="K3479" s="5"/>
      <c r="L3479" s="57"/>
    </row>
    <row r="3480" spans="1:12" x14ac:dyDescent="0.25">
      <c r="A3480" s="5">
        <v>3468</v>
      </c>
      <c r="B3480" s="4"/>
      <c r="C3480" s="5"/>
      <c r="D3480" s="45"/>
      <c r="E3480" s="46"/>
      <c r="F3480" s="6"/>
      <c r="G3480" s="6"/>
      <c r="H3480" s="6"/>
      <c r="I3480" s="4"/>
      <c r="J3480" s="7"/>
      <c r="K3480" s="5"/>
      <c r="L3480" s="57"/>
    </row>
    <row r="3481" spans="1:12" x14ac:dyDescent="0.25">
      <c r="A3481" s="5">
        <v>3469</v>
      </c>
      <c r="B3481" s="4"/>
      <c r="C3481" s="5"/>
      <c r="D3481" s="45"/>
      <c r="E3481" s="46"/>
      <c r="F3481" s="6"/>
      <c r="G3481" s="6"/>
      <c r="H3481" s="6"/>
      <c r="I3481" s="4"/>
      <c r="J3481" s="7"/>
      <c r="K3481" s="5"/>
      <c r="L3481" s="57"/>
    </row>
    <row r="3482" spans="1:12" x14ac:dyDescent="0.25">
      <c r="A3482" s="5">
        <v>3470</v>
      </c>
      <c r="B3482" s="4"/>
      <c r="C3482" s="5"/>
      <c r="D3482" s="45"/>
      <c r="E3482" s="46"/>
      <c r="F3482" s="6"/>
      <c r="G3482" s="6"/>
      <c r="H3482" s="6"/>
      <c r="I3482" s="4"/>
      <c r="J3482" s="7"/>
      <c r="K3482" s="5"/>
      <c r="L3482" s="57"/>
    </row>
    <row r="3483" spans="1:12" x14ac:dyDescent="0.25">
      <c r="A3483" s="5">
        <v>3471</v>
      </c>
      <c r="B3483" s="4"/>
      <c r="C3483" s="5"/>
      <c r="D3483" s="45"/>
      <c r="E3483" s="46"/>
      <c r="F3483" s="6"/>
      <c r="G3483" s="6"/>
      <c r="H3483" s="6"/>
      <c r="I3483" s="4"/>
      <c r="J3483" s="7"/>
      <c r="K3483" s="5"/>
      <c r="L3483" s="57"/>
    </row>
    <row r="3484" spans="1:12" x14ac:dyDescent="0.25">
      <c r="A3484" s="5">
        <v>3472</v>
      </c>
      <c r="B3484" s="4"/>
      <c r="C3484" s="5"/>
      <c r="D3484" s="45"/>
      <c r="E3484" s="46"/>
      <c r="F3484" s="6"/>
      <c r="G3484" s="6"/>
      <c r="H3484" s="6"/>
      <c r="I3484" s="4"/>
      <c r="J3484" s="7"/>
      <c r="K3484" s="5"/>
      <c r="L3484" s="57"/>
    </row>
    <row r="3485" spans="1:12" x14ac:dyDescent="0.25">
      <c r="A3485" s="5">
        <v>3473</v>
      </c>
      <c r="B3485" s="4"/>
      <c r="C3485" s="5"/>
      <c r="D3485" s="45"/>
      <c r="E3485" s="46"/>
      <c r="F3485" s="6"/>
      <c r="G3485" s="6"/>
      <c r="H3485" s="6"/>
      <c r="I3485" s="4"/>
      <c r="J3485" s="7"/>
      <c r="K3485" s="5"/>
      <c r="L3485" s="57"/>
    </row>
    <row r="3486" spans="1:12" x14ac:dyDescent="0.25">
      <c r="A3486" s="5">
        <v>3474</v>
      </c>
      <c r="B3486" s="4"/>
      <c r="C3486" s="5"/>
      <c r="D3486" s="45"/>
      <c r="E3486" s="46"/>
      <c r="F3486" s="6"/>
      <c r="G3486" s="6"/>
      <c r="H3486" s="6"/>
      <c r="I3486" s="4"/>
      <c r="J3486" s="7"/>
      <c r="K3486" s="5"/>
      <c r="L3486" s="57"/>
    </row>
    <row r="3487" spans="1:12" x14ac:dyDescent="0.25">
      <c r="A3487" s="5">
        <v>3475</v>
      </c>
      <c r="B3487" s="4"/>
      <c r="C3487" s="5"/>
      <c r="D3487" s="45"/>
      <c r="E3487" s="46"/>
      <c r="F3487" s="6"/>
      <c r="G3487" s="6"/>
      <c r="H3487" s="6"/>
      <c r="I3487" s="4"/>
      <c r="J3487" s="7"/>
      <c r="K3487" s="5"/>
      <c r="L3487" s="57"/>
    </row>
    <row r="3488" spans="1:12" x14ac:dyDescent="0.25">
      <c r="A3488" s="5">
        <v>3476</v>
      </c>
      <c r="B3488" s="4"/>
      <c r="C3488" s="5"/>
      <c r="D3488" s="45"/>
      <c r="E3488" s="46"/>
      <c r="F3488" s="6"/>
      <c r="G3488" s="6"/>
      <c r="H3488" s="6"/>
      <c r="I3488" s="4"/>
      <c r="J3488" s="7"/>
      <c r="K3488" s="5"/>
      <c r="L3488" s="57"/>
    </row>
    <row r="3489" spans="1:12" x14ac:dyDescent="0.25">
      <c r="A3489" s="5">
        <v>3477</v>
      </c>
      <c r="B3489" s="4"/>
      <c r="C3489" s="5"/>
      <c r="D3489" s="45"/>
      <c r="E3489" s="46"/>
      <c r="F3489" s="6"/>
      <c r="G3489" s="6"/>
      <c r="H3489" s="6"/>
      <c r="I3489" s="4"/>
      <c r="J3489" s="7"/>
      <c r="K3489" s="5"/>
      <c r="L3489" s="57"/>
    </row>
    <row r="3490" spans="1:12" x14ac:dyDescent="0.25">
      <c r="A3490" s="5">
        <v>3478</v>
      </c>
      <c r="B3490" s="4"/>
      <c r="C3490" s="5"/>
      <c r="D3490" s="45"/>
      <c r="E3490" s="46"/>
      <c r="F3490" s="6"/>
      <c r="G3490" s="6"/>
      <c r="H3490" s="6"/>
      <c r="I3490" s="4"/>
      <c r="J3490" s="7"/>
      <c r="K3490" s="5"/>
      <c r="L3490" s="57"/>
    </row>
    <row r="3491" spans="1:12" x14ac:dyDescent="0.25">
      <c r="A3491" s="5">
        <v>3479</v>
      </c>
      <c r="B3491" s="4"/>
      <c r="C3491" s="5"/>
      <c r="D3491" s="45"/>
      <c r="E3491" s="46"/>
      <c r="F3491" s="6"/>
      <c r="G3491" s="6"/>
      <c r="H3491" s="6"/>
      <c r="I3491" s="4"/>
      <c r="J3491" s="7"/>
      <c r="K3491" s="5"/>
      <c r="L3491" s="57"/>
    </row>
    <row r="3492" spans="1:12" x14ac:dyDescent="0.25">
      <c r="A3492" s="5">
        <v>3480</v>
      </c>
      <c r="B3492" s="4"/>
      <c r="C3492" s="5"/>
      <c r="D3492" s="45"/>
      <c r="E3492" s="46"/>
      <c r="F3492" s="6"/>
      <c r="G3492" s="6"/>
      <c r="H3492" s="6"/>
      <c r="I3492" s="4"/>
      <c r="J3492" s="7"/>
      <c r="K3492" s="5"/>
      <c r="L3492" s="57"/>
    </row>
    <row r="3493" spans="1:12" x14ac:dyDescent="0.25">
      <c r="A3493" s="5">
        <v>3481</v>
      </c>
      <c r="B3493" s="4"/>
      <c r="C3493" s="5"/>
      <c r="D3493" s="45"/>
      <c r="E3493" s="46"/>
      <c r="F3493" s="6"/>
      <c r="G3493" s="6"/>
      <c r="H3493" s="6"/>
      <c r="I3493" s="4"/>
      <c r="J3493" s="7"/>
      <c r="K3493" s="5"/>
      <c r="L3493" s="57"/>
    </row>
    <row r="3494" spans="1:12" x14ac:dyDescent="0.25">
      <c r="A3494" s="5">
        <v>3482</v>
      </c>
      <c r="B3494" s="4"/>
      <c r="C3494" s="5"/>
      <c r="D3494" s="45"/>
      <c r="E3494" s="46"/>
      <c r="F3494" s="6"/>
      <c r="G3494" s="6"/>
      <c r="H3494" s="6"/>
      <c r="I3494" s="4"/>
      <c r="J3494" s="7"/>
      <c r="K3494" s="5"/>
      <c r="L3494" s="57"/>
    </row>
    <row r="3495" spans="1:12" x14ac:dyDescent="0.25">
      <c r="A3495" s="5">
        <v>3483</v>
      </c>
      <c r="B3495" s="4"/>
      <c r="C3495" s="5"/>
      <c r="D3495" s="45"/>
      <c r="E3495" s="46"/>
      <c r="F3495" s="6"/>
      <c r="G3495" s="6"/>
      <c r="H3495" s="6"/>
      <c r="I3495" s="4"/>
      <c r="J3495" s="7"/>
      <c r="K3495" s="5"/>
      <c r="L3495" s="57"/>
    </row>
    <row r="3496" spans="1:12" x14ac:dyDescent="0.25">
      <c r="A3496" s="5">
        <v>3484</v>
      </c>
      <c r="B3496" s="4"/>
      <c r="C3496" s="5"/>
      <c r="D3496" s="45"/>
      <c r="E3496" s="46"/>
      <c r="F3496" s="6"/>
      <c r="G3496" s="6"/>
      <c r="H3496" s="6"/>
      <c r="I3496" s="4"/>
      <c r="J3496" s="7"/>
      <c r="K3496" s="5"/>
      <c r="L3496" s="57"/>
    </row>
    <row r="3497" spans="1:12" x14ac:dyDescent="0.25">
      <c r="A3497" s="5">
        <v>3485</v>
      </c>
      <c r="B3497" s="4"/>
      <c r="C3497" s="5"/>
      <c r="D3497" s="45"/>
      <c r="E3497" s="46"/>
      <c r="F3497" s="6"/>
      <c r="G3497" s="6"/>
      <c r="H3497" s="6"/>
      <c r="I3497" s="4"/>
      <c r="J3497" s="7"/>
      <c r="K3497" s="5"/>
      <c r="L3497" s="57"/>
    </row>
    <row r="3498" spans="1:12" x14ac:dyDescent="0.25">
      <c r="A3498" s="5">
        <v>3486</v>
      </c>
      <c r="B3498" s="4"/>
      <c r="C3498" s="5"/>
      <c r="D3498" s="45"/>
      <c r="E3498" s="46"/>
      <c r="F3498" s="6"/>
      <c r="G3498" s="6"/>
      <c r="H3498" s="6"/>
      <c r="I3498" s="4"/>
      <c r="J3498" s="7"/>
      <c r="K3498" s="5"/>
      <c r="L3498" s="57"/>
    </row>
    <row r="3499" spans="1:12" x14ac:dyDescent="0.25">
      <c r="A3499" s="5">
        <v>3487</v>
      </c>
      <c r="B3499" s="4"/>
      <c r="C3499" s="5"/>
      <c r="D3499" s="45"/>
      <c r="E3499" s="46"/>
      <c r="F3499" s="6"/>
      <c r="G3499" s="6"/>
      <c r="H3499" s="6"/>
      <c r="I3499" s="4"/>
      <c r="J3499" s="7"/>
      <c r="K3499" s="5"/>
      <c r="L3499" s="57"/>
    </row>
    <row r="3500" spans="1:12" x14ac:dyDescent="0.25">
      <c r="A3500" s="5">
        <v>3488</v>
      </c>
      <c r="B3500" s="4"/>
      <c r="C3500" s="5"/>
      <c r="D3500" s="45"/>
      <c r="E3500" s="46"/>
      <c r="F3500" s="6"/>
      <c r="G3500" s="6"/>
      <c r="H3500" s="6"/>
      <c r="I3500" s="4"/>
      <c r="J3500" s="7"/>
      <c r="K3500" s="5"/>
      <c r="L3500" s="57"/>
    </row>
    <row r="3501" spans="1:12" x14ac:dyDescent="0.25">
      <c r="A3501" s="5">
        <v>3489</v>
      </c>
      <c r="B3501" s="4"/>
      <c r="C3501" s="5"/>
      <c r="D3501" s="45"/>
      <c r="E3501" s="46"/>
      <c r="F3501" s="6"/>
      <c r="G3501" s="6"/>
      <c r="H3501" s="6"/>
      <c r="I3501" s="4"/>
      <c r="J3501" s="7"/>
      <c r="K3501" s="5"/>
      <c r="L3501" s="57"/>
    </row>
    <row r="3502" spans="1:12" x14ac:dyDescent="0.25">
      <c r="A3502" s="5">
        <v>3490</v>
      </c>
      <c r="B3502" s="4"/>
      <c r="C3502" s="5"/>
      <c r="D3502" s="45"/>
      <c r="E3502" s="46"/>
      <c r="F3502" s="6"/>
      <c r="G3502" s="6"/>
      <c r="H3502" s="6"/>
      <c r="I3502" s="4"/>
      <c r="J3502" s="7"/>
      <c r="K3502" s="5"/>
      <c r="L3502" s="57"/>
    </row>
    <row r="3503" spans="1:12" x14ac:dyDescent="0.25">
      <c r="A3503" s="5">
        <v>3491</v>
      </c>
      <c r="B3503" s="4"/>
      <c r="C3503" s="5"/>
      <c r="D3503" s="45"/>
      <c r="E3503" s="46"/>
      <c r="F3503" s="6"/>
      <c r="G3503" s="6"/>
      <c r="H3503" s="6"/>
      <c r="I3503" s="4"/>
      <c r="J3503" s="7"/>
      <c r="K3503" s="5"/>
      <c r="L3503" s="57"/>
    </row>
    <row r="3504" spans="1:12" x14ac:dyDescent="0.25">
      <c r="A3504" s="5">
        <v>3492</v>
      </c>
      <c r="B3504" s="4"/>
      <c r="C3504" s="5"/>
      <c r="D3504" s="45"/>
      <c r="E3504" s="46"/>
      <c r="F3504" s="6"/>
      <c r="G3504" s="6"/>
      <c r="H3504" s="6"/>
      <c r="I3504" s="4"/>
      <c r="J3504" s="7"/>
      <c r="K3504" s="5"/>
      <c r="L3504" s="57"/>
    </row>
    <row r="3505" spans="1:12" x14ac:dyDescent="0.25">
      <c r="A3505" s="5">
        <v>3493</v>
      </c>
      <c r="B3505" s="4"/>
      <c r="C3505" s="5"/>
      <c r="D3505" s="45"/>
      <c r="E3505" s="46"/>
      <c r="F3505" s="6"/>
      <c r="G3505" s="6"/>
      <c r="H3505" s="6"/>
      <c r="I3505" s="4"/>
      <c r="J3505" s="7"/>
      <c r="K3505" s="5"/>
      <c r="L3505" s="57"/>
    </row>
    <row r="3506" spans="1:12" x14ac:dyDescent="0.25">
      <c r="A3506" s="5">
        <v>3494</v>
      </c>
      <c r="B3506" s="4"/>
      <c r="C3506" s="5"/>
      <c r="D3506" s="45"/>
      <c r="E3506" s="46"/>
      <c r="F3506" s="6"/>
      <c r="G3506" s="6"/>
      <c r="H3506" s="6"/>
      <c r="I3506" s="4"/>
      <c r="J3506" s="7"/>
      <c r="K3506" s="5"/>
      <c r="L3506" s="57"/>
    </row>
    <row r="3507" spans="1:12" x14ac:dyDescent="0.25">
      <c r="A3507" s="5">
        <v>3495</v>
      </c>
      <c r="B3507" s="4"/>
      <c r="C3507" s="5"/>
      <c r="D3507" s="45"/>
      <c r="E3507" s="46"/>
      <c r="F3507" s="6"/>
      <c r="G3507" s="6"/>
      <c r="H3507" s="6"/>
      <c r="I3507" s="4"/>
      <c r="J3507" s="7"/>
      <c r="K3507" s="5"/>
      <c r="L3507" s="57"/>
    </row>
    <row r="3508" spans="1:12" x14ac:dyDescent="0.25">
      <c r="A3508" s="5">
        <v>3496</v>
      </c>
      <c r="B3508" s="4"/>
      <c r="C3508" s="5"/>
      <c r="D3508" s="45"/>
      <c r="E3508" s="46"/>
      <c r="F3508" s="6"/>
      <c r="G3508" s="6"/>
      <c r="H3508" s="6"/>
      <c r="I3508" s="4"/>
      <c r="J3508" s="7"/>
      <c r="K3508" s="5"/>
      <c r="L3508" s="57"/>
    </row>
    <row r="3509" spans="1:12" x14ac:dyDescent="0.25">
      <c r="A3509" s="5">
        <v>3497</v>
      </c>
      <c r="B3509" s="4"/>
      <c r="C3509" s="5"/>
      <c r="D3509" s="45"/>
      <c r="E3509" s="46"/>
      <c r="F3509" s="6"/>
      <c r="G3509" s="6"/>
      <c r="H3509" s="6"/>
      <c r="I3509" s="4"/>
      <c r="J3509" s="7"/>
      <c r="K3509" s="5"/>
      <c r="L3509" s="57"/>
    </row>
    <row r="3510" spans="1:12" x14ac:dyDescent="0.25">
      <c r="A3510" s="5">
        <v>3498</v>
      </c>
      <c r="B3510" s="4"/>
      <c r="C3510" s="5"/>
      <c r="D3510" s="45"/>
      <c r="E3510" s="46"/>
      <c r="F3510" s="6"/>
      <c r="G3510" s="6"/>
      <c r="H3510" s="6"/>
      <c r="I3510" s="4"/>
      <c r="J3510" s="7"/>
      <c r="K3510" s="5"/>
      <c r="L3510" s="57"/>
    </row>
    <row r="3511" spans="1:12" x14ac:dyDescent="0.25">
      <c r="A3511" s="5">
        <v>3499</v>
      </c>
      <c r="B3511" s="4"/>
      <c r="C3511" s="5"/>
      <c r="D3511" s="45"/>
      <c r="E3511" s="46"/>
      <c r="F3511" s="6"/>
      <c r="G3511" s="6"/>
      <c r="H3511" s="6"/>
      <c r="I3511" s="4"/>
      <c r="J3511" s="7"/>
      <c r="K3511" s="5"/>
      <c r="L3511" s="57"/>
    </row>
    <row r="3512" spans="1:12" x14ac:dyDescent="0.25">
      <c r="A3512" s="5">
        <v>3500</v>
      </c>
      <c r="B3512" s="4"/>
      <c r="C3512" s="5"/>
      <c r="D3512" s="45"/>
      <c r="E3512" s="46"/>
      <c r="F3512" s="6"/>
      <c r="G3512" s="6"/>
      <c r="H3512" s="6"/>
      <c r="I3512" s="4"/>
      <c r="J3512" s="7"/>
      <c r="K3512" s="5"/>
      <c r="L3512" s="57"/>
    </row>
    <row r="3513" spans="1:12" x14ac:dyDescent="0.25">
      <c r="A3513" s="5">
        <v>3501</v>
      </c>
      <c r="B3513" s="4"/>
      <c r="C3513" s="5"/>
      <c r="D3513" s="45"/>
      <c r="E3513" s="46"/>
      <c r="F3513" s="6"/>
      <c r="G3513" s="6"/>
      <c r="H3513" s="6"/>
      <c r="I3513" s="4"/>
      <c r="J3513" s="7"/>
      <c r="K3513" s="5"/>
      <c r="L3513" s="57"/>
    </row>
    <row r="3514" spans="1:12" x14ac:dyDescent="0.25">
      <c r="A3514" s="5">
        <v>3502</v>
      </c>
      <c r="B3514" s="4"/>
      <c r="C3514" s="5"/>
      <c r="D3514" s="45"/>
      <c r="E3514" s="46"/>
      <c r="F3514" s="6"/>
      <c r="G3514" s="6"/>
      <c r="H3514" s="6"/>
      <c r="I3514" s="4"/>
      <c r="J3514" s="7"/>
      <c r="K3514" s="5"/>
      <c r="L3514" s="57"/>
    </row>
    <row r="3515" spans="1:12" x14ac:dyDescent="0.25">
      <c r="A3515" s="5">
        <v>3503</v>
      </c>
      <c r="B3515" s="4"/>
      <c r="C3515" s="5"/>
      <c r="D3515" s="45"/>
      <c r="E3515" s="46"/>
      <c r="F3515" s="6"/>
      <c r="G3515" s="6"/>
      <c r="H3515" s="6"/>
      <c r="I3515" s="4"/>
      <c r="J3515" s="7"/>
      <c r="K3515" s="5"/>
      <c r="L3515" s="57"/>
    </row>
    <row r="3516" spans="1:12" x14ac:dyDescent="0.25">
      <c r="A3516" s="5">
        <v>3504</v>
      </c>
      <c r="B3516" s="4"/>
      <c r="C3516" s="5"/>
      <c r="D3516" s="45"/>
      <c r="E3516" s="46"/>
      <c r="F3516" s="6"/>
      <c r="G3516" s="6"/>
      <c r="H3516" s="6"/>
      <c r="I3516" s="4"/>
      <c r="J3516" s="7"/>
      <c r="K3516" s="5"/>
      <c r="L3516" s="57"/>
    </row>
    <row r="3517" spans="1:12" x14ac:dyDescent="0.25">
      <c r="A3517" s="5">
        <v>3505</v>
      </c>
      <c r="B3517" s="4"/>
      <c r="C3517" s="5"/>
      <c r="D3517" s="45"/>
      <c r="E3517" s="46"/>
      <c r="F3517" s="6"/>
      <c r="G3517" s="6"/>
      <c r="H3517" s="6"/>
      <c r="I3517" s="4"/>
      <c r="J3517" s="7"/>
      <c r="K3517" s="5"/>
      <c r="L3517" s="57"/>
    </row>
    <row r="3518" spans="1:12" x14ac:dyDescent="0.25">
      <c r="A3518" s="5">
        <v>3506</v>
      </c>
      <c r="B3518" s="4"/>
      <c r="C3518" s="5"/>
      <c r="D3518" s="45"/>
      <c r="E3518" s="46"/>
      <c r="F3518" s="6"/>
      <c r="G3518" s="6"/>
      <c r="H3518" s="6"/>
      <c r="I3518" s="4"/>
      <c r="J3518" s="7"/>
      <c r="K3518" s="5"/>
      <c r="L3518" s="57"/>
    </row>
    <row r="3519" spans="1:12" x14ac:dyDescent="0.25">
      <c r="A3519" s="5">
        <v>3507</v>
      </c>
      <c r="B3519" s="4"/>
      <c r="C3519" s="5"/>
      <c r="D3519" s="45"/>
      <c r="E3519" s="46"/>
      <c r="F3519" s="6"/>
      <c r="G3519" s="6"/>
      <c r="H3519" s="6"/>
      <c r="I3519" s="4"/>
      <c r="J3519" s="7"/>
      <c r="K3519" s="5"/>
      <c r="L3519" s="57"/>
    </row>
    <row r="3520" spans="1:12" x14ac:dyDescent="0.25">
      <c r="A3520" s="5">
        <v>3508</v>
      </c>
      <c r="B3520" s="4"/>
      <c r="C3520" s="5"/>
      <c r="D3520" s="45"/>
      <c r="E3520" s="46"/>
      <c r="F3520" s="6"/>
      <c r="G3520" s="6"/>
      <c r="H3520" s="6"/>
      <c r="I3520" s="4"/>
      <c r="J3520" s="7"/>
      <c r="K3520" s="5"/>
      <c r="L3520" s="57"/>
    </row>
    <row r="3521" spans="1:12" x14ac:dyDescent="0.25">
      <c r="A3521" s="5">
        <v>3509</v>
      </c>
      <c r="B3521" s="4"/>
      <c r="C3521" s="5"/>
      <c r="D3521" s="45"/>
      <c r="E3521" s="46"/>
      <c r="F3521" s="6"/>
      <c r="G3521" s="6"/>
      <c r="H3521" s="6"/>
      <c r="I3521" s="4"/>
      <c r="J3521" s="7"/>
      <c r="K3521" s="5"/>
      <c r="L3521" s="57"/>
    </row>
    <row r="3522" spans="1:12" x14ac:dyDescent="0.25">
      <c r="A3522" s="5">
        <v>3510</v>
      </c>
      <c r="B3522" s="4"/>
      <c r="C3522" s="5"/>
      <c r="D3522" s="45"/>
      <c r="E3522" s="46"/>
      <c r="F3522" s="6"/>
      <c r="G3522" s="6"/>
      <c r="H3522" s="6"/>
      <c r="I3522" s="4"/>
      <c r="J3522" s="7"/>
      <c r="K3522" s="5"/>
      <c r="L3522" s="57"/>
    </row>
    <row r="3523" spans="1:12" x14ac:dyDescent="0.25">
      <c r="A3523" s="5">
        <v>3511</v>
      </c>
      <c r="B3523" s="4"/>
      <c r="C3523" s="5"/>
      <c r="D3523" s="45"/>
      <c r="E3523" s="46"/>
      <c r="F3523" s="6"/>
      <c r="G3523" s="6"/>
      <c r="H3523" s="6"/>
      <c r="I3523" s="4"/>
      <c r="J3523" s="7"/>
      <c r="K3523" s="5"/>
      <c r="L3523" s="57"/>
    </row>
    <row r="3524" spans="1:12" x14ac:dyDescent="0.25">
      <c r="A3524" s="5">
        <v>3512</v>
      </c>
      <c r="B3524" s="4"/>
      <c r="C3524" s="5"/>
      <c r="D3524" s="45"/>
      <c r="E3524" s="46"/>
      <c r="F3524" s="6"/>
      <c r="G3524" s="6"/>
      <c r="H3524" s="6"/>
      <c r="I3524" s="4"/>
      <c r="J3524" s="7"/>
      <c r="K3524" s="5"/>
      <c r="L3524" s="57"/>
    </row>
    <row r="3525" spans="1:12" x14ac:dyDescent="0.25">
      <c r="A3525" s="5">
        <v>3513</v>
      </c>
      <c r="B3525" s="4"/>
      <c r="C3525" s="5"/>
      <c r="D3525" s="45"/>
      <c r="E3525" s="46"/>
      <c r="F3525" s="6"/>
      <c r="G3525" s="6"/>
      <c r="H3525" s="6"/>
      <c r="I3525" s="4"/>
      <c r="J3525" s="7"/>
      <c r="K3525" s="5"/>
      <c r="L3525" s="57"/>
    </row>
    <row r="3526" spans="1:12" x14ac:dyDescent="0.25">
      <c r="A3526" s="5">
        <v>3514</v>
      </c>
      <c r="B3526" s="4"/>
      <c r="C3526" s="5"/>
      <c r="D3526" s="45"/>
      <c r="E3526" s="46"/>
      <c r="F3526" s="6"/>
      <c r="G3526" s="6"/>
      <c r="H3526" s="6"/>
      <c r="I3526" s="4"/>
      <c r="J3526" s="7"/>
      <c r="K3526" s="5"/>
      <c r="L3526" s="57"/>
    </row>
    <row r="3527" spans="1:12" x14ac:dyDescent="0.25">
      <c r="A3527" s="5">
        <v>3515</v>
      </c>
      <c r="B3527" s="4"/>
      <c r="C3527" s="5"/>
      <c r="D3527" s="45"/>
      <c r="E3527" s="46"/>
      <c r="F3527" s="6"/>
      <c r="G3527" s="6"/>
      <c r="H3527" s="6"/>
      <c r="I3527" s="4"/>
      <c r="J3527" s="7"/>
      <c r="K3527" s="5"/>
      <c r="L3527" s="57"/>
    </row>
    <row r="3528" spans="1:12" x14ac:dyDescent="0.25">
      <c r="A3528" s="5">
        <v>3516</v>
      </c>
      <c r="B3528" s="4"/>
      <c r="C3528" s="5"/>
      <c r="D3528" s="45"/>
      <c r="E3528" s="46"/>
      <c r="F3528" s="6"/>
      <c r="G3528" s="6"/>
      <c r="H3528" s="6"/>
      <c r="I3528" s="4"/>
      <c r="J3528" s="7"/>
      <c r="K3528" s="5"/>
      <c r="L3528" s="57"/>
    </row>
    <row r="3529" spans="1:12" x14ac:dyDescent="0.25">
      <c r="A3529" s="5">
        <v>3517</v>
      </c>
      <c r="B3529" s="4"/>
      <c r="C3529" s="5"/>
      <c r="D3529" s="45"/>
      <c r="E3529" s="46"/>
      <c r="F3529" s="6"/>
      <c r="G3529" s="6"/>
      <c r="H3529" s="6"/>
      <c r="I3529" s="4"/>
      <c r="J3529" s="7"/>
      <c r="K3529" s="5"/>
      <c r="L3529" s="57"/>
    </row>
    <row r="3530" spans="1:12" x14ac:dyDescent="0.25">
      <c r="A3530" s="5">
        <v>3518</v>
      </c>
      <c r="B3530" s="4"/>
      <c r="C3530" s="5"/>
      <c r="D3530" s="45"/>
      <c r="E3530" s="46"/>
      <c r="F3530" s="6"/>
      <c r="G3530" s="6"/>
      <c r="H3530" s="6"/>
      <c r="I3530" s="4"/>
      <c r="J3530" s="7"/>
      <c r="K3530" s="5"/>
      <c r="L3530" s="57"/>
    </row>
    <row r="3531" spans="1:12" x14ac:dyDescent="0.25">
      <c r="A3531" s="5">
        <v>3519</v>
      </c>
      <c r="B3531" s="4"/>
      <c r="C3531" s="5"/>
      <c r="D3531" s="45"/>
      <c r="E3531" s="46"/>
      <c r="F3531" s="6"/>
      <c r="G3531" s="6"/>
      <c r="H3531" s="6"/>
      <c r="I3531" s="4"/>
      <c r="J3531" s="7"/>
      <c r="K3531" s="5"/>
      <c r="L3531" s="57"/>
    </row>
    <row r="3532" spans="1:12" x14ac:dyDescent="0.25">
      <c r="A3532" s="5">
        <v>3520</v>
      </c>
      <c r="B3532" s="4"/>
      <c r="C3532" s="5"/>
      <c r="D3532" s="45"/>
      <c r="E3532" s="46"/>
      <c r="F3532" s="6"/>
      <c r="G3532" s="6"/>
      <c r="H3532" s="6"/>
      <c r="I3532" s="4"/>
      <c r="J3532" s="7"/>
      <c r="K3532" s="5"/>
      <c r="L3532" s="57"/>
    </row>
    <row r="3533" spans="1:12" x14ac:dyDescent="0.25">
      <c r="A3533" s="5">
        <v>3521</v>
      </c>
      <c r="B3533" s="4"/>
      <c r="C3533" s="5"/>
      <c r="D3533" s="45"/>
      <c r="E3533" s="46"/>
      <c r="F3533" s="6"/>
      <c r="G3533" s="6"/>
      <c r="H3533" s="6"/>
      <c r="I3533" s="4"/>
      <c r="J3533" s="7"/>
      <c r="K3533" s="5"/>
      <c r="L3533" s="57"/>
    </row>
    <row r="3534" spans="1:12" x14ac:dyDescent="0.25">
      <c r="A3534" s="5">
        <v>3522</v>
      </c>
      <c r="B3534" s="4"/>
      <c r="C3534" s="5"/>
      <c r="D3534" s="45"/>
      <c r="E3534" s="46"/>
      <c r="F3534" s="6"/>
      <c r="G3534" s="6"/>
      <c r="H3534" s="6"/>
      <c r="I3534" s="4"/>
      <c r="J3534" s="7"/>
      <c r="K3534" s="5"/>
      <c r="L3534" s="57"/>
    </row>
    <row r="3535" spans="1:12" x14ac:dyDescent="0.25">
      <c r="A3535" s="5">
        <v>3523</v>
      </c>
      <c r="B3535" s="4"/>
      <c r="C3535" s="5"/>
      <c r="D3535" s="45"/>
      <c r="E3535" s="46"/>
      <c r="F3535" s="6"/>
      <c r="G3535" s="6"/>
      <c r="H3535" s="6"/>
      <c r="I3535" s="4"/>
      <c r="J3535" s="7"/>
      <c r="K3535" s="5"/>
      <c r="L3535" s="57"/>
    </row>
    <row r="3536" spans="1:12" x14ac:dyDescent="0.25">
      <c r="A3536" s="5">
        <v>3524</v>
      </c>
      <c r="B3536" s="4"/>
      <c r="C3536" s="5"/>
      <c r="D3536" s="45"/>
      <c r="E3536" s="46"/>
      <c r="F3536" s="6"/>
      <c r="G3536" s="6"/>
      <c r="H3536" s="6"/>
      <c r="I3536" s="4"/>
      <c r="J3536" s="7"/>
      <c r="K3536" s="5"/>
      <c r="L3536" s="57"/>
    </row>
    <row r="3537" spans="1:12" x14ac:dyDescent="0.25">
      <c r="A3537" s="5">
        <v>3525</v>
      </c>
      <c r="B3537" s="4"/>
      <c r="C3537" s="5"/>
      <c r="D3537" s="45"/>
      <c r="E3537" s="46"/>
      <c r="F3537" s="6"/>
      <c r="G3537" s="6"/>
      <c r="H3537" s="6"/>
      <c r="I3537" s="4"/>
      <c r="J3537" s="7"/>
      <c r="K3537" s="5"/>
      <c r="L3537" s="57"/>
    </row>
    <row r="3538" spans="1:12" x14ac:dyDescent="0.25">
      <c r="A3538" s="5">
        <v>3526</v>
      </c>
      <c r="B3538" s="4"/>
      <c r="C3538" s="5"/>
      <c r="D3538" s="45"/>
      <c r="E3538" s="46"/>
      <c r="F3538" s="6"/>
      <c r="G3538" s="6"/>
      <c r="H3538" s="6"/>
      <c r="I3538" s="4"/>
      <c r="J3538" s="7"/>
      <c r="K3538" s="5"/>
      <c r="L3538" s="57"/>
    </row>
    <row r="3539" spans="1:12" x14ac:dyDescent="0.25">
      <c r="A3539" s="5">
        <v>3527</v>
      </c>
      <c r="B3539" s="4"/>
      <c r="C3539" s="5"/>
      <c r="D3539" s="45"/>
      <c r="E3539" s="46"/>
      <c r="F3539" s="6"/>
      <c r="G3539" s="6"/>
      <c r="H3539" s="6"/>
      <c r="I3539" s="4"/>
      <c r="J3539" s="7"/>
      <c r="K3539" s="5"/>
      <c r="L3539" s="57"/>
    </row>
    <row r="3540" spans="1:12" x14ac:dyDescent="0.25">
      <c r="A3540" s="5">
        <v>3528</v>
      </c>
      <c r="B3540" s="4"/>
      <c r="C3540" s="5"/>
      <c r="D3540" s="45"/>
      <c r="E3540" s="46"/>
      <c r="F3540" s="6"/>
      <c r="G3540" s="6"/>
      <c r="H3540" s="6"/>
      <c r="I3540" s="4"/>
      <c r="J3540" s="7"/>
      <c r="K3540" s="5"/>
      <c r="L3540" s="57"/>
    </row>
    <row r="3541" spans="1:12" x14ac:dyDescent="0.25">
      <c r="A3541" s="5">
        <v>3529</v>
      </c>
      <c r="B3541" s="4"/>
      <c r="C3541" s="5"/>
      <c r="D3541" s="45"/>
      <c r="E3541" s="46"/>
      <c r="F3541" s="6"/>
      <c r="G3541" s="6"/>
      <c r="H3541" s="6"/>
      <c r="I3541" s="4"/>
      <c r="J3541" s="7"/>
      <c r="K3541" s="5"/>
      <c r="L3541" s="57"/>
    </row>
    <row r="3542" spans="1:12" x14ac:dyDescent="0.25">
      <c r="A3542" s="5">
        <v>3530</v>
      </c>
      <c r="B3542" s="4"/>
      <c r="C3542" s="5"/>
      <c r="D3542" s="45"/>
      <c r="E3542" s="46"/>
      <c r="F3542" s="6"/>
      <c r="G3542" s="6"/>
      <c r="H3542" s="6"/>
      <c r="I3542" s="4"/>
      <c r="J3542" s="7"/>
      <c r="K3542" s="5"/>
      <c r="L3542" s="57"/>
    </row>
    <row r="3543" spans="1:12" x14ac:dyDescent="0.25">
      <c r="A3543" s="5">
        <v>3531</v>
      </c>
      <c r="B3543" s="4"/>
      <c r="C3543" s="5"/>
      <c r="D3543" s="45"/>
      <c r="E3543" s="46"/>
      <c r="F3543" s="6"/>
      <c r="G3543" s="6"/>
      <c r="H3543" s="6"/>
      <c r="I3543" s="4"/>
      <c r="J3543" s="7"/>
      <c r="K3543" s="5"/>
      <c r="L3543" s="57"/>
    </row>
    <row r="3544" spans="1:12" x14ac:dyDescent="0.25">
      <c r="A3544" s="5">
        <v>3532</v>
      </c>
      <c r="B3544" s="4"/>
      <c r="C3544" s="5"/>
      <c r="D3544" s="45"/>
      <c r="E3544" s="46"/>
      <c r="F3544" s="6"/>
      <c r="G3544" s="6"/>
      <c r="H3544" s="6"/>
      <c r="I3544" s="4"/>
      <c r="J3544" s="7"/>
      <c r="K3544" s="5"/>
      <c r="L3544" s="57"/>
    </row>
    <row r="3545" spans="1:12" x14ac:dyDescent="0.25">
      <c r="A3545" s="5">
        <v>3533</v>
      </c>
      <c r="B3545" s="4"/>
      <c r="C3545" s="5"/>
      <c r="D3545" s="45"/>
      <c r="E3545" s="46"/>
      <c r="F3545" s="6"/>
      <c r="G3545" s="6"/>
      <c r="H3545" s="6"/>
      <c r="I3545" s="4"/>
      <c r="J3545" s="7"/>
      <c r="K3545" s="5"/>
      <c r="L3545" s="57"/>
    </row>
    <row r="3546" spans="1:12" x14ac:dyDescent="0.25">
      <c r="A3546" s="5">
        <v>3534</v>
      </c>
      <c r="B3546" s="4"/>
      <c r="C3546" s="5"/>
      <c r="D3546" s="45"/>
      <c r="E3546" s="46"/>
      <c r="F3546" s="6"/>
      <c r="G3546" s="6"/>
      <c r="H3546" s="6"/>
      <c r="I3546" s="4"/>
      <c r="J3546" s="7"/>
      <c r="K3546" s="5"/>
      <c r="L3546" s="57"/>
    </row>
    <row r="3547" spans="1:12" x14ac:dyDescent="0.25">
      <c r="A3547" s="5">
        <v>3535</v>
      </c>
      <c r="B3547" s="4"/>
      <c r="C3547" s="5"/>
      <c r="D3547" s="45"/>
      <c r="E3547" s="46"/>
      <c r="F3547" s="6"/>
      <c r="G3547" s="6"/>
      <c r="H3547" s="6"/>
      <c r="I3547" s="4"/>
      <c r="J3547" s="7"/>
      <c r="K3547" s="5"/>
      <c r="L3547" s="57"/>
    </row>
    <row r="3548" spans="1:12" x14ac:dyDescent="0.25">
      <c r="A3548" s="5">
        <v>3536</v>
      </c>
      <c r="B3548" s="4"/>
      <c r="C3548" s="5"/>
      <c r="D3548" s="45"/>
      <c r="E3548" s="46"/>
      <c r="F3548" s="6"/>
      <c r="G3548" s="6"/>
      <c r="H3548" s="6"/>
      <c r="I3548" s="4"/>
      <c r="J3548" s="7"/>
      <c r="K3548" s="5"/>
      <c r="L3548" s="57"/>
    </row>
    <row r="3549" spans="1:12" x14ac:dyDescent="0.25">
      <c r="A3549" s="5">
        <v>3537</v>
      </c>
      <c r="B3549" s="4"/>
      <c r="C3549" s="5"/>
      <c r="D3549" s="45"/>
      <c r="E3549" s="46"/>
      <c r="F3549" s="6"/>
      <c r="G3549" s="6"/>
      <c r="H3549" s="6"/>
      <c r="I3549" s="4"/>
      <c r="J3549" s="7"/>
      <c r="K3549" s="5"/>
      <c r="L3549" s="57"/>
    </row>
    <row r="3550" spans="1:12" x14ac:dyDescent="0.25">
      <c r="A3550" s="5">
        <v>3538</v>
      </c>
      <c r="B3550" s="4"/>
      <c r="C3550" s="5"/>
      <c r="D3550" s="45"/>
      <c r="E3550" s="46"/>
      <c r="F3550" s="6"/>
      <c r="G3550" s="6"/>
      <c r="H3550" s="6"/>
      <c r="I3550" s="4"/>
      <c r="J3550" s="7"/>
      <c r="K3550" s="5"/>
      <c r="L3550" s="57"/>
    </row>
    <row r="3551" spans="1:12" x14ac:dyDescent="0.25">
      <c r="A3551" s="5">
        <v>3539</v>
      </c>
      <c r="B3551" s="4"/>
      <c r="C3551" s="5"/>
      <c r="D3551" s="45"/>
      <c r="E3551" s="46"/>
      <c r="F3551" s="6"/>
      <c r="G3551" s="6"/>
      <c r="H3551" s="6"/>
      <c r="I3551" s="4"/>
      <c r="J3551" s="7"/>
      <c r="K3551" s="5"/>
      <c r="L3551" s="57"/>
    </row>
    <row r="3552" spans="1:12" x14ac:dyDescent="0.25">
      <c r="A3552" s="5">
        <v>3540</v>
      </c>
      <c r="B3552" s="4"/>
      <c r="C3552" s="5"/>
      <c r="D3552" s="45"/>
      <c r="E3552" s="46"/>
      <c r="F3552" s="6"/>
      <c r="G3552" s="6"/>
      <c r="H3552" s="6"/>
      <c r="I3552" s="4"/>
      <c r="J3552" s="7"/>
      <c r="K3552" s="5"/>
      <c r="L3552" s="57"/>
    </row>
    <row r="3553" spans="1:12" x14ac:dyDescent="0.25">
      <c r="A3553" s="5">
        <v>3541</v>
      </c>
      <c r="B3553" s="4"/>
      <c r="C3553" s="5"/>
      <c r="D3553" s="45"/>
      <c r="E3553" s="46"/>
      <c r="F3553" s="6"/>
      <c r="G3553" s="6"/>
      <c r="H3553" s="6"/>
      <c r="I3553" s="4"/>
      <c r="J3553" s="7"/>
      <c r="K3553" s="5"/>
      <c r="L3553" s="57"/>
    </row>
    <row r="3554" spans="1:12" x14ac:dyDescent="0.25">
      <c r="A3554" s="5">
        <v>3542</v>
      </c>
      <c r="B3554" s="4"/>
      <c r="C3554" s="5"/>
      <c r="D3554" s="45"/>
      <c r="E3554" s="46"/>
      <c r="F3554" s="6"/>
      <c r="G3554" s="6"/>
      <c r="H3554" s="6"/>
      <c r="I3554" s="4"/>
      <c r="J3554" s="7"/>
      <c r="K3554" s="5"/>
      <c r="L3554" s="57"/>
    </row>
    <row r="3555" spans="1:12" x14ac:dyDescent="0.25">
      <c r="A3555" s="5">
        <v>3543</v>
      </c>
      <c r="B3555" s="4"/>
      <c r="C3555" s="5"/>
      <c r="D3555" s="45"/>
      <c r="E3555" s="46"/>
      <c r="F3555" s="6"/>
      <c r="G3555" s="6"/>
      <c r="H3555" s="6"/>
      <c r="I3555" s="4"/>
      <c r="J3555" s="7"/>
      <c r="K3555" s="5"/>
      <c r="L3555" s="57"/>
    </row>
    <row r="3556" spans="1:12" x14ac:dyDescent="0.25">
      <c r="A3556" s="5">
        <v>3544</v>
      </c>
      <c r="B3556" s="4"/>
      <c r="C3556" s="5"/>
      <c r="D3556" s="45"/>
      <c r="E3556" s="46"/>
      <c r="F3556" s="6"/>
      <c r="G3556" s="6"/>
      <c r="H3556" s="6"/>
      <c r="I3556" s="4"/>
      <c r="J3556" s="7"/>
      <c r="K3556" s="5"/>
      <c r="L3556" s="57"/>
    </row>
    <row r="3557" spans="1:12" x14ac:dyDescent="0.25">
      <c r="A3557" s="5">
        <v>3545</v>
      </c>
      <c r="B3557" s="4"/>
      <c r="C3557" s="5"/>
      <c r="D3557" s="45"/>
      <c r="E3557" s="46"/>
      <c r="F3557" s="6"/>
      <c r="G3557" s="6"/>
      <c r="H3557" s="6"/>
      <c r="I3557" s="4"/>
      <c r="J3557" s="7"/>
      <c r="K3557" s="5"/>
      <c r="L3557" s="57"/>
    </row>
    <row r="3558" spans="1:12" x14ac:dyDescent="0.25">
      <c r="A3558" s="5">
        <v>3546</v>
      </c>
      <c r="B3558" s="4"/>
      <c r="C3558" s="5"/>
      <c r="D3558" s="45"/>
      <c r="E3558" s="46"/>
      <c r="F3558" s="6"/>
      <c r="G3558" s="6"/>
      <c r="H3558" s="6"/>
      <c r="I3558" s="4"/>
      <c r="J3558" s="7"/>
      <c r="K3558" s="5"/>
      <c r="L3558" s="57"/>
    </row>
    <row r="3559" spans="1:12" x14ac:dyDescent="0.25">
      <c r="A3559" s="5">
        <v>3547</v>
      </c>
      <c r="B3559" s="4"/>
      <c r="C3559" s="5"/>
      <c r="D3559" s="45"/>
      <c r="E3559" s="46"/>
      <c r="F3559" s="6"/>
      <c r="G3559" s="6"/>
      <c r="H3559" s="6"/>
      <c r="I3559" s="4"/>
      <c r="J3559" s="7"/>
      <c r="K3559" s="5"/>
      <c r="L3559" s="57"/>
    </row>
    <row r="3560" spans="1:12" x14ac:dyDescent="0.25">
      <c r="A3560" s="5">
        <v>3548</v>
      </c>
      <c r="B3560" s="4"/>
      <c r="C3560" s="5"/>
      <c r="D3560" s="45"/>
      <c r="E3560" s="46"/>
      <c r="F3560" s="6"/>
      <c r="G3560" s="6"/>
      <c r="H3560" s="6"/>
      <c r="I3560" s="4"/>
      <c r="J3560" s="7"/>
      <c r="K3560" s="5"/>
      <c r="L3560" s="57"/>
    </row>
    <row r="3561" spans="1:12" x14ac:dyDescent="0.25">
      <c r="A3561" s="5">
        <v>3549</v>
      </c>
      <c r="B3561" s="4"/>
      <c r="C3561" s="5"/>
      <c r="D3561" s="45"/>
      <c r="E3561" s="46"/>
      <c r="F3561" s="6"/>
      <c r="G3561" s="6"/>
      <c r="H3561" s="6"/>
      <c r="I3561" s="4"/>
      <c r="J3561" s="7"/>
      <c r="K3561" s="5"/>
      <c r="L3561" s="57"/>
    </row>
    <row r="3562" spans="1:12" x14ac:dyDescent="0.25">
      <c r="A3562" s="5">
        <v>3550</v>
      </c>
      <c r="B3562" s="4"/>
      <c r="C3562" s="5"/>
      <c r="D3562" s="45"/>
      <c r="E3562" s="46"/>
      <c r="F3562" s="6"/>
      <c r="G3562" s="6"/>
      <c r="H3562" s="6"/>
      <c r="I3562" s="4"/>
      <c r="J3562" s="7"/>
      <c r="K3562" s="5"/>
      <c r="L3562" s="57"/>
    </row>
    <row r="3563" spans="1:12" x14ac:dyDescent="0.25">
      <c r="A3563" s="5">
        <v>3551</v>
      </c>
      <c r="B3563" s="4"/>
      <c r="C3563" s="5"/>
      <c r="D3563" s="45"/>
      <c r="E3563" s="46"/>
      <c r="F3563" s="6"/>
      <c r="G3563" s="6"/>
      <c r="H3563" s="6"/>
      <c r="I3563" s="4"/>
      <c r="J3563" s="7"/>
      <c r="K3563" s="5"/>
      <c r="L3563" s="57"/>
    </row>
    <row r="3564" spans="1:12" x14ac:dyDescent="0.25">
      <c r="A3564" s="5">
        <v>3552</v>
      </c>
      <c r="B3564" s="4"/>
      <c r="C3564" s="5"/>
      <c r="D3564" s="45"/>
      <c r="E3564" s="46"/>
      <c r="F3564" s="6"/>
      <c r="G3564" s="6"/>
      <c r="H3564" s="6"/>
      <c r="I3564" s="4"/>
      <c r="J3564" s="7"/>
      <c r="K3564" s="5"/>
      <c r="L3564" s="57"/>
    </row>
    <row r="3565" spans="1:12" x14ac:dyDescent="0.25">
      <c r="A3565" s="5">
        <v>3553</v>
      </c>
      <c r="B3565" s="4"/>
      <c r="C3565" s="5"/>
      <c r="D3565" s="45"/>
      <c r="E3565" s="46"/>
      <c r="F3565" s="6"/>
      <c r="G3565" s="6"/>
      <c r="H3565" s="6"/>
      <c r="I3565" s="4"/>
      <c r="J3565" s="7"/>
      <c r="K3565" s="5"/>
      <c r="L3565" s="57"/>
    </row>
    <row r="3566" spans="1:12" x14ac:dyDescent="0.25">
      <c r="A3566" s="5">
        <v>3554</v>
      </c>
      <c r="B3566" s="4"/>
      <c r="C3566" s="5"/>
      <c r="D3566" s="45"/>
      <c r="E3566" s="46"/>
      <c r="F3566" s="6"/>
      <c r="G3566" s="6"/>
      <c r="H3566" s="6"/>
      <c r="I3566" s="4"/>
      <c r="J3566" s="7"/>
      <c r="K3566" s="5"/>
      <c r="L3566" s="57"/>
    </row>
    <row r="3567" spans="1:12" x14ac:dyDescent="0.25">
      <c r="A3567" s="5">
        <v>3555</v>
      </c>
      <c r="B3567" s="4"/>
      <c r="C3567" s="5"/>
      <c r="D3567" s="45"/>
      <c r="E3567" s="46"/>
      <c r="F3567" s="6"/>
      <c r="G3567" s="6"/>
      <c r="H3567" s="6"/>
      <c r="I3567" s="4"/>
      <c r="J3567" s="7"/>
      <c r="K3567" s="5"/>
      <c r="L3567" s="57"/>
    </row>
    <row r="3568" spans="1:12" x14ac:dyDescent="0.25">
      <c r="A3568" s="5">
        <v>3556</v>
      </c>
      <c r="B3568" s="4"/>
      <c r="C3568" s="5"/>
      <c r="D3568" s="45"/>
      <c r="E3568" s="46"/>
      <c r="F3568" s="6"/>
      <c r="G3568" s="6"/>
      <c r="H3568" s="6"/>
      <c r="I3568" s="4"/>
      <c r="J3568" s="7"/>
      <c r="K3568" s="5"/>
      <c r="L3568" s="57"/>
    </row>
    <row r="3569" spans="1:12" x14ac:dyDescent="0.25">
      <c r="A3569" s="5">
        <v>3557</v>
      </c>
      <c r="B3569" s="4"/>
      <c r="C3569" s="5"/>
      <c r="D3569" s="45"/>
      <c r="E3569" s="46"/>
      <c r="F3569" s="6"/>
      <c r="G3569" s="6"/>
      <c r="H3569" s="6"/>
      <c r="I3569" s="4"/>
      <c r="J3569" s="7"/>
      <c r="K3569" s="5"/>
      <c r="L3569" s="57"/>
    </row>
    <row r="3570" spans="1:12" x14ac:dyDescent="0.25">
      <c r="A3570" s="5">
        <v>3558</v>
      </c>
      <c r="B3570" s="4"/>
      <c r="C3570" s="5"/>
      <c r="D3570" s="45"/>
      <c r="E3570" s="46"/>
      <c r="F3570" s="6"/>
      <c r="G3570" s="6"/>
      <c r="H3570" s="6"/>
      <c r="I3570" s="4"/>
      <c r="J3570" s="7"/>
      <c r="K3570" s="5"/>
      <c r="L3570" s="57"/>
    </row>
    <row r="3571" spans="1:12" x14ac:dyDescent="0.25">
      <c r="A3571" s="5">
        <v>3559</v>
      </c>
      <c r="B3571" s="4"/>
      <c r="C3571" s="5"/>
      <c r="D3571" s="45"/>
      <c r="E3571" s="46"/>
      <c r="F3571" s="6"/>
      <c r="G3571" s="6"/>
      <c r="H3571" s="6"/>
      <c r="I3571" s="4"/>
      <c r="J3571" s="7"/>
      <c r="K3571" s="5"/>
      <c r="L3571" s="57"/>
    </row>
    <row r="3572" spans="1:12" x14ac:dyDescent="0.25">
      <c r="A3572" s="5">
        <v>3560</v>
      </c>
      <c r="B3572" s="4"/>
      <c r="C3572" s="5"/>
      <c r="D3572" s="45"/>
      <c r="E3572" s="46"/>
      <c r="F3572" s="6"/>
      <c r="G3572" s="6"/>
      <c r="H3572" s="6"/>
      <c r="I3572" s="4"/>
      <c r="J3572" s="7"/>
      <c r="K3572" s="5"/>
      <c r="L3572" s="57"/>
    </row>
    <row r="3573" spans="1:12" x14ac:dyDescent="0.25">
      <c r="A3573" s="5">
        <v>3561</v>
      </c>
      <c r="B3573" s="4"/>
      <c r="C3573" s="5"/>
      <c r="D3573" s="45"/>
      <c r="E3573" s="46"/>
      <c r="F3573" s="6"/>
      <c r="G3573" s="6"/>
      <c r="H3573" s="6"/>
      <c r="I3573" s="4"/>
      <c r="J3573" s="7"/>
      <c r="K3573" s="5"/>
      <c r="L3573" s="57"/>
    </row>
    <row r="3574" spans="1:12" x14ac:dyDescent="0.25">
      <c r="A3574" s="5">
        <v>3562</v>
      </c>
      <c r="B3574" s="4"/>
      <c r="C3574" s="5"/>
      <c r="D3574" s="45"/>
      <c r="E3574" s="46"/>
      <c r="F3574" s="6"/>
      <c r="G3574" s="6"/>
      <c r="H3574" s="6"/>
      <c r="I3574" s="4"/>
      <c r="J3574" s="7"/>
      <c r="K3574" s="5"/>
      <c r="L3574" s="57"/>
    </row>
    <row r="3575" spans="1:12" x14ac:dyDescent="0.25">
      <c r="A3575" s="5">
        <v>3563</v>
      </c>
      <c r="B3575" s="4"/>
      <c r="C3575" s="5"/>
      <c r="D3575" s="45"/>
      <c r="E3575" s="46"/>
      <c r="F3575" s="6"/>
      <c r="G3575" s="6"/>
      <c r="H3575" s="6"/>
      <c r="I3575" s="4"/>
      <c r="J3575" s="7"/>
      <c r="K3575" s="5"/>
      <c r="L3575" s="57"/>
    </row>
    <row r="3576" spans="1:12" x14ac:dyDescent="0.25">
      <c r="A3576" s="5">
        <v>3564</v>
      </c>
      <c r="B3576" s="4"/>
      <c r="C3576" s="5"/>
      <c r="D3576" s="45"/>
      <c r="E3576" s="46"/>
      <c r="F3576" s="6"/>
      <c r="G3576" s="6"/>
      <c r="H3576" s="6"/>
      <c r="I3576" s="4"/>
      <c r="J3576" s="7"/>
      <c r="K3576" s="5"/>
      <c r="L3576" s="57"/>
    </row>
    <row r="3577" spans="1:12" x14ac:dyDescent="0.25">
      <c r="A3577" s="5">
        <v>3565</v>
      </c>
      <c r="B3577" s="4"/>
      <c r="C3577" s="5"/>
      <c r="D3577" s="45"/>
      <c r="E3577" s="46"/>
      <c r="F3577" s="6"/>
      <c r="G3577" s="6"/>
      <c r="H3577" s="6"/>
      <c r="I3577" s="4"/>
      <c r="J3577" s="7"/>
      <c r="K3577" s="5"/>
      <c r="L3577" s="57"/>
    </row>
    <row r="3578" spans="1:12" x14ac:dyDescent="0.25">
      <c r="A3578" s="5">
        <v>3566</v>
      </c>
      <c r="B3578" s="4"/>
      <c r="C3578" s="5"/>
      <c r="D3578" s="45"/>
      <c r="E3578" s="46"/>
      <c r="F3578" s="6"/>
      <c r="G3578" s="6"/>
      <c r="H3578" s="6"/>
      <c r="I3578" s="4"/>
      <c r="J3578" s="7"/>
      <c r="K3578" s="5"/>
      <c r="L3578" s="57"/>
    </row>
    <row r="3579" spans="1:12" x14ac:dyDescent="0.25">
      <c r="A3579" s="5">
        <v>3567</v>
      </c>
      <c r="B3579" s="4"/>
      <c r="C3579" s="5"/>
      <c r="D3579" s="45"/>
      <c r="E3579" s="46"/>
      <c r="F3579" s="6"/>
      <c r="G3579" s="6"/>
      <c r="H3579" s="6"/>
      <c r="I3579" s="4"/>
      <c r="J3579" s="7"/>
      <c r="K3579" s="5"/>
      <c r="L3579" s="57"/>
    </row>
    <row r="3580" spans="1:12" x14ac:dyDescent="0.25">
      <c r="A3580" s="5">
        <v>3568</v>
      </c>
      <c r="B3580" s="4"/>
      <c r="C3580" s="5"/>
      <c r="D3580" s="45"/>
      <c r="E3580" s="46"/>
      <c r="F3580" s="6"/>
      <c r="G3580" s="6"/>
      <c r="H3580" s="6"/>
      <c r="I3580" s="4"/>
      <c r="J3580" s="7"/>
      <c r="K3580" s="5"/>
      <c r="L3580" s="57"/>
    </row>
    <row r="3581" spans="1:12" x14ac:dyDescent="0.25">
      <c r="A3581" s="5">
        <v>3569</v>
      </c>
      <c r="B3581" s="4"/>
      <c r="C3581" s="5"/>
      <c r="D3581" s="45"/>
      <c r="E3581" s="46"/>
      <c r="F3581" s="6"/>
      <c r="G3581" s="6"/>
      <c r="H3581" s="6"/>
      <c r="I3581" s="4"/>
      <c r="J3581" s="7"/>
      <c r="K3581" s="5"/>
      <c r="L3581" s="57"/>
    </row>
    <row r="3582" spans="1:12" x14ac:dyDescent="0.25">
      <c r="A3582" s="5">
        <v>3570</v>
      </c>
      <c r="B3582" s="4"/>
      <c r="C3582" s="5"/>
      <c r="D3582" s="45"/>
      <c r="E3582" s="46"/>
      <c r="F3582" s="6"/>
      <c r="G3582" s="6"/>
      <c r="H3582" s="6"/>
      <c r="I3582" s="4"/>
      <c r="J3582" s="7"/>
      <c r="K3582" s="5"/>
      <c r="L3582" s="57"/>
    </row>
    <row r="3583" spans="1:12" x14ac:dyDescent="0.25">
      <c r="A3583" s="5">
        <v>3571</v>
      </c>
      <c r="B3583" s="4"/>
      <c r="C3583" s="5"/>
      <c r="D3583" s="45"/>
      <c r="E3583" s="46"/>
      <c r="F3583" s="6"/>
      <c r="G3583" s="6"/>
      <c r="H3583" s="6"/>
      <c r="I3583" s="4"/>
      <c r="J3583" s="7"/>
      <c r="K3583" s="5"/>
      <c r="L3583" s="57"/>
    </row>
    <row r="3584" spans="1:12" x14ac:dyDescent="0.25">
      <c r="A3584" s="5">
        <v>3572</v>
      </c>
      <c r="B3584" s="4"/>
      <c r="C3584" s="5"/>
      <c r="D3584" s="45"/>
      <c r="E3584" s="46"/>
      <c r="F3584" s="6"/>
      <c r="G3584" s="6"/>
      <c r="H3584" s="6"/>
      <c r="I3584" s="4"/>
      <c r="J3584" s="7"/>
      <c r="K3584" s="5"/>
      <c r="L3584" s="57"/>
    </row>
    <row r="3585" spans="1:12" x14ac:dyDescent="0.25">
      <c r="A3585" s="5">
        <v>3573</v>
      </c>
      <c r="B3585" s="4"/>
      <c r="C3585" s="5"/>
      <c r="D3585" s="45"/>
      <c r="E3585" s="46"/>
      <c r="F3585" s="6"/>
      <c r="G3585" s="6"/>
      <c r="H3585" s="6"/>
      <c r="I3585" s="4"/>
      <c r="J3585" s="7"/>
      <c r="K3585" s="5"/>
      <c r="L3585" s="57"/>
    </row>
    <row r="3586" spans="1:12" x14ac:dyDescent="0.25">
      <c r="A3586" s="5">
        <v>3574</v>
      </c>
      <c r="B3586" s="4"/>
      <c r="C3586" s="5"/>
      <c r="D3586" s="45"/>
      <c r="E3586" s="46"/>
      <c r="F3586" s="6"/>
      <c r="G3586" s="6"/>
      <c r="H3586" s="6"/>
      <c r="I3586" s="4"/>
      <c r="J3586" s="7"/>
      <c r="K3586" s="5"/>
      <c r="L3586" s="57"/>
    </row>
    <row r="3587" spans="1:12" x14ac:dyDescent="0.25">
      <c r="A3587" s="5">
        <v>3575</v>
      </c>
      <c r="B3587" s="4"/>
      <c r="C3587" s="5"/>
      <c r="D3587" s="45"/>
      <c r="E3587" s="46"/>
      <c r="F3587" s="6"/>
      <c r="G3587" s="6"/>
      <c r="H3587" s="6"/>
      <c r="I3587" s="4"/>
      <c r="J3587" s="7"/>
      <c r="K3587" s="5"/>
      <c r="L3587" s="57"/>
    </row>
    <row r="3588" spans="1:12" x14ac:dyDescent="0.25">
      <c r="A3588" s="5">
        <v>3576</v>
      </c>
      <c r="B3588" s="4"/>
      <c r="C3588" s="5"/>
      <c r="D3588" s="45"/>
      <c r="E3588" s="46"/>
      <c r="F3588" s="6"/>
      <c r="G3588" s="6"/>
      <c r="H3588" s="6"/>
      <c r="I3588" s="4"/>
      <c r="J3588" s="7"/>
      <c r="K3588" s="5"/>
      <c r="L3588" s="57"/>
    </row>
    <row r="3589" spans="1:12" x14ac:dyDescent="0.25">
      <c r="A3589" s="5">
        <v>3577</v>
      </c>
      <c r="B3589" s="4"/>
      <c r="C3589" s="5"/>
      <c r="D3589" s="45"/>
      <c r="E3589" s="46"/>
      <c r="F3589" s="6"/>
      <c r="G3589" s="6"/>
      <c r="H3589" s="6"/>
      <c r="I3589" s="4"/>
      <c r="J3589" s="7"/>
      <c r="K3589" s="5"/>
      <c r="L3589" s="57"/>
    </row>
    <row r="3590" spans="1:12" x14ac:dyDescent="0.25">
      <c r="A3590" s="5">
        <v>3578</v>
      </c>
      <c r="B3590" s="4"/>
      <c r="C3590" s="5"/>
      <c r="D3590" s="45"/>
      <c r="E3590" s="46"/>
      <c r="F3590" s="6"/>
      <c r="G3590" s="6"/>
      <c r="H3590" s="6"/>
      <c r="I3590" s="4"/>
      <c r="J3590" s="7"/>
      <c r="K3590" s="5"/>
      <c r="L3590" s="57"/>
    </row>
    <row r="3591" spans="1:12" x14ac:dyDescent="0.25">
      <c r="A3591" s="5">
        <v>3579</v>
      </c>
      <c r="B3591" s="4"/>
      <c r="C3591" s="5"/>
      <c r="D3591" s="45"/>
      <c r="E3591" s="46"/>
      <c r="F3591" s="6"/>
      <c r="G3591" s="6"/>
      <c r="H3591" s="6"/>
      <c r="I3591" s="4"/>
      <c r="J3591" s="7"/>
      <c r="K3591" s="5"/>
      <c r="L3591" s="57"/>
    </row>
    <row r="3592" spans="1:12" x14ac:dyDescent="0.25">
      <c r="A3592" s="5">
        <v>3580</v>
      </c>
      <c r="B3592" s="4"/>
      <c r="C3592" s="5"/>
      <c r="D3592" s="45"/>
      <c r="E3592" s="46"/>
      <c r="F3592" s="6"/>
      <c r="G3592" s="6"/>
      <c r="H3592" s="6"/>
      <c r="I3592" s="4"/>
      <c r="J3592" s="7"/>
      <c r="K3592" s="5"/>
      <c r="L3592" s="57"/>
    </row>
    <row r="3593" spans="1:12" x14ac:dyDescent="0.25">
      <c r="A3593" s="5">
        <v>3581</v>
      </c>
      <c r="B3593" s="4"/>
      <c r="C3593" s="5"/>
      <c r="D3593" s="45"/>
      <c r="E3593" s="46"/>
      <c r="F3593" s="6"/>
      <c r="G3593" s="6"/>
      <c r="H3593" s="6"/>
      <c r="I3593" s="4"/>
      <c r="J3593" s="7"/>
      <c r="K3593" s="5"/>
      <c r="L3593" s="57"/>
    </row>
    <row r="3594" spans="1:12" x14ac:dyDescent="0.25">
      <c r="A3594" s="5">
        <v>3582</v>
      </c>
      <c r="B3594" s="4"/>
      <c r="C3594" s="5"/>
      <c r="D3594" s="45"/>
      <c r="E3594" s="46"/>
      <c r="F3594" s="6"/>
      <c r="G3594" s="6"/>
      <c r="H3594" s="6"/>
      <c r="I3594" s="4"/>
      <c r="J3594" s="7"/>
      <c r="K3594" s="5"/>
      <c r="L3594" s="57"/>
    </row>
    <row r="3595" spans="1:12" x14ac:dyDescent="0.25">
      <c r="A3595" s="5">
        <v>3583</v>
      </c>
      <c r="B3595" s="4"/>
      <c r="C3595" s="5"/>
      <c r="D3595" s="45"/>
      <c r="E3595" s="46"/>
      <c r="F3595" s="6"/>
      <c r="G3595" s="6"/>
      <c r="H3595" s="6"/>
      <c r="I3595" s="4"/>
      <c r="J3595" s="7"/>
      <c r="K3595" s="5"/>
      <c r="L3595" s="57"/>
    </row>
    <row r="3596" spans="1:12" x14ac:dyDescent="0.25">
      <c r="A3596" s="5">
        <v>3584</v>
      </c>
      <c r="B3596" s="4"/>
      <c r="C3596" s="5"/>
      <c r="D3596" s="45"/>
      <c r="E3596" s="46"/>
      <c r="F3596" s="6"/>
      <c r="G3596" s="6"/>
      <c r="H3596" s="6"/>
      <c r="I3596" s="4"/>
      <c r="J3596" s="7"/>
      <c r="K3596" s="5"/>
      <c r="L3596" s="57"/>
    </row>
    <row r="3597" spans="1:12" x14ac:dyDescent="0.25">
      <c r="A3597" s="5">
        <v>3585</v>
      </c>
      <c r="B3597" s="4"/>
      <c r="C3597" s="5"/>
      <c r="D3597" s="45"/>
      <c r="E3597" s="46"/>
      <c r="F3597" s="6"/>
      <c r="G3597" s="6"/>
      <c r="H3597" s="6"/>
      <c r="I3597" s="4"/>
      <c r="J3597" s="7"/>
      <c r="K3597" s="5"/>
      <c r="L3597" s="57"/>
    </row>
    <row r="3598" spans="1:12" x14ac:dyDescent="0.25">
      <c r="A3598" s="5">
        <v>3586</v>
      </c>
      <c r="B3598" s="4"/>
      <c r="C3598" s="5"/>
      <c r="D3598" s="45"/>
      <c r="E3598" s="46"/>
      <c r="F3598" s="6"/>
      <c r="G3598" s="6"/>
      <c r="H3598" s="6"/>
      <c r="I3598" s="4"/>
      <c r="J3598" s="7"/>
      <c r="K3598" s="5"/>
      <c r="L3598" s="57"/>
    </row>
    <row r="3599" spans="1:12" x14ac:dyDescent="0.25">
      <c r="A3599" s="5">
        <v>3587</v>
      </c>
      <c r="B3599" s="4"/>
      <c r="C3599" s="5"/>
      <c r="D3599" s="45"/>
      <c r="E3599" s="46"/>
      <c r="F3599" s="6"/>
      <c r="G3599" s="6"/>
      <c r="H3599" s="6"/>
      <c r="I3599" s="4"/>
      <c r="J3599" s="7"/>
      <c r="K3599" s="5"/>
      <c r="L3599" s="57"/>
    </row>
    <row r="3600" spans="1:12" x14ac:dyDescent="0.25">
      <c r="A3600" s="5">
        <v>3588</v>
      </c>
      <c r="B3600" s="4"/>
      <c r="C3600" s="5"/>
      <c r="D3600" s="45"/>
      <c r="E3600" s="46"/>
      <c r="F3600" s="6"/>
      <c r="G3600" s="6"/>
      <c r="H3600" s="6"/>
      <c r="I3600" s="4"/>
      <c r="J3600" s="7"/>
      <c r="K3600" s="5"/>
      <c r="L3600" s="57"/>
    </row>
    <row r="3601" spans="1:12" x14ac:dyDescent="0.25">
      <c r="A3601" s="5">
        <v>3589</v>
      </c>
      <c r="B3601" s="4"/>
      <c r="C3601" s="5"/>
      <c r="D3601" s="45"/>
      <c r="E3601" s="46"/>
      <c r="F3601" s="6"/>
      <c r="G3601" s="6"/>
      <c r="H3601" s="6"/>
      <c r="I3601" s="4"/>
      <c r="J3601" s="7"/>
      <c r="K3601" s="5"/>
      <c r="L3601" s="57"/>
    </row>
    <row r="3602" spans="1:12" x14ac:dyDescent="0.25">
      <c r="A3602" s="5">
        <v>3590</v>
      </c>
      <c r="B3602" s="4"/>
      <c r="C3602" s="5"/>
      <c r="D3602" s="45"/>
      <c r="E3602" s="46"/>
      <c r="F3602" s="6"/>
      <c r="G3602" s="6"/>
      <c r="H3602" s="6"/>
      <c r="I3602" s="4"/>
      <c r="J3602" s="7"/>
      <c r="K3602" s="5"/>
      <c r="L3602" s="57"/>
    </row>
    <row r="3603" spans="1:12" x14ac:dyDescent="0.25">
      <c r="A3603" s="5">
        <v>3591</v>
      </c>
      <c r="B3603" s="4"/>
      <c r="C3603" s="5"/>
      <c r="D3603" s="45"/>
      <c r="E3603" s="46"/>
      <c r="F3603" s="6"/>
      <c r="G3603" s="6"/>
      <c r="H3603" s="6"/>
      <c r="I3603" s="4"/>
      <c r="J3603" s="7"/>
      <c r="K3603" s="5"/>
      <c r="L3603" s="57"/>
    </row>
    <row r="3604" spans="1:12" x14ac:dyDescent="0.25">
      <c r="A3604" s="5">
        <v>3592</v>
      </c>
      <c r="B3604" s="4"/>
      <c r="C3604" s="5"/>
      <c r="D3604" s="45"/>
      <c r="E3604" s="46"/>
      <c r="F3604" s="6"/>
      <c r="G3604" s="6"/>
      <c r="H3604" s="6"/>
      <c r="I3604" s="4"/>
      <c r="J3604" s="7"/>
      <c r="K3604" s="5"/>
      <c r="L3604" s="57"/>
    </row>
    <row r="3605" spans="1:12" x14ac:dyDescent="0.25">
      <c r="A3605" s="5">
        <v>3593</v>
      </c>
      <c r="B3605" s="4"/>
      <c r="C3605" s="5"/>
      <c r="D3605" s="45"/>
      <c r="E3605" s="46"/>
      <c r="F3605" s="6"/>
      <c r="G3605" s="6"/>
      <c r="H3605" s="6"/>
      <c r="I3605" s="4"/>
      <c r="J3605" s="7"/>
      <c r="K3605" s="5"/>
      <c r="L3605" s="57"/>
    </row>
    <row r="3606" spans="1:12" x14ac:dyDescent="0.25">
      <c r="A3606" s="5">
        <v>3594</v>
      </c>
      <c r="B3606" s="4"/>
      <c r="C3606" s="5"/>
      <c r="D3606" s="45"/>
      <c r="E3606" s="46"/>
      <c r="F3606" s="6"/>
      <c r="G3606" s="6"/>
      <c r="H3606" s="6"/>
      <c r="I3606" s="4"/>
      <c r="J3606" s="7"/>
      <c r="K3606" s="5"/>
      <c r="L3606" s="57"/>
    </row>
    <row r="3607" spans="1:12" x14ac:dyDescent="0.25">
      <c r="A3607" s="5">
        <v>3595</v>
      </c>
      <c r="B3607" s="4"/>
      <c r="C3607" s="5"/>
      <c r="D3607" s="45"/>
      <c r="E3607" s="46"/>
      <c r="F3607" s="6"/>
      <c r="G3607" s="6"/>
      <c r="H3607" s="6"/>
      <c r="I3607" s="4"/>
      <c r="J3607" s="7"/>
      <c r="K3607" s="5"/>
      <c r="L3607" s="57"/>
    </row>
    <row r="3608" spans="1:12" x14ac:dyDescent="0.25">
      <c r="A3608" s="5">
        <v>3596</v>
      </c>
      <c r="B3608" s="4"/>
      <c r="C3608" s="5"/>
      <c r="D3608" s="45"/>
      <c r="E3608" s="46"/>
      <c r="F3608" s="6"/>
      <c r="G3608" s="6"/>
      <c r="H3608" s="6"/>
      <c r="I3608" s="4"/>
      <c r="J3608" s="7"/>
      <c r="K3608" s="5"/>
      <c r="L3608" s="57"/>
    </row>
    <row r="3609" spans="1:12" x14ac:dyDescent="0.25">
      <c r="A3609" s="5">
        <v>3597</v>
      </c>
      <c r="B3609" s="4"/>
      <c r="C3609" s="5"/>
      <c r="D3609" s="45"/>
      <c r="E3609" s="46"/>
      <c r="F3609" s="6"/>
      <c r="G3609" s="6"/>
      <c r="H3609" s="6"/>
      <c r="I3609" s="4"/>
      <c r="J3609" s="7"/>
      <c r="K3609" s="5"/>
      <c r="L3609" s="57"/>
    </row>
    <row r="3610" spans="1:12" x14ac:dyDescent="0.25">
      <c r="A3610" s="5">
        <v>3598</v>
      </c>
      <c r="B3610" s="4"/>
      <c r="C3610" s="5"/>
      <c r="D3610" s="45"/>
      <c r="E3610" s="46"/>
      <c r="F3610" s="6"/>
      <c r="G3610" s="6"/>
      <c r="H3610" s="6"/>
      <c r="I3610" s="4"/>
      <c r="J3610" s="7"/>
      <c r="K3610" s="5"/>
      <c r="L3610" s="57"/>
    </row>
    <row r="3611" spans="1:12" x14ac:dyDescent="0.25">
      <c r="A3611" s="5">
        <v>3599</v>
      </c>
      <c r="B3611" s="4"/>
      <c r="C3611" s="5"/>
      <c r="D3611" s="45"/>
      <c r="E3611" s="46"/>
      <c r="F3611" s="6"/>
      <c r="G3611" s="6"/>
      <c r="H3611" s="6"/>
      <c r="I3611" s="4"/>
      <c r="J3611" s="7"/>
      <c r="K3611" s="5"/>
      <c r="L3611" s="57"/>
    </row>
    <row r="3612" spans="1:12" x14ac:dyDescent="0.25">
      <c r="A3612" s="5">
        <v>3600</v>
      </c>
      <c r="B3612" s="4"/>
      <c r="C3612" s="5"/>
      <c r="D3612" s="45"/>
      <c r="E3612" s="46"/>
      <c r="F3612" s="6"/>
      <c r="G3612" s="6"/>
      <c r="H3612" s="6"/>
      <c r="I3612" s="4"/>
      <c r="J3612" s="7"/>
      <c r="K3612" s="5"/>
      <c r="L3612" s="57"/>
    </row>
    <row r="3613" spans="1:12" x14ac:dyDescent="0.25">
      <c r="A3613" s="5">
        <v>3601</v>
      </c>
      <c r="B3613" s="4"/>
      <c r="C3613" s="5"/>
      <c r="D3613" s="45"/>
      <c r="E3613" s="46"/>
      <c r="F3613" s="6"/>
      <c r="G3613" s="6"/>
      <c r="H3613" s="6"/>
      <c r="I3613" s="4"/>
      <c r="J3613" s="7"/>
      <c r="K3613" s="5"/>
      <c r="L3613" s="57"/>
    </row>
    <row r="3614" spans="1:12" x14ac:dyDescent="0.25">
      <c r="A3614" s="5">
        <v>3602</v>
      </c>
      <c r="B3614" s="4"/>
      <c r="C3614" s="5"/>
      <c r="D3614" s="45"/>
      <c r="E3614" s="46"/>
      <c r="F3614" s="6"/>
      <c r="G3614" s="6"/>
      <c r="H3614" s="6"/>
      <c r="I3614" s="4"/>
      <c r="J3614" s="7"/>
      <c r="K3614" s="5"/>
      <c r="L3614" s="57"/>
    </row>
    <row r="3615" spans="1:12" x14ac:dyDescent="0.25">
      <c r="A3615" s="5">
        <v>3603</v>
      </c>
      <c r="B3615" s="4"/>
      <c r="C3615" s="5"/>
      <c r="D3615" s="45"/>
      <c r="E3615" s="46"/>
      <c r="F3615" s="6"/>
      <c r="G3615" s="6"/>
      <c r="H3615" s="6"/>
      <c r="I3615" s="4"/>
      <c r="J3615" s="7"/>
      <c r="K3615" s="5"/>
      <c r="L3615" s="57"/>
    </row>
    <row r="3616" spans="1:12" x14ac:dyDescent="0.25">
      <c r="A3616" s="5">
        <v>3604</v>
      </c>
      <c r="B3616" s="4"/>
      <c r="C3616" s="5"/>
      <c r="D3616" s="45"/>
      <c r="E3616" s="46"/>
      <c r="F3616" s="6"/>
      <c r="G3616" s="6"/>
      <c r="H3616" s="6"/>
      <c r="I3616" s="4"/>
      <c r="J3616" s="7"/>
      <c r="K3616" s="5"/>
      <c r="L3616" s="57"/>
    </row>
    <row r="3617" spans="1:12" x14ac:dyDescent="0.25">
      <c r="A3617" s="5">
        <v>3605</v>
      </c>
      <c r="B3617" s="4"/>
      <c r="C3617" s="5"/>
      <c r="D3617" s="45"/>
      <c r="E3617" s="46"/>
      <c r="F3617" s="6"/>
      <c r="G3617" s="6"/>
      <c r="H3617" s="6"/>
      <c r="I3617" s="4"/>
      <c r="J3617" s="7"/>
      <c r="K3617" s="5"/>
      <c r="L3617" s="57"/>
    </row>
    <row r="3618" spans="1:12" x14ac:dyDescent="0.25">
      <c r="A3618" s="5">
        <v>3606</v>
      </c>
      <c r="B3618" s="4"/>
      <c r="C3618" s="5"/>
      <c r="D3618" s="45"/>
      <c r="E3618" s="46"/>
      <c r="F3618" s="6"/>
      <c r="G3618" s="6"/>
      <c r="H3618" s="6"/>
      <c r="I3618" s="4"/>
      <c r="J3618" s="7"/>
      <c r="K3618" s="5"/>
      <c r="L3618" s="57"/>
    </row>
    <row r="3619" spans="1:12" x14ac:dyDescent="0.25">
      <c r="A3619" s="5">
        <v>3607</v>
      </c>
      <c r="B3619" s="4"/>
      <c r="C3619" s="5"/>
      <c r="D3619" s="45"/>
      <c r="E3619" s="46"/>
      <c r="F3619" s="6"/>
      <c r="G3619" s="6"/>
      <c r="H3619" s="6"/>
      <c r="I3619" s="4"/>
      <c r="J3619" s="7"/>
      <c r="K3619" s="5"/>
      <c r="L3619" s="57"/>
    </row>
    <row r="3620" spans="1:12" x14ac:dyDescent="0.25">
      <c r="A3620" s="5">
        <v>3608</v>
      </c>
      <c r="B3620" s="4"/>
      <c r="C3620" s="5"/>
      <c r="D3620" s="45"/>
      <c r="E3620" s="46"/>
      <c r="F3620" s="6"/>
      <c r="G3620" s="6"/>
      <c r="H3620" s="6"/>
      <c r="I3620" s="4"/>
      <c r="J3620" s="7"/>
      <c r="K3620" s="5"/>
      <c r="L3620" s="57"/>
    </row>
    <row r="3621" spans="1:12" x14ac:dyDescent="0.25">
      <c r="A3621" s="5">
        <v>3609</v>
      </c>
      <c r="B3621" s="4"/>
      <c r="C3621" s="5"/>
      <c r="D3621" s="45"/>
      <c r="E3621" s="46"/>
      <c r="F3621" s="6"/>
      <c r="G3621" s="6"/>
      <c r="H3621" s="6"/>
      <c r="I3621" s="4"/>
      <c r="J3621" s="7"/>
      <c r="K3621" s="5"/>
      <c r="L3621" s="57"/>
    </row>
    <row r="3622" spans="1:12" x14ac:dyDescent="0.25">
      <c r="A3622" s="5">
        <v>3610</v>
      </c>
      <c r="B3622" s="4"/>
      <c r="C3622" s="5"/>
      <c r="D3622" s="45"/>
      <c r="E3622" s="46"/>
      <c r="F3622" s="6"/>
      <c r="G3622" s="6"/>
      <c r="H3622" s="6"/>
      <c r="I3622" s="4"/>
      <c r="J3622" s="7"/>
      <c r="K3622" s="5"/>
      <c r="L3622" s="57"/>
    </row>
    <row r="3623" spans="1:12" x14ac:dyDescent="0.25">
      <c r="A3623" s="5">
        <v>3611</v>
      </c>
      <c r="B3623" s="4"/>
      <c r="C3623" s="5"/>
      <c r="D3623" s="45"/>
      <c r="E3623" s="46"/>
      <c r="F3623" s="6"/>
      <c r="G3623" s="6"/>
      <c r="H3623" s="6"/>
      <c r="I3623" s="4"/>
      <c r="J3623" s="7"/>
      <c r="K3623" s="5"/>
      <c r="L3623" s="57"/>
    </row>
    <row r="3624" spans="1:12" x14ac:dyDescent="0.25">
      <c r="A3624" s="5">
        <v>3612</v>
      </c>
      <c r="B3624" s="4"/>
      <c r="C3624" s="5"/>
      <c r="D3624" s="45"/>
      <c r="E3624" s="46"/>
      <c r="F3624" s="6"/>
      <c r="G3624" s="6"/>
      <c r="H3624" s="6"/>
      <c r="I3624" s="4"/>
      <c r="J3624" s="7"/>
      <c r="K3624" s="5"/>
      <c r="L3624" s="57"/>
    </row>
    <row r="3625" spans="1:12" x14ac:dyDescent="0.25">
      <c r="A3625" s="5">
        <v>3613</v>
      </c>
      <c r="B3625" s="4"/>
      <c r="C3625" s="5"/>
      <c r="D3625" s="45"/>
      <c r="E3625" s="46"/>
      <c r="F3625" s="6"/>
      <c r="G3625" s="6"/>
      <c r="H3625" s="6"/>
      <c r="I3625" s="4"/>
      <c r="J3625" s="7"/>
      <c r="K3625" s="5"/>
      <c r="L3625" s="57"/>
    </row>
    <row r="3626" spans="1:12" x14ac:dyDescent="0.25">
      <c r="A3626" s="5">
        <v>3614</v>
      </c>
      <c r="B3626" s="4"/>
      <c r="C3626" s="5"/>
      <c r="D3626" s="45"/>
      <c r="E3626" s="46"/>
      <c r="F3626" s="6"/>
      <c r="G3626" s="6"/>
      <c r="H3626" s="6"/>
      <c r="I3626" s="4"/>
      <c r="J3626" s="7"/>
      <c r="K3626" s="5"/>
      <c r="L3626" s="57"/>
    </row>
    <row r="3627" spans="1:12" x14ac:dyDescent="0.25">
      <c r="A3627" s="5">
        <v>3615</v>
      </c>
      <c r="B3627" s="4"/>
      <c r="C3627" s="5"/>
      <c r="D3627" s="45"/>
      <c r="E3627" s="46"/>
      <c r="F3627" s="6"/>
      <c r="G3627" s="6"/>
      <c r="H3627" s="6"/>
      <c r="I3627" s="4"/>
      <c r="J3627" s="7"/>
      <c r="K3627" s="5"/>
      <c r="L3627" s="57"/>
    </row>
    <row r="3628" spans="1:12" x14ac:dyDescent="0.25">
      <c r="A3628" s="5">
        <v>3616</v>
      </c>
      <c r="B3628" s="4"/>
      <c r="C3628" s="5"/>
      <c r="D3628" s="45"/>
      <c r="E3628" s="46"/>
      <c r="F3628" s="6"/>
      <c r="G3628" s="6"/>
      <c r="H3628" s="6"/>
      <c r="I3628" s="4"/>
      <c r="J3628" s="7"/>
      <c r="K3628" s="5"/>
      <c r="L3628" s="57"/>
    </row>
    <row r="3629" spans="1:12" x14ac:dyDescent="0.25">
      <c r="A3629" s="5">
        <v>3617</v>
      </c>
      <c r="B3629" s="4"/>
      <c r="C3629" s="5"/>
      <c r="D3629" s="45"/>
      <c r="E3629" s="46"/>
      <c r="F3629" s="6"/>
      <c r="G3629" s="6"/>
      <c r="H3629" s="6"/>
      <c r="I3629" s="4"/>
      <c r="J3629" s="7"/>
      <c r="K3629" s="5"/>
      <c r="L3629" s="57"/>
    </row>
    <row r="3630" spans="1:12" x14ac:dyDescent="0.25">
      <c r="A3630" s="5">
        <v>3618</v>
      </c>
      <c r="B3630" s="4"/>
      <c r="C3630" s="5"/>
      <c r="D3630" s="45"/>
      <c r="E3630" s="46"/>
      <c r="F3630" s="6"/>
      <c r="G3630" s="6"/>
      <c r="H3630" s="6"/>
      <c r="I3630" s="4"/>
      <c r="J3630" s="7"/>
      <c r="K3630" s="5"/>
      <c r="L3630" s="57"/>
    </row>
    <row r="3631" spans="1:12" x14ac:dyDescent="0.25">
      <c r="A3631" s="5">
        <v>3619</v>
      </c>
      <c r="B3631" s="4"/>
      <c r="C3631" s="5"/>
      <c r="D3631" s="45"/>
      <c r="E3631" s="46"/>
      <c r="F3631" s="6"/>
      <c r="G3631" s="6"/>
      <c r="H3631" s="6"/>
      <c r="I3631" s="4"/>
      <c r="J3631" s="7"/>
      <c r="K3631" s="5"/>
      <c r="L3631" s="57"/>
    </row>
    <row r="3632" spans="1:12" x14ac:dyDescent="0.25">
      <c r="A3632" s="5">
        <v>3620</v>
      </c>
      <c r="B3632" s="4"/>
      <c r="C3632" s="5"/>
      <c r="D3632" s="45"/>
      <c r="E3632" s="46"/>
      <c r="F3632" s="6"/>
      <c r="G3632" s="6"/>
      <c r="H3632" s="6"/>
      <c r="I3632" s="4"/>
      <c r="J3632" s="7"/>
      <c r="K3632" s="5"/>
      <c r="L3632" s="57"/>
    </row>
    <row r="3633" spans="1:12" x14ac:dyDescent="0.25">
      <c r="A3633" s="5">
        <v>3621</v>
      </c>
      <c r="B3633" s="4"/>
      <c r="C3633" s="5"/>
      <c r="D3633" s="45"/>
      <c r="E3633" s="46"/>
      <c r="F3633" s="6"/>
      <c r="G3633" s="6"/>
      <c r="H3633" s="6"/>
      <c r="I3633" s="4"/>
      <c r="J3633" s="7"/>
      <c r="K3633" s="5"/>
      <c r="L3633" s="57"/>
    </row>
    <row r="3634" spans="1:12" x14ac:dyDescent="0.25">
      <c r="A3634" s="5">
        <v>3622</v>
      </c>
      <c r="B3634" s="4"/>
      <c r="C3634" s="5"/>
      <c r="D3634" s="45"/>
      <c r="E3634" s="46"/>
      <c r="F3634" s="6"/>
      <c r="G3634" s="6"/>
      <c r="H3634" s="6"/>
      <c r="I3634" s="4"/>
      <c r="J3634" s="7"/>
      <c r="K3634" s="5"/>
      <c r="L3634" s="57"/>
    </row>
    <row r="3635" spans="1:12" x14ac:dyDescent="0.25">
      <c r="A3635" s="5">
        <v>3623</v>
      </c>
      <c r="B3635" s="4"/>
      <c r="C3635" s="5"/>
      <c r="D3635" s="45"/>
      <c r="E3635" s="46"/>
      <c r="F3635" s="6"/>
      <c r="G3635" s="6"/>
      <c r="H3635" s="6"/>
      <c r="I3635" s="4"/>
      <c r="J3635" s="7"/>
      <c r="K3635" s="5"/>
      <c r="L3635" s="57"/>
    </row>
    <row r="3636" spans="1:12" x14ac:dyDescent="0.25">
      <c r="A3636" s="5">
        <v>3624</v>
      </c>
      <c r="B3636" s="4"/>
      <c r="C3636" s="5"/>
      <c r="D3636" s="45"/>
      <c r="E3636" s="46"/>
      <c r="F3636" s="6"/>
      <c r="G3636" s="6"/>
      <c r="H3636" s="6"/>
      <c r="I3636" s="4"/>
      <c r="J3636" s="7"/>
      <c r="K3636" s="5"/>
      <c r="L3636" s="57"/>
    </row>
    <row r="3637" spans="1:12" x14ac:dyDescent="0.25">
      <c r="A3637" s="5">
        <v>3625</v>
      </c>
      <c r="B3637" s="4"/>
      <c r="C3637" s="5"/>
      <c r="D3637" s="45"/>
      <c r="E3637" s="46"/>
      <c r="F3637" s="6"/>
      <c r="G3637" s="6"/>
      <c r="H3637" s="6"/>
      <c r="I3637" s="4"/>
      <c r="J3637" s="7"/>
      <c r="K3637" s="5"/>
      <c r="L3637" s="57"/>
    </row>
    <row r="3638" spans="1:12" x14ac:dyDescent="0.25">
      <c r="A3638" s="5">
        <v>3626</v>
      </c>
      <c r="B3638" s="4"/>
      <c r="C3638" s="5"/>
      <c r="D3638" s="45"/>
      <c r="E3638" s="46"/>
      <c r="F3638" s="6"/>
      <c r="G3638" s="6"/>
      <c r="H3638" s="6"/>
      <c r="I3638" s="4"/>
      <c r="J3638" s="7"/>
      <c r="K3638" s="5"/>
      <c r="L3638" s="57"/>
    </row>
    <row r="3639" spans="1:12" x14ac:dyDescent="0.25">
      <c r="A3639" s="5">
        <v>3627</v>
      </c>
      <c r="B3639" s="4"/>
      <c r="C3639" s="5"/>
      <c r="D3639" s="45"/>
      <c r="E3639" s="46"/>
      <c r="F3639" s="6"/>
      <c r="G3639" s="6"/>
      <c r="H3639" s="6"/>
      <c r="I3639" s="4"/>
      <c r="J3639" s="7"/>
      <c r="K3639" s="5"/>
      <c r="L3639" s="57"/>
    </row>
    <row r="3640" spans="1:12" x14ac:dyDescent="0.25">
      <c r="A3640" s="5">
        <v>3628</v>
      </c>
      <c r="B3640" s="4"/>
      <c r="C3640" s="5"/>
      <c r="D3640" s="45"/>
      <c r="E3640" s="46"/>
      <c r="F3640" s="6"/>
      <c r="G3640" s="6"/>
      <c r="H3640" s="6"/>
      <c r="I3640" s="4"/>
      <c r="J3640" s="7"/>
      <c r="K3640" s="5"/>
      <c r="L3640" s="57"/>
    </row>
    <row r="3641" spans="1:12" x14ac:dyDescent="0.25">
      <c r="A3641" s="5">
        <v>3629</v>
      </c>
      <c r="B3641" s="4"/>
      <c r="C3641" s="5"/>
      <c r="D3641" s="45"/>
      <c r="E3641" s="46"/>
      <c r="F3641" s="6"/>
      <c r="G3641" s="6"/>
      <c r="H3641" s="6"/>
      <c r="I3641" s="4"/>
      <c r="J3641" s="7"/>
      <c r="K3641" s="5"/>
      <c r="L3641" s="57"/>
    </row>
    <row r="3642" spans="1:12" x14ac:dyDescent="0.25">
      <c r="A3642" s="5">
        <v>3630</v>
      </c>
      <c r="B3642" s="4"/>
      <c r="C3642" s="5"/>
      <c r="D3642" s="45"/>
      <c r="E3642" s="46"/>
      <c r="F3642" s="6"/>
      <c r="G3642" s="6"/>
      <c r="H3642" s="6"/>
      <c r="I3642" s="4"/>
      <c r="J3642" s="7"/>
      <c r="K3642" s="5"/>
      <c r="L3642" s="57"/>
    </row>
    <row r="3643" spans="1:12" x14ac:dyDescent="0.25">
      <c r="A3643" s="5">
        <v>3631</v>
      </c>
      <c r="B3643" s="4"/>
      <c r="C3643" s="5"/>
      <c r="D3643" s="45"/>
      <c r="E3643" s="46"/>
      <c r="F3643" s="6"/>
      <c r="G3643" s="6"/>
      <c r="H3643" s="6"/>
      <c r="I3643" s="4"/>
      <c r="J3643" s="7"/>
      <c r="K3643" s="5"/>
      <c r="L3643" s="57"/>
    </row>
    <row r="3644" spans="1:12" x14ac:dyDescent="0.25">
      <c r="A3644" s="5">
        <v>3632</v>
      </c>
      <c r="B3644" s="4"/>
      <c r="C3644" s="5"/>
      <c r="D3644" s="45"/>
      <c r="E3644" s="46"/>
      <c r="F3644" s="6"/>
      <c r="G3644" s="6"/>
      <c r="H3644" s="6"/>
      <c r="I3644" s="4"/>
      <c r="J3644" s="7"/>
      <c r="K3644" s="5"/>
      <c r="L3644" s="57"/>
    </row>
    <row r="3645" spans="1:12" x14ac:dyDescent="0.25">
      <c r="A3645" s="5">
        <v>3633</v>
      </c>
      <c r="B3645" s="4"/>
      <c r="C3645" s="5"/>
      <c r="D3645" s="45"/>
      <c r="E3645" s="46"/>
      <c r="F3645" s="6"/>
      <c r="G3645" s="6"/>
      <c r="H3645" s="6"/>
      <c r="I3645" s="4"/>
      <c r="J3645" s="7"/>
      <c r="K3645" s="5"/>
      <c r="L3645" s="57"/>
    </row>
    <row r="3646" spans="1:12" x14ac:dyDescent="0.25">
      <c r="A3646" s="5">
        <v>3634</v>
      </c>
      <c r="B3646" s="4"/>
      <c r="C3646" s="5"/>
      <c r="D3646" s="45"/>
      <c r="E3646" s="46"/>
      <c r="F3646" s="6"/>
      <c r="G3646" s="6"/>
      <c r="H3646" s="6"/>
      <c r="I3646" s="4"/>
      <c r="J3646" s="7"/>
      <c r="K3646" s="5"/>
      <c r="L3646" s="57"/>
    </row>
    <row r="3647" spans="1:12" x14ac:dyDescent="0.25">
      <c r="A3647" s="5">
        <v>3635</v>
      </c>
      <c r="B3647" s="4"/>
      <c r="C3647" s="5"/>
      <c r="D3647" s="45"/>
      <c r="E3647" s="46"/>
      <c r="F3647" s="6"/>
      <c r="G3647" s="6"/>
      <c r="H3647" s="6"/>
      <c r="I3647" s="4"/>
      <c r="J3647" s="7"/>
      <c r="K3647" s="5"/>
      <c r="L3647" s="57"/>
    </row>
    <row r="3648" spans="1:12" x14ac:dyDescent="0.25">
      <c r="A3648" s="5">
        <v>3636</v>
      </c>
      <c r="B3648" s="4"/>
      <c r="C3648" s="5"/>
      <c r="D3648" s="45"/>
      <c r="E3648" s="46"/>
      <c r="F3648" s="6"/>
      <c r="G3648" s="6"/>
      <c r="H3648" s="6"/>
      <c r="I3648" s="4"/>
      <c r="J3648" s="7"/>
      <c r="K3648" s="5"/>
      <c r="L3648" s="57"/>
    </row>
    <row r="3649" spans="1:12" x14ac:dyDescent="0.25">
      <c r="A3649" s="5">
        <v>3637</v>
      </c>
      <c r="B3649" s="4"/>
      <c r="C3649" s="5"/>
      <c r="D3649" s="45"/>
      <c r="E3649" s="46"/>
      <c r="F3649" s="6"/>
      <c r="G3649" s="6"/>
      <c r="H3649" s="6"/>
      <c r="I3649" s="4"/>
      <c r="J3649" s="7"/>
      <c r="K3649" s="5"/>
      <c r="L3649" s="57"/>
    </row>
    <row r="3650" spans="1:12" x14ac:dyDescent="0.25">
      <c r="A3650" s="5">
        <v>3638</v>
      </c>
      <c r="B3650" s="4"/>
      <c r="C3650" s="5"/>
      <c r="D3650" s="45"/>
      <c r="E3650" s="46"/>
      <c r="F3650" s="6"/>
      <c r="G3650" s="6"/>
      <c r="H3650" s="6"/>
      <c r="I3650" s="4"/>
      <c r="J3650" s="7"/>
      <c r="K3650" s="5"/>
      <c r="L3650" s="57"/>
    </row>
    <row r="3651" spans="1:12" x14ac:dyDescent="0.25">
      <c r="A3651" s="5">
        <v>3639</v>
      </c>
      <c r="B3651" s="4"/>
      <c r="C3651" s="5"/>
      <c r="D3651" s="45"/>
      <c r="E3651" s="46"/>
      <c r="F3651" s="6"/>
      <c r="G3651" s="6"/>
      <c r="H3651" s="6"/>
      <c r="I3651" s="4"/>
      <c r="J3651" s="7"/>
      <c r="K3651" s="5"/>
      <c r="L3651" s="57"/>
    </row>
    <row r="3652" spans="1:12" x14ac:dyDescent="0.25">
      <c r="A3652" s="5">
        <v>3640</v>
      </c>
      <c r="B3652" s="4"/>
      <c r="C3652" s="5"/>
      <c r="D3652" s="45"/>
      <c r="E3652" s="46"/>
      <c r="F3652" s="6"/>
      <c r="G3652" s="6"/>
      <c r="H3652" s="6"/>
      <c r="I3652" s="4"/>
      <c r="J3652" s="7"/>
      <c r="K3652" s="5"/>
      <c r="L3652" s="57"/>
    </row>
    <row r="3653" spans="1:12" x14ac:dyDescent="0.25">
      <c r="A3653" s="5">
        <v>3641</v>
      </c>
      <c r="B3653" s="4"/>
      <c r="C3653" s="5"/>
      <c r="D3653" s="45"/>
      <c r="E3653" s="46"/>
      <c r="F3653" s="6"/>
      <c r="G3653" s="6"/>
      <c r="H3653" s="6"/>
      <c r="I3653" s="4"/>
      <c r="J3653" s="7"/>
      <c r="K3653" s="5"/>
      <c r="L3653" s="57"/>
    </row>
    <row r="3654" spans="1:12" x14ac:dyDescent="0.25">
      <c r="A3654" s="5">
        <v>3642</v>
      </c>
      <c r="B3654" s="4"/>
      <c r="C3654" s="5"/>
      <c r="D3654" s="45"/>
      <c r="E3654" s="46"/>
      <c r="F3654" s="6"/>
      <c r="G3654" s="6"/>
      <c r="H3654" s="6"/>
      <c r="I3654" s="4"/>
      <c r="J3654" s="7"/>
      <c r="K3654" s="5"/>
      <c r="L3654" s="57"/>
    </row>
    <row r="3655" spans="1:12" x14ac:dyDescent="0.25">
      <c r="A3655" s="5">
        <v>3643</v>
      </c>
      <c r="B3655" s="4"/>
      <c r="C3655" s="5"/>
      <c r="D3655" s="45"/>
      <c r="E3655" s="46"/>
      <c r="F3655" s="6"/>
      <c r="G3655" s="6"/>
      <c r="H3655" s="6"/>
      <c r="I3655" s="4"/>
      <c r="J3655" s="7"/>
      <c r="K3655" s="5"/>
      <c r="L3655" s="57"/>
    </row>
    <row r="3656" spans="1:12" x14ac:dyDescent="0.25">
      <c r="A3656" s="5">
        <v>3644</v>
      </c>
      <c r="B3656" s="4"/>
      <c r="C3656" s="5"/>
      <c r="D3656" s="45"/>
      <c r="E3656" s="46"/>
      <c r="F3656" s="6"/>
      <c r="G3656" s="6"/>
      <c r="H3656" s="6"/>
      <c r="I3656" s="4"/>
      <c r="J3656" s="7"/>
      <c r="K3656" s="5"/>
      <c r="L3656" s="57"/>
    </row>
    <row r="3657" spans="1:12" x14ac:dyDescent="0.25">
      <c r="A3657" s="5">
        <v>3645</v>
      </c>
      <c r="B3657" s="4"/>
      <c r="C3657" s="5"/>
      <c r="D3657" s="45"/>
      <c r="E3657" s="46"/>
      <c r="F3657" s="6"/>
      <c r="G3657" s="6"/>
      <c r="H3657" s="6"/>
      <c r="I3657" s="4"/>
      <c r="J3657" s="7"/>
      <c r="K3657" s="5"/>
      <c r="L3657" s="57"/>
    </row>
    <row r="3658" spans="1:12" x14ac:dyDescent="0.25">
      <c r="A3658" s="5">
        <v>3646</v>
      </c>
      <c r="B3658" s="4"/>
      <c r="C3658" s="5"/>
      <c r="D3658" s="45"/>
      <c r="E3658" s="46"/>
      <c r="F3658" s="6"/>
      <c r="G3658" s="6"/>
      <c r="H3658" s="6"/>
      <c r="I3658" s="4"/>
      <c r="J3658" s="7"/>
      <c r="K3658" s="5"/>
      <c r="L3658" s="57"/>
    </row>
    <row r="3659" spans="1:12" x14ac:dyDescent="0.25">
      <c r="A3659" s="5">
        <v>3647</v>
      </c>
      <c r="B3659" s="4"/>
      <c r="C3659" s="5"/>
      <c r="D3659" s="45"/>
      <c r="E3659" s="46"/>
      <c r="F3659" s="6"/>
      <c r="G3659" s="6"/>
      <c r="H3659" s="6"/>
      <c r="I3659" s="4"/>
      <c r="J3659" s="7"/>
      <c r="K3659" s="5"/>
      <c r="L3659" s="57"/>
    </row>
    <row r="3660" spans="1:12" x14ac:dyDescent="0.25">
      <c r="A3660" s="5">
        <v>3648</v>
      </c>
      <c r="B3660" s="4"/>
      <c r="C3660" s="5"/>
      <c r="D3660" s="45"/>
      <c r="E3660" s="46"/>
      <c r="F3660" s="6"/>
      <c r="G3660" s="6"/>
      <c r="H3660" s="6"/>
      <c r="I3660" s="4"/>
      <c r="J3660" s="7"/>
      <c r="K3660" s="5"/>
      <c r="L3660" s="57"/>
    </row>
    <row r="3661" spans="1:12" x14ac:dyDescent="0.25">
      <c r="A3661" s="5">
        <v>3649</v>
      </c>
      <c r="B3661" s="4"/>
      <c r="C3661" s="5"/>
      <c r="D3661" s="45"/>
      <c r="E3661" s="46"/>
      <c r="F3661" s="6"/>
      <c r="G3661" s="6"/>
      <c r="H3661" s="6"/>
      <c r="I3661" s="4"/>
      <c r="J3661" s="7"/>
      <c r="K3661" s="5"/>
      <c r="L3661" s="57"/>
    </row>
    <row r="3662" spans="1:12" x14ac:dyDescent="0.25">
      <c r="A3662" s="5">
        <v>3650</v>
      </c>
      <c r="B3662" s="4"/>
      <c r="C3662" s="5"/>
      <c r="D3662" s="45"/>
      <c r="E3662" s="46"/>
      <c r="F3662" s="6"/>
      <c r="G3662" s="6"/>
      <c r="H3662" s="6"/>
      <c r="I3662" s="4"/>
      <c r="J3662" s="7"/>
      <c r="K3662" s="5"/>
      <c r="L3662" s="57"/>
    </row>
    <row r="3663" spans="1:12" x14ac:dyDescent="0.25">
      <c r="A3663" s="5">
        <v>3651</v>
      </c>
      <c r="B3663" s="4"/>
      <c r="C3663" s="5"/>
      <c r="D3663" s="45"/>
      <c r="E3663" s="46"/>
      <c r="F3663" s="6"/>
      <c r="G3663" s="6"/>
      <c r="H3663" s="6"/>
      <c r="I3663" s="4"/>
      <c r="J3663" s="7"/>
      <c r="K3663" s="5"/>
      <c r="L3663" s="57"/>
    </row>
    <row r="3664" spans="1:12" x14ac:dyDescent="0.25">
      <c r="A3664" s="5">
        <v>3652</v>
      </c>
      <c r="B3664" s="4"/>
      <c r="C3664" s="5"/>
      <c r="D3664" s="45"/>
      <c r="E3664" s="46"/>
      <c r="F3664" s="6"/>
      <c r="G3664" s="6"/>
      <c r="H3664" s="6"/>
      <c r="I3664" s="4"/>
      <c r="J3664" s="7"/>
      <c r="K3664" s="5"/>
      <c r="L3664" s="57"/>
    </row>
    <row r="3665" spans="1:12" x14ac:dyDescent="0.25">
      <c r="A3665" s="5">
        <v>3653</v>
      </c>
      <c r="B3665" s="4"/>
      <c r="C3665" s="5"/>
      <c r="D3665" s="45"/>
      <c r="E3665" s="46"/>
      <c r="F3665" s="6"/>
      <c r="G3665" s="6"/>
      <c r="H3665" s="6"/>
      <c r="I3665" s="4"/>
      <c r="J3665" s="7"/>
      <c r="K3665" s="5"/>
      <c r="L3665" s="57"/>
    </row>
    <row r="3666" spans="1:12" x14ac:dyDescent="0.25">
      <c r="A3666" s="5">
        <v>3654</v>
      </c>
      <c r="B3666" s="4"/>
      <c r="C3666" s="5"/>
      <c r="D3666" s="45"/>
      <c r="E3666" s="46"/>
      <c r="F3666" s="6"/>
      <c r="G3666" s="6"/>
      <c r="H3666" s="6"/>
      <c r="I3666" s="4"/>
      <c r="J3666" s="7"/>
      <c r="K3666" s="5"/>
      <c r="L3666" s="57"/>
    </row>
    <row r="3667" spans="1:12" x14ac:dyDescent="0.25">
      <c r="A3667" s="5">
        <v>3655</v>
      </c>
      <c r="B3667" s="4"/>
      <c r="C3667" s="5"/>
      <c r="D3667" s="45"/>
      <c r="E3667" s="46"/>
      <c r="F3667" s="6"/>
      <c r="G3667" s="6"/>
      <c r="H3667" s="6"/>
      <c r="I3667" s="4"/>
      <c r="J3667" s="7"/>
      <c r="K3667" s="5"/>
      <c r="L3667" s="57"/>
    </row>
    <row r="3668" spans="1:12" x14ac:dyDescent="0.25">
      <c r="A3668" s="5">
        <v>3656</v>
      </c>
      <c r="B3668" s="4"/>
      <c r="C3668" s="5"/>
      <c r="D3668" s="45"/>
      <c r="E3668" s="46"/>
      <c r="F3668" s="6"/>
      <c r="G3668" s="6"/>
      <c r="H3668" s="6"/>
      <c r="I3668" s="4"/>
      <c r="J3668" s="7"/>
      <c r="K3668" s="5"/>
      <c r="L3668" s="57"/>
    </row>
    <row r="3669" spans="1:12" x14ac:dyDescent="0.25">
      <c r="A3669" s="5">
        <v>3657</v>
      </c>
      <c r="B3669" s="4"/>
      <c r="C3669" s="5"/>
      <c r="D3669" s="45"/>
      <c r="E3669" s="46"/>
      <c r="F3669" s="6"/>
      <c r="G3669" s="6"/>
      <c r="H3669" s="6"/>
      <c r="I3669" s="4"/>
      <c r="J3669" s="7"/>
      <c r="K3669" s="5"/>
      <c r="L3669" s="57"/>
    </row>
    <row r="3670" spans="1:12" x14ac:dyDescent="0.25">
      <c r="A3670" s="5">
        <v>3658</v>
      </c>
      <c r="B3670" s="4"/>
      <c r="C3670" s="5"/>
      <c r="D3670" s="45"/>
      <c r="E3670" s="46"/>
      <c r="F3670" s="6"/>
      <c r="G3670" s="6"/>
      <c r="H3670" s="6"/>
      <c r="I3670" s="4"/>
      <c r="J3670" s="7"/>
      <c r="K3670" s="5"/>
      <c r="L3670" s="57"/>
    </row>
    <row r="3671" spans="1:12" x14ac:dyDescent="0.25">
      <c r="A3671" s="5">
        <v>3659</v>
      </c>
      <c r="B3671" s="4"/>
      <c r="C3671" s="5"/>
      <c r="D3671" s="45"/>
      <c r="E3671" s="46"/>
      <c r="F3671" s="6"/>
      <c r="G3671" s="6"/>
      <c r="H3671" s="6"/>
      <c r="I3671" s="4"/>
      <c r="J3671" s="7"/>
      <c r="K3671" s="5"/>
      <c r="L3671" s="57"/>
    </row>
    <row r="3672" spans="1:12" x14ac:dyDescent="0.25">
      <c r="A3672" s="5">
        <v>3660</v>
      </c>
      <c r="B3672" s="4"/>
      <c r="C3672" s="5"/>
      <c r="D3672" s="45"/>
      <c r="E3672" s="46"/>
      <c r="F3672" s="6"/>
      <c r="G3672" s="6"/>
      <c r="H3672" s="6"/>
      <c r="I3672" s="4"/>
      <c r="J3672" s="7"/>
      <c r="K3672" s="5"/>
      <c r="L3672" s="57"/>
    </row>
    <row r="3673" spans="1:12" x14ac:dyDescent="0.25">
      <c r="A3673" s="5">
        <v>3661</v>
      </c>
      <c r="B3673" s="4"/>
      <c r="C3673" s="5"/>
      <c r="D3673" s="45"/>
      <c r="E3673" s="46"/>
      <c r="F3673" s="6"/>
      <c r="G3673" s="6"/>
      <c r="H3673" s="6"/>
      <c r="I3673" s="4"/>
      <c r="J3673" s="7"/>
      <c r="K3673" s="5"/>
      <c r="L3673" s="57"/>
    </row>
    <row r="3674" spans="1:12" x14ac:dyDescent="0.25">
      <c r="A3674" s="5">
        <v>3662</v>
      </c>
      <c r="B3674" s="4"/>
      <c r="C3674" s="5"/>
      <c r="D3674" s="45"/>
      <c r="E3674" s="46"/>
      <c r="F3674" s="6"/>
      <c r="G3674" s="6"/>
      <c r="H3674" s="6"/>
      <c r="I3674" s="4"/>
      <c r="J3674" s="7"/>
      <c r="K3674" s="5"/>
      <c r="L3674" s="57"/>
    </row>
    <row r="3675" spans="1:12" x14ac:dyDescent="0.25">
      <c r="A3675" s="5">
        <v>3663</v>
      </c>
      <c r="B3675" s="4"/>
      <c r="C3675" s="5"/>
      <c r="D3675" s="45"/>
      <c r="E3675" s="46"/>
      <c r="F3675" s="6"/>
      <c r="G3675" s="6"/>
      <c r="H3675" s="6"/>
      <c r="I3675" s="4"/>
      <c r="J3675" s="7"/>
      <c r="K3675" s="5"/>
      <c r="L3675" s="57"/>
    </row>
    <row r="3676" spans="1:12" x14ac:dyDescent="0.25">
      <c r="A3676" s="5">
        <v>3664</v>
      </c>
      <c r="B3676" s="4"/>
      <c r="C3676" s="5"/>
      <c r="D3676" s="45"/>
      <c r="E3676" s="46"/>
      <c r="F3676" s="6"/>
      <c r="G3676" s="6"/>
      <c r="H3676" s="6"/>
      <c r="I3676" s="4"/>
      <c r="J3676" s="7"/>
      <c r="K3676" s="5"/>
      <c r="L3676" s="57"/>
    </row>
    <row r="3677" spans="1:12" x14ac:dyDescent="0.25">
      <c r="A3677" s="5">
        <v>3665</v>
      </c>
      <c r="B3677" s="4"/>
      <c r="C3677" s="5"/>
      <c r="D3677" s="45"/>
      <c r="E3677" s="46"/>
      <c r="F3677" s="6"/>
      <c r="G3677" s="6"/>
      <c r="H3677" s="6"/>
      <c r="I3677" s="4"/>
      <c r="J3677" s="7"/>
      <c r="K3677" s="5"/>
      <c r="L3677" s="57"/>
    </row>
    <row r="3678" spans="1:12" x14ac:dyDescent="0.25">
      <c r="A3678" s="5">
        <v>3666</v>
      </c>
      <c r="B3678" s="4"/>
      <c r="C3678" s="5"/>
      <c r="D3678" s="45"/>
      <c r="E3678" s="46"/>
      <c r="F3678" s="6"/>
      <c r="G3678" s="6"/>
      <c r="H3678" s="6"/>
      <c r="I3678" s="4"/>
      <c r="J3678" s="7"/>
      <c r="K3678" s="5"/>
      <c r="L3678" s="57"/>
    </row>
    <row r="3679" spans="1:12" x14ac:dyDescent="0.25">
      <c r="A3679" s="5">
        <v>3667</v>
      </c>
      <c r="B3679" s="4"/>
      <c r="C3679" s="5"/>
      <c r="D3679" s="45"/>
      <c r="E3679" s="46"/>
      <c r="F3679" s="6"/>
      <c r="G3679" s="6"/>
      <c r="H3679" s="6"/>
      <c r="I3679" s="4"/>
      <c r="J3679" s="7"/>
      <c r="K3679" s="5"/>
      <c r="L3679" s="57"/>
    </row>
    <row r="3680" spans="1:12" x14ac:dyDescent="0.25">
      <c r="A3680" s="5">
        <v>3668</v>
      </c>
      <c r="B3680" s="4"/>
      <c r="C3680" s="5"/>
      <c r="D3680" s="45"/>
      <c r="E3680" s="46"/>
      <c r="F3680" s="6"/>
      <c r="G3680" s="6"/>
      <c r="H3680" s="6"/>
      <c r="I3680" s="4"/>
      <c r="J3680" s="7"/>
      <c r="K3680" s="5"/>
      <c r="L3680" s="57"/>
    </row>
    <row r="3681" spans="1:12" x14ac:dyDescent="0.25">
      <c r="A3681" s="5">
        <v>3669</v>
      </c>
      <c r="B3681" s="4"/>
      <c r="C3681" s="5"/>
      <c r="D3681" s="45"/>
      <c r="E3681" s="46"/>
      <c r="F3681" s="6"/>
      <c r="G3681" s="6"/>
      <c r="H3681" s="6"/>
      <c r="I3681" s="4"/>
      <c r="J3681" s="7"/>
      <c r="K3681" s="5"/>
      <c r="L3681" s="57"/>
    </row>
    <row r="3682" spans="1:12" x14ac:dyDescent="0.25">
      <c r="A3682" s="5">
        <v>3670</v>
      </c>
      <c r="B3682" s="4"/>
      <c r="C3682" s="5"/>
      <c r="D3682" s="45"/>
      <c r="E3682" s="46"/>
      <c r="F3682" s="6"/>
      <c r="G3682" s="6"/>
      <c r="H3682" s="6"/>
      <c r="I3682" s="4"/>
      <c r="J3682" s="7"/>
      <c r="K3682" s="5"/>
      <c r="L3682" s="57"/>
    </row>
    <row r="3683" spans="1:12" x14ac:dyDescent="0.25">
      <c r="A3683" s="5">
        <v>3671</v>
      </c>
      <c r="B3683" s="4"/>
      <c r="C3683" s="5"/>
      <c r="D3683" s="45"/>
      <c r="E3683" s="46"/>
      <c r="F3683" s="6"/>
      <c r="G3683" s="6"/>
      <c r="H3683" s="6"/>
      <c r="I3683" s="4"/>
      <c r="J3683" s="7"/>
      <c r="K3683" s="5"/>
      <c r="L3683" s="57"/>
    </row>
    <row r="3684" spans="1:12" x14ac:dyDescent="0.25">
      <c r="A3684" s="5">
        <v>3672</v>
      </c>
      <c r="B3684" s="4"/>
      <c r="C3684" s="5"/>
      <c r="D3684" s="45"/>
      <c r="E3684" s="46"/>
      <c r="F3684" s="6"/>
      <c r="G3684" s="6"/>
      <c r="H3684" s="6"/>
      <c r="I3684" s="4"/>
      <c r="J3684" s="7"/>
      <c r="K3684" s="5"/>
      <c r="L3684" s="57"/>
    </row>
    <row r="3685" spans="1:12" x14ac:dyDescent="0.25">
      <c r="A3685" s="5">
        <v>3673</v>
      </c>
      <c r="B3685" s="4"/>
      <c r="C3685" s="5"/>
      <c r="D3685" s="45"/>
      <c r="E3685" s="46"/>
      <c r="F3685" s="6"/>
      <c r="G3685" s="6"/>
      <c r="H3685" s="6"/>
      <c r="I3685" s="4"/>
      <c r="J3685" s="7"/>
      <c r="K3685" s="5"/>
      <c r="L3685" s="57"/>
    </row>
    <row r="3686" spans="1:12" x14ac:dyDescent="0.25">
      <c r="A3686" s="5">
        <v>3674</v>
      </c>
      <c r="B3686" s="4"/>
      <c r="C3686" s="5"/>
      <c r="D3686" s="45"/>
      <c r="E3686" s="46"/>
      <c r="F3686" s="6"/>
      <c r="G3686" s="6"/>
      <c r="H3686" s="6"/>
      <c r="I3686" s="4"/>
      <c r="J3686" s="7"/>
      <c r="K3686" s="5"/>
      <c r="L3686" s="57"/>
    </row>
    <row r="3687" spans="1:12" x14ac:dyDescent="0.25">
      <c r="A3687" s="5">
        <v>3675</v>
      </c>
      <c r="B3687" s="4"/>
      <c r="C3687" s="5"/>
      <c r="D3687" s="45"/>
      <c r="E3687" s="46"/>
      <c r="F3687" s="6"/>
      <c r="G3687" s="6"/>
      <c r="H3687" s="6"/>
      <c r="I3687" s="4"/>
      <c r="J3687" s="7"/>
      <c r="K3687" s="5"/>
      <c r="L3687" s="57"/>
    </row>
    <row r="3688" spans="1:12" x14ac:dyDescent="0.25">
      <c r="A3688" s="5">
        <v>3676</v>
      </c>
      <c r="B3688" s="4"/>
      <c r="C3688" s="5"/>
      <c r="D3688" s="45"/>
      <c r="E3688" s="46"/>
      <c r="F3688" s="6"/>
      <c r="G3688" s="6"/>
      <c r="H3688" s="6"/>
      <c r="I3688" s="4"/>
      <c r="J3688" s="7"/>
      <c r="K3688" s="5"/>
      <c r="L3688" s="57"/>
    </row>
    <row r="3689" spans="1:12" x14ac:dyDescent="0.25">
      <c r="A3689" s="5">
        <v>3677</v>
      </c>
      <c r="B3689" s="4"/>
      <c r="C3689" s="5"/>
      <c r="D3689" s="45"/>
      <c r="E3689" s="46"/>
      <c r="F3689" s="6"/>
      <c r="G3689" s="6"/>
      <c r="H3689" s="6"/>
      <c r="I3689" s="4"/>
      <c r="J3689" s="7"/>
      <c r="K3689" s="5"/>
      <c r="L3689" s="57"/>
    </row>
    <row r="3690" spans="1:12" x14ac:dyDescent="0.25">
      <c r="A3690" s="5">
        <v>3678</v>
      </c>
      <c r="B3690" s="4"/>
      <c r="C3690" s="5"/>
      <c r="D3690" s="45"/>
      <c r="E3690" s="46"/>
      <c r="F3690" s="6"/>
      <c r="G3690" s="6"/>
      <c r="H3690" s="6"/>
      <c r="I3690" s="4"/>
      <c r="J3690" s="7"/>
      <c r="K3690" s="5"/>
      <c r="L3690" s="57"/>
    </row>
    <row r="3691" spans="1:12" x14ac:dyDescent="0.25">
      <c r="A3691" s="5">
        <v>3679</v>
      </c>
      <c r="B3691" s="4"/>
      <c r="C3691" s="5"/>
      <c r="D3691" s="45"/>
      <c r="E3691" s="46"/>
      <c r="F3691" s="6"/>
      <c r="G3691" s="6"/>
      <c r="H3691" s="6"/>
      <c r="I3691" s="4"/>
      <c r="J3691" s="7"/>
      <c r="K3691" s="5"/>
      <c r="L3691" s="57"/>
    </row>
    <row r="3692" spans="1:12" x14ac:dyDescent="0.25">
      <c r="A3692" s="5">
        <v>3680</v>
      </c>
      <c r="B3692" s="4"/>
      <c r="C3692" s="5"/>
      <c r="D3692" s="45"/>
      <c r="E3692" s="46"/>
      <c r="F3692" s="6"/>
      <c r="G3692" s="6"/>
      <c r="H3692" s="6"/>
      <c r="I3692" s="4"/>
      <c r="J3692" s="7"/>
      <c r="K3692" s="5"/>
      <c r="L3692" s="57"/>
    </row>
    <row r="3693" spans="1:12" x14ac:dyDescent="0.25">
      <c r="A3693" s="5">
        <v>3681</v>
      </c>
      <c r="B3693" s="4"/>
      <c r="C3693" s="5"/>
      <c r="D3693" s="45"/>
      <c r="E3693" s="46"/>
      <c r="F3693" s="6"/>
      <c r="G3693" s="6"/>
      <c r="H3693" s="6"/>
      <c r="I3693" s="4"/>
      <c r="J3693" s="7"/>
      <c r="K3693" s="5"/>
      <c r="L3693" s="57"/>
    </row>
    <row r="3694" spans="1:12" x14ac:dyDescent="0.25">
      <c r="A3694" s="5">
        <v>3682</v>
      </c>
      <c r="B3694" s="4"/>
      <c r="C3694" s="5"/>
      <c r="D3694" s="45"/>
      <c r="E3694" s="46"/>
      <c r="F3694" s="6"/>
      <c r="G3694" s="6"/>
      <c r="H3694" s="6"/>
      <c r="I3694" s="4"/>
      <c r="J3694" s="7"/>
      <c r="K3694" s="5"/>
      <c r="L3694" s="57"/>
    </row>
    <row r="3695" spans="1:12" x14ac:dyDescent="0.25">
      <c r="A3695" s="5">
        <v>3683</v>
      </c>
      <c r="B3695" s="4"/>
      <c r="C3695" s="5"/>
      <c r="D3695" s="45"/>
      <c r="E3695" s="46"/>
      <c r="F3695" s="6"/>
      <c r="G3695" s="6"/>
      <c r="H3695" s="6"/>
      <c r="I3695" s="4"/>
      <c r="J3695" s="7"/>
      <c r="K3695" s="5"/>
      <c r="L3695" s="57"/>
    </row>
    <row r="3696" spans="1:12" x14ac:dyDescent="0.25">
      <c r="A3696" s="5">
        <v>3684</v>
      </c>
      <c r="B3696" s="4"/>
      <c r="C3696" s="5"/>
      <c r="D3696" s="45"/>
      <c r="E3696" s="46"/>
      <c r="F3696" s="6"/>
      <c r="G3696" s="6"/>
      <c r="H3696" s="6"/>
      <c r="I3696" s="4"/>
      <c r="J3696" s="7"/>
      <c r="K3696" s="5"/>
      <c r="L3696" s="57"/>
    </row>
    <row r="3697" spans="1:12" x14ac:dyDescent="0.25">
      <c r="A3697" s="5">
        <v>3685</v>
      </c>
      <c r="B3697" s="4"/>
      <c r="C3697" s="5"/>
      <c r="D3697" s="45"/>
      <c r="E3697" s="46"/>
      <c r="F3697" s="6"/>
      <c r="G3697" s="6"/>
      <c r="H3697" s="6"/>
      <c r="I3697" s="4"/>
      <c r="J3697" s="7"/>
      <c r="K3697" s="5"/>
      <c r="L3697" s="57"/>
    </row>
    <row r="3698" spans="1:12" x14ac:dyDescent="0.25">
      <c r="A3698" s="5">
        <v>3686</v>
      </c>
      <c r="B3698" s="4"/>
      <c r="C3698" s="5"/>
      <c r="D3698" s="45"/>
      <c r="E3698" s="46"/>
      <c r="F3698" s="6"/>
      <c r="G3698" s="6"/>
      <c r="H3698" s="6"/>
      <c r="I3698" s="4"/>
      <c r="J3698" s="7"/>
      <c r="K3698" s="5"/>
      <c r="L3698" s="57"/>
    </row>
    <row r="3699" spans="1:12" x14ac:dyDescent="0.25">
      <c r="A3699" s="5">
        <v>3687</v>
      </c>
      <c r="B3699" s="4"/>
      <c r="C3699" s="5"/>
      <c r="D3699" s="45"/>
      <c r="E3699" s="46"/>
      <c r="F3699" s="6"/>
      <c r="G3699" s="6"/>
      <c r="H3699" s="6"/>
      <c r="I3699" s="4"/>
      <c r="J3699" s="7"/>
      <c r="K3699" s="5"/>
      <c r="L3699" s="57"/>
    </row>
    <row r="3700" spans="1:12" x14ac:dyDescent="0.25">
      <c r="A3700" s="5">
        <v>3688</v>
      </c>
      <c r="B3700" s="4"/>
      <c r="C3700" s="5"/>
      <c r="D3700" s="45"/>
      <c r="E3700" s="46"/>
      <c r="F3700" s="6"/>
      <c r="G3700" s="6"/>
      <c r="H3700" s="6"/>
      <c r="I3700" s="4"/>
      <c r="J3700" s="7"/>
      <c r="K3700" s="5"/>
      <c r="L3700" s="57"/>
    </row>
    <row r="3701" spans="1:12" x14ac:dyDescent="0.25">
      <c r="A3701" s="5">
        <v>3689</v>
      </c>
      <c r="B3701" s="4"/>
      <c r="C3701" s="5"/>
      <c r="D3701" s="45"/>
      <c r="E3701" s="46"/>
      <c r="F3701" s="6"/>
      <c r="G3701" s="6"/>
      <c r="H3701" s="6"/>
      <c r="I3701" s="4"/>
      <c r="J3701" s="7"/>
      <c r="K3701" s="5"/>
      <c r="L3701" s="57"/>
    </row>
    <row r="3702" spans="1:12" x14ac:dyDescent="0.25">
      <c r="A3702" s="5">
        <v>3690</v>
      </c>
      <c r="B3702" s="4"/>
      <c r="C3702" s="5"/>
      <c r="D3702" s="45"/>
      <c r="E3702" s="46"/>
      <c r="F3702" s="6"/>
      <c r="G3702" s="6"/>
      <c r="H3702" s="6"/>
      <c r="I3702" s="4"/>
      <c r="J3702" s="7"/>
      <c r="K3702" s="5"/>
      <c r="L3702" s="57"/>
    </row>
    <row r="3703" spans="1:12" x14ac:dyDescent="0.25">
      <c r="A3703" s="5">
        <v>3691</v>
      </c>
      <c r="B3703" s="4"/>
      <c r="C3703" s="5"/>
      <c r="D3703" s="45"/>
      <c r="E3703" s="46"/>
      <c r="F3703" s="6"/>
      <c r="G3703" s="6"/>
      <c r="H3703" s="6"/>
      <c r="I3703" s="4"/>
      <c r="J3703" s="7"/>
      <c r="K3703" s="5"/>
      <c r="L3703" s="57"/>
    </row>
    <row r="3704" spans="1:12" x14ac:dyDescent="0.25">
      <c r="A3704" s="5">
        <v>3692</v>
      </c>
      <c r="B3704" s="4"/>
      <c r="C3704" s="5"/>
      <c r="D3704" s="45"/>
      <c r="E3704" s="46"/>
      <c r="F3704" s="6"/>
      <c r="G3704" s="6"/>
      <c r="H3704" s="6"/>
      <c r="I3704" s="4"/>
      <c r="J3704" s="7"/>
      <c r="K3704" s="5"/>
      <c r="L3704" s="57"/>
    </row>
    <row r="3705" spans="1:12" x14ac:dyDescent="0.25">
      <c r="A3705" s="5">
        <v>3693</v>
      </c>
      <c r="B3705" s="4"/>
      <c r="C3705" s="5"/>
      <c r="D3705" s="45"/>
      <c r="E3705" s="46"/>
      <c r="F3705" s="6"/>
      <c r="G3705" s="6"/>
      <c r="H3705" s="6"/>
      <c r="I3705" s="4"/>
      <c r="J3705" s="7"/>
      <c r="K3705" s="5"/>
      <c r="L3705" s="57"/>
    </row>
    <row r="3706" spans="1:12" x14ac:dyDescent="0.25">
      <c r="A3706" s="5">
        <v>3694</v>
      </c>
      <c r="B3706" s="4"/>
      <c r="C3706" s="5"/>
      <c r="D3706" s="45"/>
      <c r="E3706" s="46"/>
      <c r="F3706" s="6"/>
      <c r="G3706" s="6"/>
      <c r="H3706" s="6"/>
      <c r="I3706" s="4"/>
      <c r="J3706" s="7"/>
      <c r="K3706" s="5"/>
      <c r="L3706" s="57"/>
    </row>
    <row r="3707" spans="1:12" x14ac:dyDescent="0.25">
      <c r="A3707" s="5">
        <v>3695</v>
      </c>
      <c r="B3707" s="4"/>
      <c r="C3707" s="5"/>
      <c r="D3707" s="45"/>
      <c r="E3707" s="46"/>
      <c r="F3707" s="6"/>
      <c r="G3707" s="6"/>
      <c r="H3707" s="6"/>
      <c r="I3707" s="4"/>
      <c r="J3707" s="7"/>
      <c r="K3707" s="5"/>
      <c r="L3707" s="57"/>
    </row>
    <row r="3708" spans="1:12" x14ac:dyDescent="0.25">
      <c r="A3708" s="5">
        <v>3696</v>
      </c>
      <c r="B3708" s="4"/>
      <c r="C3708" s="5"/>
      <c r="D3708" s="45"/>
      <c r="E3708" s="46"/>
      <c r="F3708" s="6"/>
      <c r="G3708" s="6"/>
      <c r="H3708" s="6"/>
      <c r="I3708" s="4"/>
      <c r="J3708" s="7"/>
      <c r="K3708" s="5"/>
      <c r="L3708" s="57"/>
    </row>
    <row r="3709" spans="1:12" x14ac:dyDescent="0.25">
      <c r="A3709" s="5">
        <v>3697</v>
      </c>
      <c r="B3709" s="4"/>
      <c r="C3709" s="5"/>
      <c r="D3709" s="45"/>
      <c r="E3709" s="46"/>
      <c r="F3709" s="6"/>
      <c r="G3709" s="6"/>
      <c r="H3709" s="6"/>
      <c r="I3709" s="4"/>
      <c r="J3709" s="7"/>
      <c r="K3709" s="5"/>
      <c r="L3709" s="57"/>
    </row>
    <row r="3710" spans="1:12" x14ac:dyDescent="0.25">
      <c r="A3710" s="5">
        <v>3698</v>
      </c>
      <c r="B3710" s="4"/>
      <c r="C3710" s="5"/>
      <c r="D3710" s="45"/>
      <c r="E3710" s="46"/>
      <c r="F3710" s="6"/>
      <c r="G3710" s="6"/>
      <c r="H3710" s="6"/>
      <c r="I3710" s="4"/>
      <c r="J3710" s="7"/>
      <c r="K3710" s="5"/>
      <c r="L3710" s="57"/>
    </row>
    <row r="3711" spans="1:12" x14ac:dyDescent="0.25">
      <c r="A3711" s="5">
        <v>3699</v>
      </c>
      <c r="B3711" s="4"/>
      <c r="C3711" s="5"/>
      <c r="D3711" s="45"/>
      <c r="E3711" s="46"/>
      <c r="F3711" s="6"/>
      <c r="G3711" s="6"/>
      <c r="H3711" s="6"/>
      <c r="I3711" s="4"/>
      <c r="J3711" s="7"/>
      <c r="K3711" s="5"/>
      <c r="L3711" s="57"/>
    </row>
    <row r="3712" spans="1:12" x14ac:dyDescent="0.25">
      <c r="A3712" s="5">
        <v>3700</v>
      </c>
      <c r="B3712" s="4"/>
      <c r="C3712" s="5"/>
      <c r="D3712" s="45"/>
      <c r="E3712" s="46"/>
      <c r="F3712" s="6"/>
      <c r="G3712" s="6"/>
      <c r="H3712" s="6"/>
      <c r="I3712" s="4"/>
      <c r="J3712" s="7"/>
      <c r="K3712" s="5"/>
      <c r="L3712" s="57"/>
    </row>
    <row r="3713" spans="1:12" x14ac:dyDescent="0.25">
      <c r="A3713" s="5">
        <v>3701</v>
      </c>
      <c r="B3713" s="4"/>
      <c r="C3713" s="5"/>
      <c r="D3713" s="45"/>
      <c r="E3713" s="46"/>
      <c r="F3713" s="6"/>
      <c r="G3713" s="6"/>
      <c r="H3713" s="6"/>
      <c r="I3713" s="4"/>
      <c r="J3713" s="7"/>
      <c r="K3713" s="5"/>
      <c r="L3713" s="57"/>
    </row>
    <row r="3714" spans="1:12" x14ac:dyDescent="0.25">
      <c r="A3714" s="5">
        <v>3702</v>
      </c>
      <c r="B3714" s="4"/>
      <c r="C3714" s="5"/>
      <c r="D3714" s="45"/>
      <c r="E3714" s="46"/>
      <c r="F3714" s="6"/>
      <c r="G3714" s="6"/>
      <c r="H3714" s="6"/>
      <c r="I3714" s="4"/>
      <c r="J3714" s="7"/>
      <c r="K3714" s="5"/>
      <c r="L3714" s="57"/>
    </row>
    <row r="3715" spans="1:12" x14ac:dyDescent="0.25">
      <c r="A3715" s="5">
        <v>3703</v>
      </c>
      <c r="B3715" s="4"/>
      <c r="C3715" s="5"/>
      <c r="D3715" s="45"/>
      <c r="E3715" s="46"/>
      <c r="F3715" s="6"/>
      <c r="G3715" s="6"/>
      <c r="H3715" s="6"/>
      <c r="I3715" s="4"/>
      <c r="J3715" s="7"/>
      <c r="K3715" s="5"/>
      <c r="L3715" s="57"/>
    </row>
    <row r="3716" spans="1:12" x14ac:dyDescent="0.25">
      <c r="A3716" s="5">
        <v>3704</v>
      </c>
      <c r="B3716" s="4"/>
      <c r="C3716" s="5"/>
      <c r="D3716" s="45"/>
      <c r="E3716" s="46"/>
      <c r="F3716" s="6"/>
      <c r="G3716" s="6"/>
      <c r="H3716" s="6"/>
      <c r="I3716" s="4"/>
      <c r="J3716" s="7"/>
      <c r="K3716" s="5"/>
      <c r="L3716" s="57"/>
    </row>
    <row r="3717" spans="1:12" x14ac:dyDescent="0.25">
      <c r="A3717" s="5">
        <v>3705</v>
      </c>
      <c r="B3717" s="4"/>
      <c r="C3717" s="5"/>
      <c r="D3717" s="45"/>
      <c r="E3717" s="46"/>
      <c r="F3717" s="6"/>
      <c r="G3717" s="6"/>
      <c r="H3717" s="6"/>
      <c r="I3717" s="4"/>
      <c r="J3717" s="7"/>
      <c r="K3717" s="5"/>
      <c r="L3717" s="57"/>
    </row>
    <row r="3718" spans="1:12" x14ac:dyDescent="0.25">
      <c r="A3718" s="5">
        <v>3706</v>
      </c>
      <c r="B3718" s="4"/>
      <c r="C3718" s="5"/>
      <c r="D3718" s="45"/>
      <c r="E3718" s="46"/>
      <c r="F3718" s="6"/>
      <c r="G3718" s="6"/>
      <c r="H3718" s="6"/>
      <c r="I3718" s="4"/>
      <c r="J3718" s="7"/>
      <c r="K3718" s="5"/>
      <c r="L3718" s="57"/>
    </row>
    <row r="3719" spans="1:12" x14ac:dyDescent="0.25">
      <c r="A3719" s="5">
        <v>3707</v>
      </c>
      <c r="B3719" s="4"/>
      <c r="C3719" s="5"/>
      <c r="D3719" s="45"/>
      <c r="E3719" s="46"/>
      <c r="F3719" s="6"/>
      <c r="G3719" s="6"/>
      <c r="H3719" s="6"/>
      <c r="I3719" s="4"/>
      <c r="J3719" s="7"/>
      <c r="K3719" s="5"/>
      <c r="L3719" s="57"/>
    </row>
    <row r="3720" spans="1:12" x14ac:dyDescent="0.25">
      <c r="A3720" s="5">
        <v>3708</v>
      </c>
      <c r="B3720" s="4"/>
      <c r="C3720" s="5"/>
      <c r="D3720" s="45"/>
      <c r="E3720" s="46"/>
      <c r="F3720" s="6"/>
      <c r="G3720" s="6"/>
      <c r="H3720" s="6"/>
      <c r="I3720" s="4"/>
      <c r="J3720" s="7"/>
      <c r="K3720" s="5"/>
      <c r="L3720" s="57"/>
    </row>
    <row r="3721" spans="1:12" x14ac:dyDescent="0.25">
      <c r="A3721" s="5">
        <v>3709</v>
      </c>
      <c r="B3721" s="4"/>
      <c r="C3721" s="5"/>
      <c r="D3721" s="45"/>
      <c r="E3721" s="46"/>
      <c r="F3721" s="6"/>
      <c r="G3721" s="6"/>
      <c r="H3721" s="6"/>
      <c r="I3721" s="4"/>
      <c r="J3721" s="7"/>
      <c r="K3721" s="5"/>
      <c r="L3721" s="57"/>
    </row>
    <row r="3722" spans="1:12" x14ac:dyDescent="0.25">
      <c r="A3722" s="5">
        <v>3710</v>
      </c>
      <c r="B3722" s="4"/>
      <c r="C3722" s="5"/>
      <c r="D3722" s="45"/>
      <c r="E3722" s="46"/>
      <c r="F3722" s="6"/>
      <c r="G3722" s="6"/>
      <c r="H3722" s="6"/>
      <c r="I3722" s="4"/>
      <c r="J3722" s="7"/>
      <c r="K3722" s="5"/>
      <c r="L3722" s="57"/>
    </row>
    <row r="3723" spans="1:12" x14ac:dyDescent="0.25">
      <c r="A3723" s="5">
        <v>3711</v>
      </c>
      <c r="B3723" s="4"/>
      <c r="C3723" s="5"/>
      <c r="D3723" s="45"/>
      <c r="E3723" s="46"/>
      <c r="F3723" s="6"/>
      <c r="G3723" s="6"/>
      <c r="H3723" s="6"/>
      <c r="I3723" s="4"/>
      <c r="J3723" s="7"/>
      <c r="K3723" s="5"/>
      <c r="L3723" s="57"/>
    </row>
    <row r="3724" spans="1:12" x14ac:dyDescent="0.25">
      <c r="A3724" s="5">
        <v>3712</v>
      </c>
      <c r="B3724" s="4"/>
      <c r="C3724" s="5"/>
      <c r="D3724" s="45"/>
      <c r="E3724" s="46"/>
      <c r="F3724" s="6"/>
      <c r="G3724" s="6"/>
      <c r="H3724" s="6"/>
      <c r="I3724" s="4"/>
      <c r="J3724" s="7"/>
      <c r="K3724" s="5"/>
      <c r="L3724" s="57"/>
    </row>
    <row r="3725" spans="1:12" x14ac:dyDescent="0.25">
      <c r="A3725" s="5">
        <v>3713</v>
      </c>
      <c r="B3725" s="4"/>
      <c r="C3725" s="5"/>
      <c r="D3725" s="45"/>
      <c r="E3725" s="46"/>
      <c r="F3725" s="6"/>
      <c r="G3725" s="6"/>
      <c r="H3725" s="6"/>
      <c r="I3725" s="4"/>
      <c r="J3725" s="7"/>
      <c r="K3725" s="5"/>
      <c r="L3725" s="57"/>
    </row>
    <row r="3726" spans="1:12" x14ac:dyDescent="0.25">
      <c r="A3726" s="5">
        <v>3714</v>
      </c>
      <c r="B3726" s="4"/>
      <c r="C3726" s="5"/>
      <c r="D3726" s="45"/>
      <c r="E3726" s="46"/>
      <c r="F3726" s="6"/>
      <c r="G3726" s="6"/>
      <c r="H3726" s="6"/>
      <c r="I3726" s="4"/>
      <c r="J3726" s="7"/>
      <c r="K3726" s="5"/>
      <c r="L3726" s="57"/>
    </row>
    <row r="3727" spans="1:12" x14ac:dyDescent="0.25">
      <c r="A3727" s="5">
        <v>3715</v>
      </c>
      <c r="B3727" s="4"/>
      <c r="C3727" s="5"/>
      <c r="D3727" s="45"/>
      <c r="E3727" s="46"/>
      <c r="F3727" s="6"/>
      <c r="G3727" s="6"/>
      <c r="H3727" s="6"/>
      <c r="I3727" s="4"/>
      <c r="J3727" s="7"/>
      <c r="K3727" s="5"/>
      <c r="L3727" s="57"/>
    </row>
    <row r="3728" spans="1:12" x14ac:dyDescent="0.25">
      <c r="A3728" s="5">
        <v>3716</v>
      </c>
      <c r="B3728" s="4"/>
      <c r="C3728" s="5"/>
      <c r="D3728" s="45"/>
      <c r="E3728" s="46"/>
      <c r="F3728" s="6"/>
      <c r="G3728" s="6"/>
      <c r="H3728" s="6"/>
      <c r="I3728" s="4"/>
      <c r="J3728" s="7"/>
      <c r="K3728" s="5"/>
      <c r="L3728" s="57"/>
    </row>
    <row r="3729" spans="1:12" x14ac:dyDescent="0.25">
      <c r="A3729" s="5">
        <v>3717</v>
      </c>
      <c r="B3729" s="4"/>
      <c r="C3729" s="5"/>
      <c r="D3729" s="45"/>
      <c r="E3729" s="46"/>
      <c r="F3729" s="6"/>
      <c r="G3729" s="6"/>
      <c r="H3729" s="6"/>
      <c r="I3729" s="4"/>
      <c r="J3729" s="7"/>
      <c r="K3729" s="5"/>
      <c r="L3729" s="57"/>
    </row>
    <row r="3730" spans="1:12" x14ac:dyDescent="0.25">
      <c r="A3730" s="5">
        <v>3718</v>
      </c>
      <c r="B3730" s="4"/>
      <c r="C3730" s="5"/>
      <c r="D3730" s="45"/>
      <c r="E3730" s="46"/>
      <c r="F3730" s="6"/>
      <c r="G3730" s="6"/>
      <c r="H3730" s="6"/>
      <c r="I3730" s="4"/>
      <c r="J3730" s="7"/>
      <c r="K3730" s="5"/>
      <c r="L3730" s="57"/>
    </row>
    <row r="3731" spans="1:12" x14ac:dyDescent="0.25">
      <c r="A3731" s="5">
        <v>3719</v>
      </c>
      <c r="B3731" s="4"/>
      <c r="C3731" s="5"/>
      <c r="D3731" s="45"/>
      <c r="E3731" s="46"/>
      <c r="F3731" s="6"/>
      <c r="G3731" s="6"/>
      <c r="H3731" s="6"/>
      <c r="I3731" s="4"/>
      <c r="J3731" s="7"/>
      <c r="K3731" s="5"/>
      <c r="L3731" s="57"/>
    </row>
    <row r="3732" spans="1:12" x14ac:dyDescent="0.25">
      <c r="A3732" s="5">
        <v>3720</v>
      </c>
      <c r="B3732" s="4"/>
      <c r="C3732" s="5"/>
      <c r="D3732" s="45"/>
      <c r="E3732" s="46"/>
      <c r="F3732" s="6"/>
      <c r="G3732" s="6"/>
      <c r="H3732" s="6"/>
      <c r="I3732" s="4"/>
      <c r="J3732" s="7"/>
      <c r="K3732" s="5"/>
      <c r="L3732" s="57"/>
    </row>
    <row r="3733" spans="1:12" x14ac:dyDescent="0.25">
      <c r="A3733" s="5">
        <v>3721</v>
      </c>
      <c r="B3733" s="4"/>
      <c r="C3733" s="5"/>
      <c r="D3733" s="45"/>
      <c r="E3733" s="46"/>
      <c r="F3733" s="6"/>
      <c r="G3733" s="6"/>
      <c r="H3733" s="6"/>
      <c r="I3733" s="4"/>
      <c r="J3733" s="7"/>
      <c r="K3733" s="5"/>
      <c r="L3733" s="57"/>
    </row>
    <row r="3734" spans="1:12" x14ac:dyDescent="0.25">
      <c r="A3734" s="5">
        <v>3722</v>
      </c>
      <c r="B3734" s="4"/>
      <c r="C3734" s="5"/>
      <c r="D3734" s="45"/>
      <c r="E3734" s="46"/>
      <c r="F3734" s="6"/>
      <c r="G3734" s="6"/>
      <c r="H3734" s="6"/>
      <c r="I3734" s="4"/>
      <c r="J3734" s="7"/>
      <c r="K3734" s="5"/>
      <c r="L3734" s="57"/>
    </row>
    <row r="3735" spans="1:12" x14ac:dyDescent="0.25">
      <c r="A3735" s="5">
        <v>3723</v>
      </c>
      <c r="B3735" s="4"/>
      <c r="C3735" s="5"/>
      <c r="D3735" s="45"/>
      <c r="E3735" s="46"/>
      <c r="F3735" s="6"/>
      <c r="G3735" s="6"/>
      <c r="H3735" s="6"/>
      <c r="I3735" s="4"/>
      <c r="J3735" s="7"/>
      <c r="K3735" s="5"/>
      <c r="L3735" s="57"/>
    </row>
    <row r="3736" spans="1:12" x14ac:dyDescent="0.25">
      <c r="A3736" s="5">
        <v>3724</v>
      </c>
      <c r="B3736" s="4"/>
      <c r="C3736" s="5"/>
      <c r="D3736" s="45"/>
      <c r="E3736" s="46"/>
      <c r="F3736" s="6"/>
      <c r="G3736" s="6"/>
      <c r="H3736" s="6"/>
      <c r="I3736" s="4"/>
      <c r="J3736" s="7"/>
      <c r="K3736" s="5"/>
      <c r="L3736" s="57"/>
    </row>
    <row r="3737" spans="1:12" x14ac:dyDescent="0.25">
      <c r="A3737" s="5">
        <v>3725</v>
      </c>
      <c r="B3737" s="4"/>
      <c r="C3737" s="5"/>
      <c r="D3737" s="45"/>
      <c r="E3737" s="46"/>
      <c r="F3737" s="6"/>
      <c r="G3737" s="6"/>
      <c r="H3737" s="6"/>
      <c r="I3737" s="4"/>
      <c r="J3737" s="7"/>
      <c r="K3737" s="5"/>
      <c r="L3737" s="57"/>
    </row>
    <row r="3738" spans="1:12" x14ac:dyDescent="0.25">
      <c r="A3738" s="5">
        <v>3726</v>
      </c>
      <c r="B3738" s="4"/>
      <c r="C3738" s="5"/>
      <c r="D3738" s="45"/>
      <c r="E3738" s="46"/>
      <c r="F3738" s="6"/>
      <c r="G3738" s="6"/>
      <c r="H3738" s="6"/>
      <c r="I3738" s="4"/>
      <c r="J3738" s="7"/>
      <c r="K3738" s="5"/>
      <c r="L3738" s="57"/>
    </row>
    <row r="3739" spans="1:12" x14ac:dyDescent="0.25">
      <c r="A3739" s="5">
        <v>3727</v>
      </c>
      <c r="B3739" s="4"/>
      <c r="C3739" s="5"/>
      <c r="D3739" s="45"/>
      <c r="E3739" s="46"/>
      <c r="F3739" s="6"/>
      <c r="G3739" s="6"/>
      <c r="H3739" s="6"/>
      <c r="I3739" s="4"/>
      <c r="J3739" s="7"/>
      <c r="K3739" s="5"/>
      <c r="L3739" s="57"/>
    </row>
    <row r="3740" spans="1:12" x14ac:dyDescent="0.25">
      <c r="A3740" s="5">
        <v>3728</v>
      </c>
      <c r="B3740" s="4"/>
      <c r="C3740" s="5"/>
      <c r="D3740" s="45"/>
      <c r="E3740" s="46"/>
      <c r="F3740" s="6"/>
      <c r="G3740" s="6"/>
      <c r="H3740" s="6"/>
      <c r="I3740" s="4"/>
      <c r="J3740" s="7"/>
      <c r="K3740" s="5"/>
      <c r="L3740" s="57"/>
    </row>
    <row r="3741" spans="1:12" x14ac:dyDescent="0.25">
      <c r="A3741" s="5">
        <v>3729</v>
      </c>
      <c r="B3741" s="4"/>
      <c r="C3741" s="5"/>
      <c r="D3741" s="45"/>
      <c r="E3741" s="46"/>
      <c r="F3741" s="6"/>
      <c r="G3741" s="6"/>
      <c r="H3741" s="6"/>
      <c r="I3741" s="4"/>
      <c r="J3741" s="7"/>
      <c r="K3741" s="5"/>
      <c r="L3741" s="57"/>
    </row>
    <row r="3742" spans="1:12" x14ac:dyDescent="0.25">
      <c r="A3742" s="5">
        <v>3730</v>
      </c>
      <c r="B3742" s="4"/>
      <c r="C3742" s="5"/>
      <c r="D3742" s="45"/>
      <c r="E3742" s="46"/>
      <c r="F3742" s="6"/>
      <c r="G3742" s="6"/>
      <c r="H3742" s="6"/>
      <c r="I3742" s="4"/>
      <c r="J3742" s="7"/>
      <c r="K3742" s="5"/>
      <c r="L3742" s="57"/>
    </row>
    <row r="3743" spans="1:12" x14ac:dyDescent="0.25">
      <c r="A3743" s="5">
        <v>3731</v>
      </c>
      <c r="B3743" s="4"/>
      <c r="C3743" s="5"/>
      <c r="D3743" s="45"/>
      <c r="E3743" s="46"/>
      <c r="F3743" s="6"/>
      <c r="G3743" s="6"/>
      <c r="H3743" s="6"/>
      <c r="I3743" s="4"/>
      <c r="J3743" s="7"/>
      <c r="K3743" s="5"/>
      <c r="L3743" s="57"/>
    </row>
    <row r="3744" spans="1:12" x14ac:dyDescent="0.25">
      <c r="A3744" s="5">
        <v>3732</v>
      </c>
      <c r="B3744" s="4"/>
      <c r="C3744" s="5"/>
      <c r="D3744" s="45"/>
      <c r="E3744" s="46"/>
      <c r="F3744" s="6"/>
      <c r="G3744" s="6"/>
      <c r="H3744" s="6"/>
      <c r="I3744" s="4"/>
      <c r="J3744" s="7"/>
      <c r="K3744" s="5"/>
      <c r="L3744" s="57"/>
    </row>
    <row r="3745" spans="1:12" x14ac:dyDescent="0.25">
      <c r="A3745" s="5">
        <v>3733</v>
      </c>
      <c r="B3745" s="4"/>
      <c r="C3745" s="5"/>
      <c r="D3745" s="45"/>
      <c r="E3745" s="46"/>
      <c r="F3745" s="6"/>
      <c r="G3745" s="6"/>
      <c r="H3745" s="6"/>
      <c r="I3745" s="4"/>
      <c r="J3745" s="7"/>
      <c r="K3745" s="5"/>
      <c r="L3745" s="57"/>
    </row>
    <row r="3746" spans="1:12" x14ac:dyDescent="0.25">
      <c r="A3746" s="5">
        <v>3734</v>
      </c>
      <c r="B3746" s="4"/>
      <c r="C3746" s="5"/>
      <c r="D3746" s="45"/>
      <c r="E3746" s="46"/>
      <c r="F3746" s="6"/>
      <c r="G3746" s="6"/>
      <c r="H3746" s="6"/>
      <c r="I3746" s="4"/>
      <c r="J3746" s="7"/>
      <c r="K3746" s="5"/>
      <c r="L3746" s="57"/>
    </row>
    <row r="3747" spans="1:12" x14ac:dyDescent="0.25">
      <c r="A3747" s="5">
        <v>3735</v>
      </c>
      <c r="B3747" s="4"/>
      <c r="C3747" s="5"/>
      <c r="D3747" s="45"/>
      <c r="E3747" s="46"/>
      <c r="F3747" s="6"/>
      <c r="G3747" s="6"/>
      <c r="H3747" s="6"/>
      <c r="I3747" s="4"/>
      <c r="J3747" s="7"/>
      <c r="K3747" s="5"/>
      <c r="L3747" s="57"/>
    </row>
    <row r="3748" spans="1:12" x14ac:dyDescent="0.25">
      <c r="A3748" s="5">
        <v>3736</v>
      </c>
      <c r="B3748" s="4"/>
      <c r="C3748" s="5"/>
      <c r="D3748" s="45"/>
      <c r="E3748" s="46"/>
      <c r="F3748" s="6"/>
      <c r="G3748" s="6"/>
      <c r="H3748" s="6"/>
      <c r="I3748" s="4"/>
      <c r="J3748" s="7"/>
      <c r="K3748" s="5"/>
      <c r="L3748" s="57"/>
    </row>
    <row r="3749" spans="1:12" x14ac:dyDescent="0.25">
      <c r="A3749" s="5">
        <v>3737</v>
      </c>
      <c r="B3749" s="4"/>
      <c r="C3749" s="5"/>
      <c r="D3749" s="45"/>
      <c r="E3749" s="46"/>
      <c r="F3749" s="6"/>
      <c r="G3749" s="6"/>
      <c r="H3749" s="6"/>
      <c r="I3749" s="4"/>
      <c r="J3749" s="7"/>
      <c r="K3749" s="5"/>
      <c r="L3749" s="57"/>
    </row>
    <row r="3750" spans="1:12" x14ac:dyDescent="0.25">
      <c r="A3750" s="5">
        <v>3738</v>
      </c>
      <c r="B3750" s="4"/>
      <c r="C3750" s="5"/>
      <c r="D3750" s="45"/>
      <c r="E3750" s="46"/>
      <c r="F3750" s="6"/>
      <c r="G3750" s="6"/>
      <c r="H3750" s="6"/>
      <c r="I3750" s="4"/>
      <c r="J3750" s="7"/>
      <c r="K3750" s="5"/>
      <c r="L3750" s="57"/>
    </row>
    <row r="3751" spans="1:12" x14ac:dyDescent="0.25">
      <c r="A3751" s="5">
        <v>3739</v>
      </c>
      <c r="B3751" s="4"/>
      <c r="C3751" s="5"/>
      <c r="D3751" s="45"/>
      <c r="E3751" s="46"/>
      <c r="F3751" s="6"/>
      <c r="G3751" s="6"/>
      <c r="H3751" s="6"/>
      <c r="I3751" s="4"/>
      <c r="J3751" s="7"/>
      <c r="K3751" s="5"/>
      <c r="L3751" s="57"/>
    </row>
    <row r="3752" spans="1:12" x14ac:dyDescent="0.25">
      <c r="A3752" s="5">
        <v>3740</v>
      </c>
      <c r="B3752" s="4"/>
      <c r="C3752" s="5"/>
      <c r="D3752" s="45"/>
      <c r="E3752" s="46"/>
      <c r="F3752" s="6"/>
      <c r="G3752" s="6"/>
      <c r="H3752" s="6"/>
      <c r="I3752" s="4"/>
      <c r="J3752" s="7"/>
      <c r="K3752" s="5"/>
      <c r="L3752" s="57"/>
    </row>
    <row r="3753" spans="1:12" x14ac:dyDescent="0.25">
      <c r="A3753" s="5">
        <v>3741</v>
      </c>
      <c r="B3753" s="4"/>
      <c r="C3753" s="5"/>
      <c r="D3753" s="45"/>
      <c r="E3753" s="46"/>
      <c r="F3753" s="6"/>
      <c r="G3753" s="6"/>
      <c r="H3753" s="6"/>
      <c r="I3753" s="4"/>
      <c r="J3753" s="7"/>
      <c r="K3753" s="5"/>
      <c r="L3753" s="57"/>
    </row>
    <row r="3754" spans="1:12" x14ac:dyDescent="0.25">
      <c r="A3754" s="5">
        <v>3742</v>
      </c>
      <c r="B3754" s="4"/>
      <c r="C3754" s="5"/>
      <c r="D3754" s="45"/>
      <c r="E3754" s="46"/>
      <c r="F3754" s="6"/>
      <c r="G3754" s="6"/>
      <c r="H3754" s="6"/>
      <c r="I3754" s="4"/>
      <c r="J3754" s="7"/>
      <c r="K3754" s="5"/>
      <c r="L3754" s="57"/>
    </row>
    <row r="3755" spans="1:12" x14ac:dyDescent="0.25">
      <c r="A3755" s="5">
        <v>3743</v>
      </c>
      <c r="B3755" s="4"/>
      <c r="C3755" s="5"/>
      <c r="D3755" s="45"/>
      <c r="E3755" s="46"/>
      <c r="F3755" s="6"/>
      <c r="G3755" s="6"/>
      <c r="H3755" s="6"/>
      <c r="I3755" s="4"/>
      <c r="J3755" s="7"/>
      <c r="K3755" s="5"/>
      <c r="L3755" s="57"/>
    </row>
    <row r="3756" spans="1:12" x14ac:dyDescent="0.25">
      <c r="A3756" s="5">
        <v>3744</v>
      </c>
      <c r="B3756" s="4"/>
      <c r="C3756" s="5"/>
      <c r="D3756" s="45"/>
      <c r="E3756" s="46"/>
      <c r="F3756" s="6"/>
      <c r="G3756" s="6"/>
      <c r="H3756" s="6"/>
      <c r="I3756" s="4"/>
      <c r="J3756" s="7"/>
      <c r="K3756" s="5"/>
      <c r="L3756" s="57"/>
    </row>
    <row r="3757" spans="1:12" x14ac:dyDescent="0.25">
      <c r="A3757" s="5">
        <v>3745</v>
      </c>
      <c r="B3757" s="4"/>
      <c r="C3757" s="5"/>
      <c r="D3757" s="45"/>
      <c r="E3757" s="46"/>
      <c r="F3757" s="6"/>
      <c r="G3757" s="6"/>
      <c r="H3757" s="6"/>
      <c r="I3757" s="4"/>
      <c r="J3757" s="7"/>
      <c r="K3757" s="5"/>
      <c r="L3757" s="57"/>
    </row>
    <row r="3758" spans="1:12" x14ac:dyDescent="0.25">
      <c r="A3758" s="5">
        <v>3746</v>
      </c>
      <c r="B3758" s="4"/>
      <c r="C3758" s="5"/>
      <c r="D3758" s="45"/>
      <c r="E3758" s="46"/>
      <c r="F3758" s="6"/>
      <c r="G3758" s="6"/>
      <c r="H3758" s="6"/>
      <c r="I3758" s="4"/>
      <c r="J3758" s="7"/>
      <c r="K3758" s="5"/>
      <c r="L3758" s="57"/>
    </row>
    <row r="3759" spans="1:12" x14ac:dyDescent="0.25">
      <c r="A3759" s="5">
        <v>3747</v>
      </c>
      <c r="B3759" s="4"/>
      <c r="C3759" s="5"/>
      <c r="D3759" s="45"/>
      <c r="E3759" s="46"/>
      <c r="F3759" s="6"/>
      <c r="G3759" s="6"/>
      <c r="H3759" s="6"/>
      <c r="I3759" s="4"/>
      <c r="J3759" s="7"/>
      <c r="K3759" s="5"/>
      <c r="L3759" s="57"/>
    </row>
    <row r="3760" spans="1:12" x14ac:dyDescent="0.25">
      <c r="A3760" s="5">
        <v>3748</v>
      </c>
      <c r="B3760" s="4"/>
      <c r="C3760" s="5"/>
      <c r="D3760" s="45"/>
      <c r="E3760" s="46"/>
      <c r="F3760" s="6"/>
      <c r="G3760" s="6"/>
      <c r="H3760" s="6"/>
      <c r="I3760" s="4"/>
      <c r="J3760" s="7"/>
      <c r="K3760" s="5"/>
      <c r="L3760" s="57"/>
    </row>
    <row r="3761" spans="1:12" x14ac:dyDescent="0.25">
      <c r="A3761" s="5">
        <v>3749</v>
      </c>
      <c r="B3761" s="4"/>
      <c r="C3761" s="5"/>
      <c r="D3761" s="45"/>
      <c r="E3761" s="46"/>
      <c r="F3761" s="6"/>
      <c r="G3761" s="6"/>
      <c r="H3761" s="6"/>
      <c r="I3761" s="4"/>
      <c r="J3761" s="7"/>
      <c r="K3761" s="5"/>
      <c r="L3761" s="57"/>
    </row>
    <row r="3762" spans="1:12" x14ac:dyDescent="0.25">
      <c r="A3762" s="5">
        <v>3750</v>
      </c>
      <c r="B3762" s="4"/>
      <c r="C3762" s="5"/>
      <c r="D3762" s="45"/>
      <c r="E3762" s="46"/>
      <c r="F3762" s="6"/>
      <c r="G3762" s="6"/>
      <c r="H3762" s="6"/>
      <c r="I3762" s="4"/>
      <c r="J3762" s="7"/>
      <c r="K3762" s="5"/>
      <c r="L3762" s="57"/>
    </row>
    <row r="3763" spans="1:12" x14ac:dyDescent="0.25">
      <c r="A3763" s="5">
        <v>3751</v>
      </c>
      <c r="B3763" s="4"/>
      <c r="C3763" s="5"/>
      <c r="D3763" s="45"/>
      <c r="E3763" s="46"/>
      <c r="F3763" s="6"/>
      <c r="G3763" s="6"/>
      <c r="H3763" s="6"/>
      <c r="I3763" s="4"/>
      <c r="J3763" s="7"/>
      <c r="K3763" s="5"/>
      <c r="L3763" s="57"/>
    </row>
    <row r="3764" spans="1:12" x14ac:dyDescent="0.25">
      <c r="A3764" s="5">
        <v>3752</v>
      </c>
      <c r="B3764" s="4"/>
      <c r="C3764" s="5"/>
      <c r="D3764" s="45"/>
      <c r="E3764" s="46"/>
      <c r="F3764" s="6"/>
      <c r="G3764" s="6"/>
      <c r="H3764" s="6"/>
      <c r="I3764" s="4"/>
      <c r="J3764" s="7"/>
      <c r="K3764" s="5"/>
      <c r="L3764" s="57"/>
    </row>
    <row r="3765" spans="1:12" x14ac:dyDescent="0.25">
      <c r="A3765" s="5">
        <v>3753</v>
      </c>
      <c r="B3765" s="4"/>
      <c r="C3765" s="5"/>
      <c r="D3765" s="45"/>
      <c r="E3765" s="46"/>
      <c r="F3765" s="6"/>
      <c r="G3765" s="6"/>
      <c r="H3765" s="6"/>
      <c r="I3765" s="4"/>
      <c r="J3765" s="7"/>
      <c r="K3765" s="5"/>
      <c r="L3765" s="57"/>
    </row>
    <row r="3766" spans="1:12" x14ac:dyDescent="0.25">
      <c r="A3766" s="5">
        <v>3754</v>
      </c>
      <c r="B3766" s="4"/>
      <c r="C3766" s="5"/>
      <c r="D3766" s="45"/>
      <c r="E3766" s="46"/>
      <c r="F3766" s="6"/>
      <c r="G3766" s="6"/>
      <c r="H3766" s="6"/>
      <c r="I3766" s="4"/>
      <c r="J3766" s="7"/>
      <c r="K3766" s="5"/>
      <c r="L3766" s="57"/>
    </row>
    <row r="3767" spans="1:12" x14ac:dyDescent="0.25">
      <c r="A3767" s="5">
        <v>3755</v>
      </c>
      <c r="B3767" s="4"/>
      <c r="C3767" s="5"/>
      <c r="D3767" s="45"/>
      <c r="E3767" s="46"/>
      <c r="F3767" s="6"/>
      <c r="G3767" s="6"/>
      <c r="H3767" s="6"/>
      <c r="I3767" s="4"/>
      <c r="J3767" s="7"/>
      <c r="K3767" s="5"/>
      <c r="L3767" s="57"/>
    </row>
    <row r="3768" spans="1:12" x14ac:dyDescent="0.25">
      <c r="A3768" s="5">
        <v>3756</v>
      </c>
      <c r="B3768" s="4"/>
      <c r="C3768" s="5"/>
      <c r="D3768" s="45"/>
      <c r="E3768" s="46"/>
      <c r="F3768" s="6"/>
      <c r="G3768" s="6"/>
      <c r="H3768" s="6"/>
      <c r="I3768" s="4"/>
      <c r="J3768" s="7"/>
      <c r="K3768" s="5"/>
      <c r="L3768" s="57"/>
    </row>
    <row r="3769" spans="1:12" x14ac:dyDescent="0.25">
      <c r="A3769" s="5">
        <v>3757</v>
      </c>
      <c r="B3769" s="4"/>
      <c r="C3769" s="5"/>
      <c r="D3769" s="45"/>
      <c r="E3769" s="46"/>
      <c r="F3769" s="6"/>
      <c r="G3769" s="6"/>
      <c r="H3769" s="6"/>
      <c r="I3769" s="4"/>
      <c r="J3769" s="7"/>
      <c r="K3769" s="5"/>
      <c r="L3769" s="57"/>
    </row>
    <row r="3770" spans="1:12" x14ac:dyDescent="0.25">
      <c r="A3770" s="5">
        <v>3758</v>
      </c>
      <c r="B3770" s="4"/>
      <c r="C3770" s="5"/>
      <c r="D3770" s="45"/>
      <c r="E3770" s="46"/>
      <c r="F3770" s="6"/>
      <c r="G3770" s="6"/>
      <c r="H3770" s="6"/>
      <c r="I3770" s="4"/>
      <c r="J3770" s="7"/>
      <c r="K3770" s="5"/>
      <c r="L3770" s="57"/>
    </row>
    <row r="3771" spans="1:12" x14ac:dyDescent="0.25">
      <c r="A3771" s="5">
        <v>3759</v>
      </c>
      <c r="B3771" s="4"/>
      <c r="C3771" s="5"/>
      <c r="D3771" s="45"/>
      <c r="E3771" s="46"/>
      <c r="F3771" s="6"/>
      <c r="G3771" s="6"/>
      <c r="H3771" s="6"/>
      <c r="I3771" s="4"/>
      <c r="J3771" s="7"/>
      <c r="K3771" s="5"/>
      <c r="L3771" s="57"/>
    </row>
    <row r="3772" spans="1:12" x14ac:dyDescent="0.25">
      <c r="A3772" s="5">
        <v>3760</v>
      </c>
      <c r="B3772" s="4"/>
      <c r="C3772" s="5"/>
      <c r="D3772" s="45"/>
      <c r="E3772" s="46"/>
      <c r="F3772" s="6"/>
      <c r="G3772" s="6"/>
      <c r="H3772" s="6"/>
      <c r="I3772" s="4"/>
      <c r="J3772" s="7"/>
      <c r="K3772" s="5"/>
      <c r="L3772" s="57"/>
    </row>
    <row r="3773" spans="1:12" x14ac:dyDescent="0.25">
      <c r="A3773" s="5">
        <v>3761</v>
      </c>
      <c r="B3773" s="4"/>
      <c r="C3773" s="5"/>
      <c r="D3773" s="45"/>
      <c r="E3773" s="46"/>
      <c r="F3773" s="6"/>
      <c r="G3773" s="6"/>
      <c r="H3773" s="6"/>
      <c r="I3773" s="4"/>
      <c r="J3773" s="7"/>
      <c r="K3773" s="5"/>
      <c r="L3773" s="57"/>
    </row>
    <row r="3774" spans="1:12" x14ac:dyDescent="0.25">
      <c r="A3774" s="5">
        <v>3762</v>
      </c>
      <c r="B3774" s="4"/>
      <c r="C3774" s="5"/>
      <c r="D3774" s="45"/>
      <c r="E3774" s="46"/>
      <c r="F3774" s="6"/>
      <c r="G3774" s="6"/>
      <c r="H3774" s="6"/>
      <c r="I3774" s="4"/>
      <c r="J3774" s="7"/>
      <c r="K3774" s="5"/>
      <c r="L3774" s="57"/>
    </row>
    <row r="3775" spans="1:12" x14ac:dyDescent="0.25">
      <c r="A3775" s="5">
        <v>3763</v>
      </c>
      <c r="B3775" s="4"/>
      <c r="C3775" s="5"/>
      <c r="D3775" s="45"/>
      <c r="E3775" s="46"/>
      <c r="F3775" s="6"/>
      <c r="G3775" s="6"/>
      <c r="H3775" s="6"/>
      <c r="I3775" s="4"/>
      <c r="J3775" s="7"/>
      <c r="K3775" s="5"/>
      <c r="L3775" s="57"/>
    </row>
    <row r="3776" spans="1:12" x14ac:dyDescent="0.25">
      <c r="A3776" s="5">
        <v>3764</v>
      </c>
      <c r="B3776" s="4"/>
      <c r="C3776" s="5"/>
      <c r="D3776" s="45"/>
      <c r="E3776" s="46"/>
      <c r="F3776" s="6"/>
      <c r="G3776" s="6"/>
      <c r="H3776" s="6"/>
      <c r="I3776" s="4"/>
      <c r="J3776" s="7"/>
      <c r="K3776" s="5"/>
      <c r="L3776" s="57"/>
    </row>
    <row r="3777" spans="1:12" x14ac:dyDescent="0.25">
      <c r="A3777" s="5">
        <v>3765</v>
      </c>
      <c r="B3777" s="4"/>
      <c r="C3777" s="5"/>
      <c r="D3777" s="45"/>
      <c r="E3777" s="46"/>
      <c r="F3777" s="6"/>
      <c r="G3777" s="6"/>
      <c r="H3777" s="6"/>
      <c r="I3777" s="4"/>
      <c r="J3777" s="7"/>
      <c r="K3777" s="5"/>
      <c r="L3777" s="57"/>
    </row>
    <row r="3778" spans="1:12" x14ac:dyDescent="0.25">
      <c r="A3778" s="5">
        <v>3766</v>
      </c>
      <c r="B3778" s="4"/>
      <c r="C3778" s="5"/>
      <c r="D3778" s="45"/>
      <c r="E3778" s="46"/>
      <c r="F3778" s="6"/>
      <c r="G3778" s="6"/>
      <c r="H3778" s="6"/>
      <c r="I3778" s="4"/>
      <c r="J3778" s="7"/>
      <c r="K3778" s="5"/>
      <c r="L3778" s="57"/>
    </row>
    <row r="3779" spans="1:12" x14ac:dyDescent="0.25">
      <c r="A3779" s="5">
        <v>3767</v>
      </c>
      <c r="B3779" s="4"/>
      <c r="C3779" s="5"/>
      <c r="D3779" s="45"/>
      <c r="E3779" s="46"/>
      <c r="F3779" s="6"/>
      <c r="G3779" s="6"/>
      <c r="H3779" s="6"/>
      <c r="I3779" s="4"/>
      <c r="J3779" s="7"/>
      <c r="K3779" s="5"/>
      <c r="L3779" s="57"/>
    </row>
    <row r="3780" spans="1:12" x14ac:dyDescent="0.25">
      <c r="A3780" s="5">
        <v>3768</v>
      </c>
      <c r="B3780" s="4"/>
      <c r="C3780" s="5"/>
      <c r="D3780" s="45"/>
      <c r="E3780" s="46"/>
      <c r="F3780" s="6"/>
      <c r="G3780" s="6"/>
      <c r="H3780" s="6"/>
      <c r="I3780" s="4"/>
      <c r="J3780" s="7"/>
      <c r="K3780" s="5"/>
      <c r="L3780" s="57"/>
    </row>
    <row r="3781" spans="1:12" x14ac:dyDescent="0.25">
      <c r="A3781" s="5">
        <v>3769</v>
      </c>
      <c r="B3781" s="4"/>
      <c r="C3781" s="5"/>
      <c r="D3781" s="45"/>
      <c r="E3781" s="46"/>
      <c r="F3781" s="6"/>
      <c r="G3781" s="6"/>
      <c r="H3781" s="6"/>
      <c r="I3781" s="4"/>
      <c r="J3781" s="7"/>
      <c r="K3781" s="5"/>
      <c r="L3781" s="57"/>
    </row>
    <row r="3782" spans="1:12" x14ac:dyDescent="0.25">
      <c r="A3782" s="5">
        <v>3770</v>
      </c>
      <c r="B3782" s="4"/>
      <c r="C3782" s="5"/>
      <c r="D3782" s="45"/>
      <c r="E3782" s="46"/>
      <c r="F3782" s="6"/>
      <c r="G3782" s="6"/>
      <c r="H3782" s="6"/>
      <c r="I3782" s="4"/>
      <c r="J3782" s="7"/>
      <c r="K3782" s="5"/>
      <c r="L3782" s="57"/>
    </row>
    <row r="3783" spans="1:12" x14ac:dyDescent="0.25">
      <c r="A3783" s="5">
        <v>3771</v>
      </c>
      <c r="B3783" s="4"/>
      <c r="C3783" s="5"/>
      <c r="D3783" s="45"/>
      <c r="E3783" s="46"/>
      <c r="F3783" s="6"/>
      <c r="G3783" s="6"/>
      <c r="H3783" s="6"/>
      <c r="I3783" s="4"/>
      <c r="J3783" s="7"/>
      <c r="K3783" s="5"/>
      <c r="L3783" s="57"/>
    </row>
    <row r="3784" spans="1:12" x14ac:dyDescent="0.25">
      <c r="A3784" s="5">
        <v>3772</v>
      </c>
      <c r="B3784" s="4"/>
      <c r="C3784" s="5"/>
      <c r="D3784" s="45"/>
      <c r="E3784" s="46"/>
      <c r="F3784" s="6"/>
      <c r="G3784" s="6"/>
      <c r="H3784" s="6"/>
      <c r="I3784" s="4"/>
      <c r="J3784" s="7"/>
      <c r="K3784" s="5"/>
      <c r="L3784" s="57"/>
    </row>
    <row r="3785" spans="1:12" x14ac:dyDescent="0.25">
      <c r="A3785" s="5">
        <v>3773</v>
      </c>
      <c r="B3785" s="4"/>
      <c r="C3785" s="5"/>
      <c r="D3785" s="45"/>
      <c r="E3785" s="46"/>
      <c r="F3785" s="6"/>
      <c r="G3785" s="6"/>
      <c r="H3785" s="6"/>
      <c r="I3785" s="4"/>
      <c r="J3785" s="7"/>
      <c r="K3785" s="5"/>
      <c r="L3785" s="57"/>
    </row>
    <row r="3786" spans="1:12" x14ac:dyDescent="0.25">
      <c r="A3786" s="5">
        <v>3774</v>
      </c>
      <c r="B3786" s="4"/>
      <c r="C3786" s="5"/>
      <c r="D3786" s="45"/>
      <c r="E3786" s="46"/>
      <c r="F3786" s="6"/>
      <c r="G3786" s="6"/>
      <c r="H3786" s="6"/>
      <c r="I3786" s="4"/>
      <c r="J3786" s="7"/>
      <c r="K3786" s="5"/>
      <c r="L3786" s="57"/>
    </row>
    <row r="3787" spans="1:12" x14ac:dyDescent="0.25">
      <c r="A3787" s="5">
        <v>3775</v>
      </c>
      <c r="B3787" s="4"/>
      <c r="C3787" s="5"/>
      <c r="D3787" s="45"/>
      <c r="E3787" s="46"/>
      <c r="F3787" s="6"/>
      <c r="G3787" s="6"/>
      <c r="H3787" s="6"/>
      <c r="I3787" s="4"/>
      <c r="J3787" s="7"/>
      <c r="K3787" s="5"/>
      <c r="L3787" s="57"/>
    </row>
    <row r="3788" spans="1:12" x14ac:dyDescent="0.25">
      <c r="A3788" s="5">
        <v>3776</v>
      </c>
      <c r="B3788" s="4"/>
      <c r="C3788" s="5"/>
      <c r="D3788" s="45"/>
      <c r="E3788" s="46"/>
      <c r="F3788" s="6"/>
      <c r="G3788" s="6"/>
      <c r="H3788" s="6"/>
      <c r="I3788" s="4"/>
      <c r="J3788" s="7"/>
      <c r="K3788" s="5"/>
      <c r="L3788" s="57"/>
    </row>
    <row r="3789" spans="1:12" x14ac:dyDescent="0.25">
      <c r="A3789" s="5">
        <v>3777</v>
      </c>
      <c r="B3789" s="4"/>
      <c r="C3789" s="5"/>
      <c r="D3789" s="45"/>
      <c r="E3789" s="46"/>
      <c r="F3789" s="6"/>
      <c r="G3789" s="6"/>
      <c r="H3789" s="6"/>
      <c r="I3789" s="4"/>
      <c r="J3789" s="7"/>
      <c r="K3789" s="5"/>
      <c r="L3789" s="57"/>
    </row>
    <row r="3790" spans="1:12" x14ac:dyDescent="0.25">
      <c r="A3790" s="5">
        <v>3778</v>
      </c>
      <c r="B3790" s="4"/>
      <c r="C3790" s="5"/>
      <c r="D3790" s="45"/>
      <c r="E3790" s="46"/>
      <c r="F3790" s="6"/>
      <c r="G3790" s="6"/>
      <c r="H3790" s="6"/>
      <c r="I3790" s="4"/>
      <c r="J3790" s="7"/>
      <c r="K3790" s="5"/>
      <c r="L3790" s="57"/>
    </row>
    <row r="3791" spans="1:12" x14ac:dyDescent="0.25">
      <c r="A3791" s="5">
        <v>3779</v>
      </c>
      <c r="B3791" s="4"/>
      <c r="C3791" s="5"/>
      <c r="D3791" s="45"/>
      <c r="E3791" s="46"/>
      <c r="F3791" s="6"/>
      <c r="G3791" s="6"/>
      <c r="H3791" s="6"/>
      <c r="I3791" s="4"/>
      <c r="J3791" s="7"/>
      <c r="K3791" s="5"/>
      <c r="L3791" s="57"/>
    </row>
    <row r="3792" spans="1:12" x14ac:dyDescent="0.25">
      <c r="A3792" s="5">
        <v>3780</v>
      </c>
      <c r="B3792" s="4"/>
      <c r="C3792" s="5"/>
      <c r="D3792" s="45"/>
      <c r="E3792" s="46"/>
      <c r="F3792" s="6"/>
      <c r="G3792" s="6"/>
      <c r="H3792" s="6"/>
      <c r="I3792" s="4"/>
      <c r="J3792" s="7"/>
      <c r="K3792" s="5"/>
      <c r="L3792" s="57"/>
    </row>
    <row r="3793" spans="1:12" x14ac:dyDescent="0.25">
      <c r="A3793" s="5">
        <v>3781</v>
      </c>
      <c r="B3793" s="4"/>
      <c r="C3793" s="5"/>
      <c r="D3793" s="45"/>
      <c r="E3793" s="46"/>
      <c r="F3793" s="6"/>
      <c r="G3793" s="6"/>
      <c r="H3793" s="6"/>
      <c r="I3793" s="4"/>
      <c r="J3793" s="7"/>
      <c r="K3793" s="5"/>
      <c r="L3793" s="57"/>
    </row>
    <row r="3794" spans="1:12" x14ac:dyDescent="0.25">
      <c r="A3794" s="5">
        <v>3782</v>
      </c>
      <c r="B3794" s="4"/>
      <c r="C3794" s="5"/>
      <c r="D3794" s="45"/>
      <c r="E3794" s="46"/>
      <c r="F3794" s="6"/>
      <c r="G3794" s="6"/>
      <c r="H3794" s="6"/>
      <c r="I3794" s="4"/>
      <c r="J3794" s="7"/>
      <c r="K3794" s="5"/>
      <c r="L3794" s="57"/>
    </row>
    <row r="3795" spans="1:12" x14ac:dyDescent="0.25">
      <c r="A3795" s="5">
        <v>3783</v>
      </c>
      <c r="B3795" s="4"/>
      <c r="C3795" s="5"/>
      <c r="D3795" s="45"/>
      <c r="E3795" s="46"/>
      <c r="F3795" s="6"/>
      <c r="G3795" s="6"/>
      <c r="H3795" s="6"/>
      <c r="I3795" s="4"/>
      <c r="J3795" s="7"/>
      <c r="K3795" s="5"/>
      <c r="L3795" s="57"/>
    </row>
    <row r="3796" spans="1:12" x14ac:dyDescent="0.25">
      <c r="A3796" s="5">
        <v>3784</v>
      </c>
      <c r="B3796" s="4"/>
      <c r="C3796" s="5"/>
      <c r="D3796" s="45"/>
      <c r="E3796" s="46"/>
      <c r="F3796" s="6"/>
      <c r="G3796" s="6"/>
      <c r="H3796" s="6"/>
      <c r="I3796" s="4"/>
      <c r="J3796" s="7"/>
      <c r="K3796" s="5"/>
      <c r="L3796" s="57"/>
    </row>
    <row r="3797" spans="1:12" x14ac:dyDescent="0.25">
      <c r="A3797" s="5">
        <v>3785</v>
      </c>
      <c r="B3797" s="4"/>
      <c r="C3797" s="5"/>
      <c r="D3797" s="45"/>
      <c r="E3797" s="46"/>
      <c r="F3797" s="6"/>
      <c r="G3797" s="6"/>
      <c r="H3797" s="6"/>
      <c r="I3797" s="4"/>
      <c r="J3797" s="7"/>
      <c r="K3797" s="5"/>
      <c r="L3797" s="57"/>
    </row>
    <row r="3798" spans="1:12" x14ac:dyDescent="0.25">
      <c r="A3798" s="5">
        <v>3786</v>
      </c>
      <c r="B3798" s="4"/>
      <c r="C3798" s="5"/>
      <c r="D3798" s="45"/>
      <c r="E3798" s="46"/>
      <c r="F3798" s="6"/>
      <c r="G3798" s="6"/>
      <c r="H3798" s="6"/>
      <c r="I3798" s="4"/>
      <c r="J3798" s="7"/>
      <c r="K3798" s="5"/>
      <c r="L3798" s="57"/>
    </row>
    <row r="3799" spans="1:12" x14ac:dyDescent="0.25">
      <c r="A3799" s="5">
        <v>3787</v>
      </c>
      <c r="B3799" s="4"/>
      <c r="C3799" s="5"/>
      <c r="D3799" s="45"/>
      <c r="E3799" s="46"/>
      <c r="F3799" s="6"/>
      <c r="G3799" s="6"/>
      <c r="H3799" s="6"/>
      <c r="I3799" s="4"/>
      <c r="J3799" s="7"/>
      <c r="K3799" s="5"/>
      <c r="L3799" s="57"/>
    </row>
    <row r="3800" spans="1:12" x14ac:dyDescent="0.25">
      <c r="A3800" s="5">
        <v>3788</v>
      </c>
      <c r="B3800" s="4"/>
      <c r="C3800" s="5"/>
      <c r="D3800" s="45"/>
      <c r="E3800" s="46"/>
      <c r="F3800" s="6"/>
      <c r="G3800" s="6"/>
      <c r="H3800" s="6"/>
      <c r="I3800" s="4"/>
      <c r="J3800" s="7"/>
      <c r="K3800" s="5"/>
      <c r="L3800" s="57"/>
    </row>
    <row r="3801" spans="1:12" x14ac:dyDescent="0.25">
      <c r="A3801" s="5">
        <v>3789</v>
      </c>
      <c r="B3801" s="4"/>
      <c r="C3801" s="5"/>
      <c r="D3801" s="45"/>
      <c r="E3801" s="46"/>
      <c r="F3801" s="6"/>
      <c r="G3801" s="6"/>
      <c r="H3801" s="6"/>
      <c r="I3801" s="4"/>
      <c r="J3801" s="7"/>
      <c r="K3801" s="5"/>
      <c r="L3801" s="57"/>
    </row>
    <row r="3802" spans="1:12" x14ac:dyDescent="0.25">
      <c r="A3802" s="5">
        <v>3790</v>
      </c>
      <c r="B3802" s="4"/>
      <c r="C3802" s="5"/>
      <c r="D3802" s="45"/>
      <c r="E3802" s="46"/>
      <c r="F3802" s="6"/>
      <c r="G3802" s="6"/>
      <c r="H3802" s="6"/>
      <c r="I3802" s="4"/>
      <c r="J3802" s="7"/>
      <c r="K3802" s="5"/>
      <c r="L3802" s="57"/>
    </row>
    <row r="3803" spans="1:12" x14ac:dyDescent="0.25">
      <c r="A3803" s="5">
        <v>3791</v>
      </c>
      <c r="B3803" s="4"/>
      <c r="C3803" s="5"/>
      <c r="D3803" s="45"/>
      <c r="E3803" s="46"/>
      <c r="F3803" s="6"/>
      <c r="G3803" s="6"/>
      <c r="H3803" s="6"/>
      <c r="I3803" s="4"/>
      <c r="J3803" s="7"/>
      <c r="K3803" s="5"/>
      <c r="L3803" s="57"/>
    </row>
    <row r="3804" spans="1:12" x14ac:dyDescent="0.25">
      <c r="A3804" s="5">
        <v>3792</v>
      </c>
      <c r="B3804" s="4"/>
      <c r="C3804" s="5"/>
      <c r="D3804" s="45"/>
      <c r="E3804" s="46"/>
      <c r="F3804" s="6"/>
      <c r="G3804" s="6"/>
      <c r="H3804" s="6"/>
      <c r="I3804" s="4"/>
      <c r="J3804" s="7"/>
      <c r="K3804" s="5"/>
      <c r="L3804" s="57"/>
    </row>
    <row r="3805" spans="1:12" x14ac:dyDescent="0.25">
      <c r="A3805" s="5">
        <v>3793</v>
      </c>
      <c r="B3805" s="4"/>
      <c r="C3805" s="5"/>
      <c r="D3805" s="45"/>
      <c r="E3805" s="46"/>
      <c r="F3805" s="6"/>
      <c r="G3805" s="6"/>
      <c r="H3805" s="6"/>
      <c r="I3805" s="4"/>
      <c r="J3805" s="7"/>
      <c r="K3805" s="5"/>
      <c r="L3805" s="57"/>
    </row>
    <row r="3806" spans="1:12" x14ac:dyDescent="0.25">
      <c r="A3806" s="5">
        <v>3794</v>
      </c>
      <c r="B3806" s="4"/>
      <c r="C3806" s="5"/>
      <c r="D3806" s="45"/>
      <c r="E3806" s="46"/>
      <c r="F3806" s="6"/>
      <c r="G3806" s="6"/>
      <c r="H3806" s="6"/>
      <c r="I3806" s="4"/>
      <c r="J3806" s="7"/>
      <c r="K3806" s="5"/>
      <c r="L3806" s="57"/>
    </row>
    <row r="3807" spans="1:12" x14ac:dyDescent="0.25">
      <c r="A3807" s="5">
        <v>3795</v>
      </c>
      <c r="B3807" s="4"/>
      <c r="C3807" s="5"/>
      <c r="D3807" s="45"/>
      <c r="E3807" s="46"/>
      <c r="F3807" s="6"/>
      <c r="G3807" s="6"/>
      <c r="H3807" s="6"/>
      <c r="I3807" s="4"/>
      <c r="J3807" s="7"/>
      <c r="K3807" s="5"/>
      <c r="L3807" s="57"/>
    </row>
    <row r="3808" spans="1:12" x14ac:dyDescent="0.25">
      <c r="A3808" s="5">
        <v>3796</v>
      </c>
      <c r="B3808" s="4"/>
      <c r="C3808" s="5"/>
      <c r="D3808" s="45"/>
      <c r="E3808" s="46"/>
      <c r="F3808" s="6"/>
      <c r="G3808" s="6"/>
      <c r="H3808" s="6"/>
      <c r="I3808" s="4"/>
      <c r="J3808" s="7"/>
      <c r="K3808" s="5"/>
      <c r="L3808" s="57"/>
    </row>
    <row r="3809" spans="1:12" x14ac:dyDescent="0.25">
      <c r="A3809" s="5">
        <v>3797</v>
      </c>
      <c r="B3809" s="4"/>
      <c r="C3809" s="5"/>
      <c r="D3809" s="45"/>
      <c r="E3809" s="46"/>
      <c r="F3809" s="6"/>
      <c r="G3809" s="6"/>
      <c r="H3809" s="6"/>
      <c r="I3809" s="4"/>
      <c r="J3809" s="7"/>
      <c r="K3809" s="5"/>
      <c r="L3809" s="57"/>
    </row>
    <row r="3810" spans="1:12" x14ac:dyDescent="0.25">
      <c r="A3810" s="5">
        <v>3798</v>
      </c>
      <c r="B3810" s="4"/>
      <c r="C3810" s="5"/>
      <c r="D3810" s="45"/>
      <c r="E3810" s="46"/>
      <c r="F3810" s="6"/>
      <c r="G3810" s="6"/>
      <c r="H3810" s="6"/>
      <c r="I3810" s="4"/>
      <c r="J3810" s="7"/>
      <c r="K3810" s="5"/>
      <c r="L3810" s="57"/>
    </row>
    <row r="3811" spans="1:12" x14ac:dyDescent="0.25">
      <c r="A3811" s="5">
        <v>3799</v>
      </c>
      <c r="B3811" s="4"/>
      <c r="C3811" s="5"/>
      <c r="D3811" s="45"/>
      <c r="E3811" s="46"/>
      <c r="F3811" s="6"/>
      <c r="G3811" s="6"/>
      <c r="H3811" s="6"/>
      <c r="I3811" s="4"/>
      <c r="J3811" s="7"/>
      <c r="K3811" s="5"/>
      <c r="L3811" s="57"/>
    </row>
    <row r="3812" spans="1:12" x14ac:dyDescent="0.25">
      <c r="A3812" s="5">
        <v>3800</v>
      </c>
      <c r="B3812" s="4"/>
      <c r="C3812" s="5"/>
      <c r="D3812" s="45"/>
      <c r="E3812" s="46"/>
      <c r="F3812" s="6"/>
      <c r="G3812" s="6"/>
      <c r="H3812" s="6"/>
      <c r="I3812" s="4"/>
      <c r="J3812" s="7"/>
      <c r="K3812" s="5"/>
      <c r="L3812" s="57"/>
    </row>
    <row r="3813" spans="1:12" x14ac:dyDescent="0.25">
      <c r="A3813" s="5">
        <v>3801</v>
      </c>
      <c r="B3813" s="4"/>
      <c r="C3813" s="5"/>
      <c r="D3813" s="45"/>
      <c r="E3813" s="46"/>
      <c r="F3813" s="6"/>
      <c r="G3813" s="6"/>
      <c r="H3813" s="6"/>
      <c r="I3813" s="4"/>
      <c r="J3813" s="7"/>
      <c r="K3813" s="5"/>
      <c r="L3813" s="57"/>
    </row>
    <row r="3814" spans="1:12" x14ac:dyDescent="0.25">
      <c r="A3814" s="5">
        <v>3802</v>
      </c>
      <c r="B3814" s="4"/>
      <c r="C3814" s="5"/>
      <c r="D3814" s="45"/>
      <c r="E3814" s="46"/>
      <c r="F3814" s="6"/>
      <c r="G3814" s="6"/>
      <c r="H3814" s="6"/>
      <c r="I3814" s="4"/>
      <c r="J3814" s="7"/>
      <c r="K3814" s="5"/>
      <c r="L3814" s="57"/>
    </row>
    <row r="3815" spans="1:12" x14ac:dyDescent="0.25">
      <c r="A3815" s="5">
        <v>3803</v>
      </c>
      <c r="B3815" s="4"/>
      <c r="C3815" s="5"/>
      <c r="D3815" s="45"/>
      <c r="E3815" s="46"/>
      <c r="F3815" s="6"/>
      <c r="G3815" s="6"/>
      <c r="H3815" s="6"/>
      <c r="I3815" s="4"/>
      <c r="J3815" s="7"/>
      <c r="K3815" s="5"/>
      <c r="L3815" s="57"/>
    </row>
    <row r="3816" spans="1:12" x14ac:dyDescent="0.25">
      <c r="A3816" s="5">
        <v>3804</v>
      </c>
      <c r="B3816" s="4"/>
      <c r="C3816" s="5"/>
      <c r="D3816" s="45"/>
      <c r="E3816" s="46"/>
      <c r="F3816" s="6"/>
      <c r="G3816" s="6"/>
      <c r="H3816" s="6"/>
      <c r="I3816" s="4"/>
      <c r="J3816" s="7"/>
      <c r="K3816" s="5"/>
      <c r="L3816" s="57"/>
    </row>
    <row r="3817" spans="1:12" x14ac:dyDescent="0.25">
      <c r="A3817" s="5">
        <v>3805</v>
      </c>
      <c r="B3817" s="4"/>
      <c r="C3817" s="5"/>
      <c r="D3817" s="45"/>
      <c r="E3817" s="46"/>
      <c r="F3817" s="6"/>
      <c r="G3817" s="6"/>
      <c r="H3817" s="6"/>
      <c r="I3817" s="4"/>
      <c r="J3817" s="7"/>
      <c r="K3817" s="5"/>
      <c r="L3817" s="57"/>
    </row>
    <row r="3818" spans="1:12" x14ac:dyDescent="0.25">
      <c r="A3818" s="5">
        <v>3806</v>
      </c>
      <c r="B3818" s="4"/>
      <c r="C3818" s="5"/>
      <c r="D3818" s="45"/>
      <c r="E3818" s="46"/>
      <c r="F3818" s="6"/>
      <c r="G3818" s="6"/>
      <c r="H3818" s="6"/>
      <c r="I3818" s="4"/>
      <c r="J3818" s="7"/>
      <c r="K3818" s="5"/>
      <c r="L3818" s="57"/>
    </row>
    <row r="3819" spans="1:12" x14ac:dyDescent="0.25">
      <c r="A3819" s="5">
        <v>3807</v>
      </c>
      <c r="B3819" s="4"/>
      <c r="C3819" s="5"/>
      <c r="D3819" s="45"/>
      <c r="E3819" s="46"/>
      <c r="F3819" s="6"/>
      <c r="G3819" s="6"/>
      <c r="H3819" s="6"/>
      <c r="I3819" s="4"/>
      <c r="J3819" s="7"/>
      <c r="K3819" s="5"/>
      <c r="L3819" s="57"/>
    </row>
    <row r="3820" spans="1:12" x14ac:dyDescent="0.25">
      <c r="A3820" s="5">
        <v>3808</v>
      </c>
      <c r="B3820" s="4"/>
      <c r="C3820" s="5"/>
      <c r="D3820" s="45"/>
      <c r="E3820" s="46"/>
      <c r="F3820" s="6"/>
      <c r="G3820" s="6"/>
      <c r="H3820" s="6"/>
      <c r="I3820" s="4"/>
      <c r="J3820" s="7"/>
      <c r="K3820" s="5"/>
      <c r="L3820" s="57"/>
    </row>
    <row r="3821" spans="1:12" x14ac:dyDescent="0.25">
      <c r="A3821" s="5">
        <v>3809</v>
      </c>
      <c r="B3821" s="4"/>
      <c r="C3821" s="5"/>
      <c r="D3821" s="45"/>
      <c r="E3821" s="46"/>
      <c r="F3821" s="6"/>
      <c r="G3821" s="6"/>
      <c r="H3821" s="6"/>
      <c r="I3821" s="4"/>
      <c r="J3821" s="7"/>
      <c r="K3821" s="5"/>
      <c r="L3821" s="57"/>
    </row>
    <row r="3822" spans="1:12" x14ac:dyDescent="0.25">
      <c r="A3822" s="5">
        <v>3810</v>
      </c>
      <c r="B3822" s="4"/>
      <c r="C3822" s="5"/>
      <c r="D3822" s="45"/>
      <c r="E3822" s="46"/>
      <c r="F3822" s="6"/>
      <c r="G3822" s="6"/>
      <c r="H3822" s="6"/>
      <c r="I3822" s="4"/>
      <c r="J3822" s="7"/>
      <c r="K3822" s="5"/>
      <c r="L3822" s="57"/>
    </row>
    <row r="3823" spans="1:12" x14ac:dyDescent="0.25">
      <c r="A3823" s="5">
        <v>3811</v>
      </c>
      <c r="B3823" s="4"/>
      <c r="C3823" s="5"/>
      <c r="D3823" s="45"/>
      <c r="E3823" s="46"/>
      <c r="F3823" s="6"/>
      <c r="G3823" s="6"/>
      <c r="H3823" s="6"/>
      <c r="I3823" s="4"/>
      <c r="J3823" s="7"/>
      <c r="K3823" s="5"/>
      <c r="L3823" s="57"/>
    </row>
    <row r="3824" spans="1:12" x14ac:dyDescent="0.25">
      <c r="A3824" s="5">
        <v>3812</v>
      </c>
      <c r="B3824" s="4"/>
      <c r="C3824" s="5"/>
      <c r="D3824" s="45"/>
      <c r="E3824" s="46"/>
      <c r="F3824" s="6"/>
      <c r="G3824" s="6"/>
      <c r="H3824" s="6"/>
      <c r="I3824" s="4"/>
      <c r="J3824" s="7"/>
      <c r="K3824" s="5"/>
      <c r="L3824" s="57"/>
    </row>
    <row r="3825" spans="1:12" x14ac:dyDescent="0.25">
      <c r="A3825" s="5">
        <v>3813</v>
      </c>
      <c r="B3825" s="4"/>
      <c r="C3825" s="5"/>
      <c r="D3825" s="45"/>
      <c r="E3825" s="46"/>
      <c r="F3825" s="6"/>
      <c r="G3825" s="6"/>
      <c r="H3825" s="6"/>
      <c r="I3825" s="4"/>
      <c r="J3825" s="7"/>
      <c r="K3825" s="5"/>
      <c r="L3825" s="57"/>
    </row>
    <row r="3826" spans="1:12" x14ac:dyDescent="0.25">
      <c r="A3826" s="5">
        <v>3814</v>
      </c>
      <c r="B3826" s="4"/>
      <c r="C3826" s="5"/>
      <c r="D3826" s="45"/>
      <c r="E3826" s="46"/>
      <c r="F3826" s="6"/>
      <c r="G3826" s="6"/>
      <c r="H3826" s="6"/>
      <c r="I3826" s="4"/>
      <c r="J3826" s="7"/>
      <c r="K3826" s="5"/>
      <c r="L3826" s="57"/>
    </row>
    <row r="3827" spans="1:12" x14ac:dyDescent="0.25">
      <c r="A3827" s="5">
        <v>3815</v>
      </c>
      <c r="B3827" s="4"/>
      <c r="C3827" s="5"/>
      <c r="D3827" s="45"/>
      <c r="E3827" s="46"/>
      <c r="F3827" s="6"/>
      <c r="G3827" s="6"/>
      <c r="H3827" s="6"/>
      <c r="I3827" s="4"/>
      <c r="J3827" s="7"/>
      <c r="K3827" s="5"/>
      <c r="L3827" s="57"/>
    </row>
    <row r="3828" spans="1:12" x14ac:dyDescent="0.25">
      <c r="A3828" s="5">
        <v>3816</v>
      </c>
      <c r="B3828" s="4"/>
      <c r="C3828" s="5"/>
      <c r="D3828" s="45"/>
      <c r="E3828" s="46"/>
      <c r="F3828" s="6"/>
      <c r="G3828" s="6"/>
      <c r="H3828" s="6"/>
      <c r="I3828" s="4"/>
      <c r="J3828" s="7"/>
      <c r="K3828" s="5"/>
      <c r="L3828" s="57"/>
    </row>
    <row r="3829" spans="1:12" x14ac:dyDescent="0.25">
      <c r="A3829" s="5">
        <v>3817</v>
      </c>
      <c r="B3829" s="4"/>
      <c r="C3829" s="5"/>
      <c r="D3829" s="45"/>
      <c r="E3829" s="46"/>
      <c r="F3829" s="6"/>
      <c r="G3829" s="6"/>
      <c r="H3829" s="6"/>
      <c r="I3829" s="4"/>
      <c r="J3829" s="7"/>
      <c r="K3829" s="5"/>
      <c r="L3829" s="57"/>
    </row>
    <row r="3830" spans="1:12" x14ac:dyDescent="0.25">
      <c r="A3830" s="5">
        <v>3818</v>
      </c>
      <c r="B3830" s="4"/>
      <c r="C3830" s="5"/>
      <c r="D3830" s="45"/>
      <c r="E3830" s="46"/>
      <c r="F3830" s="6"/>
      <c r="G3830" s="6"/>
      <c r="H3830" s="6"/>
      <c r="I3830" s="4"/>
      <c r="J3830" s="7"/>
      <c r="K3830" s="5"/>
      <c r="L3830" s="57"/>
    </row>
    <row r="3831" spans="1:12" x14ac:dyDescent="0.25">
      <c r="A3831" s="5">
        <v>3819</v>
      </c>
      <c r="B3831" s="4"/>
      <c r="C3831" s="5"/>
      <c r="D3831" s="45"/>
      <c r="E3831" s="46"/>
      <c r="F3831" s="6"/>
      <c r="G3831" s="6"/>
      <c r="H3831" s="6"/>
      <c r="I3831" s="4"/>
      <c r="J3831" s="7"/>
      <c r="K3831" s="5"/>
      <c r="L3831" s="57"/>
    </row>
    <row r="3832" spans="1:12" x14ac:dyDescent="0.25">
      <c r="A3832" s="5">
        <v>3820</v>
      </c>
      <c r="B3832" s="4"/>
      <c r="C3832" s="5"/>
      <c r="D3832" s="45"/>
      <c r="E3832" s="46"/>
      <c r="F3832" s="6"/>
      <c r="G3832" s="6"/>
      <c r="H3832" s="6"/>
      <c r="I3832" s="4"/>
      <c r="J3832" s="7"/>
      <c r="K3832" s="5"/>
      <c r="L3832" s="57"/>
    </row>
    <row r="3833" spans="1:12" x14ac:dyDescent="0.25">
      <c r="A3833" s="5">
        <v>3821</v>
      </c>
      <c r="B3833" s="4"/>
      <c r="C3833" s="5"/>
      <c r="D3833" s="45"/>
      <c r="E3833" s="46"/>
      <c r="F3833" s="6"/>
      <c r="G3833" s="6"/>
      <c r="H3833" s="6"/>
      <c r="I3833" s="4"/>
      <c r="J3833" s="7"/>
      <c r="K3833" s="5"/>
      <c r="L3833" s="57"/>
    </row>
    <row r="3834" spans="1:12" x14ac:dyDescent="0.25">
      <c r="A3834" s="5">
        <v>3822</v>
      </c>
      <c r="B3834" s="4"/>
      <c r="C3834" s="5"/>
      <c r="D3834" s="45"/>
      <c r="E3834" s="46"/>
      <c r="F3834" s="6"/>
      <c r="G3834" s="6"/>
      <c r="H3834" s="6"/>
      <c r="I3834" s="4"/>
      <c r="J3834" s="7"/>
      <c r="K3834" s="5"/>
      <c r="L3834" s="57"/>
    </row>
    <row r="3835" spans="1:12" x14ac:dyDescent="0.25">
      <c r="A3835" s="5">
        <v>3823</v>
      </c>
      <c r="B3835" s="4"/>
      <c r="C3835" s="5"/>
      <c r="D3835" s="45"/>
      <c r="E3835" s="46"/>
      <c r="F3835" s="6"/>
      <c r="G3835" s="6"/>
      <c r="H3835" s="6"/>
      <c r="I3835" s="4"/>
      <c r="J3835" s="7"/>
      <c r="K3835" s="5"/>
      <c r="L3835" s="57"/>
    </row>
    <row r="3836" spans="1:12" x14ac:dyDescent="0.25">
      <c r="A3836" s="5">
        <v>3824</v>
      </c>
      <c r="B3836" s="4"/>
      <c r="C3836" s="5"/>
      <c r="D3836" s="45"/>
      <c r="E3836" s="46"/>
      <c r="F3836" s="6"/>
      <c r="G3836" s="6"/>
      <c r="H3836" s="6"/>
      <c r="I3836" s="4"/>
      <c r="J3836" s="7"/>
      <c r="K3836" s="5"/>
      <c r="L3836" s="57"/>
    </row>
    <row r="3837" spans="1:12" x14ac:dyDescent="0.25">
      <c r="A3837" s="5">
        <v>3825</v>
      </c>
      <c r="B3837" s="4"/>
      <c r="C3837" s="5"/>
      <c r="D3837" s="45"/>
      <c r="E3837" s="46"/>
      <c r="F3837" s="6"/>
      <c r="G3837" s="6"/>
      <c r="H3837" s="6"/>
      <c r="I3837" s="4"/>
      <c r="J3837" s="7"/>
      <c r="K3837" s="5"/>
      <c r="L3837" s="57"/>
    </row>
    <row r="3838" spans="1:12" x14ac:dyDescent="0.25">
      <c r="A3838" s="5">
        <v>3826</v>
      </c>
      <c r="B3838" s="4"/>
      <c r="C3838" s="5"/>
      <c r="D3838" s="45"/>
      <c r="E3838" s="46"/>
      <c r="F3838" s="6"/>
      <c r="G3838" s="6"/>
      <c r="H3838" s="6"/>
      <c r="I3838" s="4"/>
      <c r="J3838" s="7"/>
      <c r="K3838" s="5"/>
      <c r="L3838" s="57"/>
    </row>
    <row r="3839" spans="1:12" x14ac:dyDescent="0.25">
      <c r="A3839" s="5">
        <v>3827</v>
      </c>
      <c r="B3839" s="4"/>
      <c r="C3839" s="5"/>
      <c r="D3839" s="45"/>
      <c r="E3839" s="46"/>
      <c r="F3839" s="6"/>
      <c r="G3839" s="6"/>
      <c r="H3839" s="6"/>
      <c r="I3839" s="4"/>
      <c r="J3839" s="7"/>
      <c r="K3839" s="5"/>
      <c r="L3839" s="57"/>
    </row>
    <row r="3840" spans="1:12" x14ac:dyDescent="0.25">
      <c r="A3840" s="5">
        <v>3828</v>
      </c>
      <c r="B3840" s="4"/>
      <c r="C3840" s="5"/>
      <c r="D3840" s="45"/>
      <c r="E3840" s="46"/>
      <c r="F3840" s="6"/>
      <c r="G3840" s="6"/>
      <c r="H3840" s="6"/>
      <c r="I3840" s="4"/>
      <c r="J3840" s="7"/>
      <c r="K3840" s="5"/>
      <c r="L3840" s="57"/>
    </row>
    <row r="3841" spans="1:12" x14ac:dyDescent="0.25">
      <c r="A3841" s="5">
        <v>3829</v>
      </c>
      <c r="B3841" s="4"/>
      <c r="C3841" s="5"/>
      <c r="D3841" s="45"/>
      <c r="E3841" s="46"/>
      <c r="F3841" s="6"/>
      <c r="G3841" s="6"/>
      <c r="H3841" s="6"/>
      <c r="I3841" s="4"/>
      <c r="J3841" s="7"/>
      <c r="K3841" s="5"/>
      <c r="L3841" s="57"/>
    </row>
    <row r="3842" spans="1:12" x14ac:dyDescent="0.25">
      <c r="A3842" s="5">
        <v>3830</v>
      </c>
      <c r="B3842" s="4"/>
      <c r="C3842" s="5"/>
      <c r="D3842" s="45"/>
      <c r="E3842" s="46"/>
      <c r="F3842" s="6"/>
      <c r="G3842" s="6"/>
      <c r="H3842" s="6"/>
      <c r="I3842" s="4"/>
      <c r="J3842" s="7"/>
      <c r="K3842" s="5"/>
      <c r="L3842" s="57"/>
    </row>
    <row r="3843" spans="1:12" x14ac:dyDescent="0.25">
      <c r="A3843" s="5">
        <v>3831</v>
      </c>
      <c r="B3843" s="4"/>
      <c r="C3843" s="5"/>
      <c r="D3843" s="45"/>
      <c r="E3843" s="46"/>
      <c r="F3843" s="6"/>
      <c r="G3843" s="6"/>
      <c r="H3843" s="6"/>
      <c r="I3843" s="4"/>
      <c r="J3843" s="7"/>
      <c r="K3843" s="5"/>
      <c r="L3843" s="57"/>
    </row>
    <row r="3844" spans="1:12" x14ac:dyDescent="0.25">
      <c r="A3844" s="5">
        <v>3832</v>
      </c>
      <c r="B3844" s="4"/>
      <c r="C3844" s="5"/>
      <c r="D3844" s="45"/>
      <c r="E3844" s="46"/>
      <c r="F3844" s="6"/>
      <c r="G3844" s="6"/>
      <c r="H3844" s="6"/>
      <c r="I3844" s="4"/>
      <c r="J3844" s="7"/>
      <c r="K3844" s="5"/>
      <c r="L3844" s="57"/>
    </row>
    <row r="3845" spans="1:12" x14ac:dyDescent="0.25">
      <c r="A3845" s="5">
        <v>3833</v>
      </c>
      <c r="B3845" s="4"/>
      <c r="C3845" s="5"/>
      <c r="D3845" s="45"/>
      <c r="E3845" s="46"/>
      <c r="F3845" s="6"/>
      <c r="G3845" s="6"/>
      <c r="H3845" s="6"/>
      <c r="I3845" s="4"/>
      <c r="J3845" s="7"/>
      <c r="K3845" s="5"/>
      <c r="L3845" s="57"/>
    </row>
    <row r="3846" spans="1:12" x14ac:dyDescent="0.25">
      <c r="A3846" s="5">
        <v>3834</v>
      </c>
      <c r="B3846" s="4"/>
      <c r="C3846" s="5"/>
      <c r="D3846" s="45"/>
      <c r="E3846" s="46"/>
      <c r="F3846" s="6"/>
      <c r="G3846" s="6"/>
      <c r="H3846" s="6"/>
      <c r="I3846" s="4"/>
      <c r="J3846" s="7"/>
      <c r="K3846" s="5"/>
      <c r="L3846" s="57"/>
    </row>
    <row r="3847" spans="1:12" x14ac:dyDescent="0.25">
      <c r="A3847" s="5">
        <v>3835</v>
      </c>
      <c r="B3847" s="4"/>
      <c r="C3847" s="5"/>
      <c r="D3847" s="45"/>
      <c r="E3847" s="46"/>
      <c r="F3847" s="6"/>
      <c r="G3847" s="6"/>
      <c r="H3847" s="6"/>
      <c r="I3847" s="4"/>
      <c r="J3847" s="7"/>
      <c r="K3847" s="5"/>
      <c r="L3847" s="57"/>
    </row>
    <row r="3848" spans="1:12" x14ac:dyDescent="0.25">
      <c r="A3848" s="5">
        <v>3836</v>
      </c>
      <c r="B3848" s="4"/>
      <c r="C3848" s="5"/>
      <c r="D3848" s="45"/>
      <c r="E3848" s="46"/>
      <c r="F3848" s="6"/>
      <c r="G3848" s="6"/>
      <c r="H3848" s="6"/>
      <c r="I3848" s="4"/>
      <c r="J3848" s="7"/>
      <c r="K3848" s="5"/>
      <c r="L3848" s="57"/>
    </row>
    <row r="3849" spans="1:12" x14ac:dyDescent="0.25">
      <c r="A3849" s="5">
        <v>3837</v>
      </c>
      <c r="B3849" s="4"/>
      <c r="C3849" s="5"/>
      <c r="D3849" s="45"/>
      <c r="E3849" s="46"/>
      <c r="F3849" s="6"/>
      <c r="G3849" s="6"/>
      <c r="H3849" s="6"/>
      <c r="I3849" s="4"/>
      <c r="J3849" s="7"/>
      <c r="K3849" s="5"/>
      <c r="L3849" s="57"/>
    </row>
    <row r="3850" spans="1:12" x14ac:dyDescent="0.25">
      <c r="A3850" s="5">
        <v>3838</v>
      </c>
      <c r="B3850" s="4"/>
      <c r="C3850" s="5"/>
      <c r="D3850" s="45"/>
      <c r="E3850" s="46"/>
      <c r="F3850" s="6"/>
      <c r="G3850" s="6"/>
      <c r="H3850" s="6"/>
      <c r="I3850" s="4"/>
      <c r="J3850" s="7"/>
      <c r="K3850" s="5"/>
      <c r="L3850" s="57"/>
    </row>
    <row r="3851" spans="1:12" x14ac:dyDescent="0.25">
      <c r="A3851" s="5">
        <v>3839</v>
      </c>
      <c r="B3851" s="4"/>
      <c r="C3851" s="5"/>
      <c r="D3851" s="45"/>
      <c r="E3851" s="46"/>
      <c r="F3851" s="6"/>
      <c r="G3851" s="6"/>
      <c r="H3851" s="6"/>
      <c r="I3851" s="4"/>
      <c r="J3851" s="7"/>
      <c r="K3851" s="5"/>
      <c r="L3851" s="57"/>
    </row>
    <row r="3852" spans="1:12" x14ac:dyDescent="0.25">
      <c r="A3852" s="5">
        <v>3840</v>
      </c>
      <c r="B3852" s="4"/>
      <c r="C3852" s="5"/>
      <c r="D3852" s="45"/>
      <c r="E3852" s="46"/>
      <c r="F3852" s="6"/>
      <c r="G3852" s="6"/>
      <c r="H3852" s="6"/>
      <c r="I3852" s="4"/>
      <c r="J3852" s="7"/>
      <c r="K3852" s="5"/>
      <c r="L3852" s="57"/>
    </row>
    <row r="3853" spans="1:12" x14ac:dyDescent="0.25">
      <c r="A3853" s="5">
        <v>3841</v>
      </c>
      <c r="B3853" s="4"/>
      <c r="C3853" s="5"/>
      <c r="D3853" s="45"/>
      <c r="E3853" s="46"/>
      <c r="F3853" s="6"/>
      <c r="G3853" s="6"/>
      <c r="H3853" s="6"/>
      <c r="I3853" s="4"/>
      <c r="J3853" s="7"/>
      <c r="K3853" s="5"/>
      <c r="L3853" s="57"/>
    </row>
    <row r="3854" spans="1:12" x14ac:dyDescent="0.25">
      <c r="A3854" s="5">
        <v>3842</v>
      </c>
      <c r="B3854" s="4"/>
      <c r="C3854" s="5"/>
      <c r="D3854" s="45"/>
      <c r="E3854" s="46"/>
      <c r="F3854" s="6"/>
      <c r="G3854" s="6"/>
      <c r="H3854" s="6"/>
      <c r="I3854" s="4"/>
      <c r="J3854" s="7"/>
      <c r="K3854" s="5"/>
      <c r="L3854" s="57"/>
    </row>
    <row r="3855" spans="1:12" x14ac:dyDescent="0.25">
      <c r="A3855" s="5">
        <v>3843</v>
      </c>
      <c r="B3855" s="4"/>
      <c r="C3855" s="5"/>
      <c r="D3855" s="45"/>
      <c r="E3855" s="46"/>
      <c r="F3855" s="6"/>
      <c r="G3855" s="6"/>
      <c r="H3855" s="6"/>
      <c r="I3855" s="4"/>
      <c r="J3855" s="7"/>
      <c r="K3855" s="5"/>
      <c r="L3855" s="57"/>
    </row>
    <row r="3856" spans="1:12" x14ac:dyDescent="0.25">
      <c r="A3856" s="5">
        <v>3844</v>
      </c>
      <c r="B3856" s="4"/>
      <c r="C3856" s="5"/>
      <c r="D3856" s="45"/>
      <c r="E3856" s="46"/>
      <c r="F3856" s="6"/>
      <c r="G3856" s="6"/>
      <c r="H3856" s="6"/>
      <c r="I3856" s="4"/>
      <c r="J3856" s="7"/>
      <c r="K3856" s="5"/>
      <c r="L3856" s="57"/>
    </row>
    <row r="3857" spans="1:12" x14ac:dyDescent="0.25">
      <c r="A3857" s="5">
        <v>3845</v>
      </c>
      <c r="B3857" s="4"/>
      <c r="C3857" s="5"/>
      <c r="D3857" s="45"/>
      <c r="E3857" s="46"/>
      <c r="F3857" s="6"/>
      <c r="G3857" s="6"/>
      <c r="H3857" s="6"/>
      <c r="I3857" s="4"/>
      <c r="J3857" s="7"/>
      <c r="K3857" s="5"/>
      <c r="L3857" s="57"/>
    </row>
    <row r="3858" spans="1:12" x14ac:dyDescent="0.25">
      <c r="A3858" s="5">
        <v>3846</v>
      </c>
      <c r="B3858" s="4"/>
      <c r="C3858" s="5"/>
      <c r="D3858" s="45"/>
      <c r="E3858" s="46"/>
      <c r="F3858" s="6"/>
      <c r="G3858" s="6"/>
      <c r="H3858" s="6"/>
      <c r="I3858" s="4"/>
      <c r="J3858" s="7"/>
      <c r="K3858" s="5"/>
      <c r="L3858" s="57"/>
    </row>
    <row r="3859" spans="1:12" x14ac:dyDescent="0.25">
      <c r="A3859" s="5">
        <v>3847</v>
      </c>
      <c r="B3859" s="4"/>
      <c r="C3859" s="5"/>
      <c r="D3859" s="45"/>
      <c r="E3859" s="46"/>
      <c r="F3859" s="6"/>
      <c r="G3859" s="6"/>
      <c r="H3859" s="6"/>
      <c r="I3859" s="4"/>
      <c r="J3859" s="7"/>
      <c r="K3859" s="5"/>
      <c r="L3859" s="57"/>
    </row>
    <row r="3860" spans="1:12" x14ac:dyDescent="0.25">
      <c r="A3860" s="5">
        <v>3848</v>
      </c>
      <c r="B3860" s="4"/>
      <c r="C3860" s="5"/>
      <c r="D3860" s="45"/>
      <c r="E3860" s="46"/>
      <c r="F3860" s="6"/>
      <c r="G3860" s="6"/>
      <c r="H3860" s="6"/>
      <c r="I3860" s="4"/>
      <c r="J3860" s="7"/>
      <c r="K3860" s="5"/>
      <c r="L3860" s="57"/>
    </row>
    <row r="3861" spans="1:12" x14ac:dyDescent="0.25">
      <c r="A3861" s="5">
        <v>3849</v>
      </c>
      <c r="B3861" s="4"/>
      <c r="C3861" s="5"/>
      <c r="D3861" s="45"/>
      <c r="E3861" s="46"/>
      <c r="F3861" s="6"/>
      <c r="G3861" s="6"/>
      <c r="H3861" s="6"/>
      <c r="I3861" s="4"/>
      <c r="J3861" s="7"/>
      <c r="K3861" s="5"/>
      <c r="L3861" s="57"/>
    </row>
    <row r="3862" spans="1:12" x14ac:dyDescent="0.25">
      <c r="A3862" s="5">
        <v>3850</v>
      </c>
      <c r="B3862" s="4"/>
      <c r="C3862" s="5"/>
      <c r="D3862" s="45"/>
      <c r="E3862" s="46"/>
      <c r="F3862" s="6"/>
      <c r="G3862" s="6"/>
      <c r="H3862" s="6"/>
      <c r="I3862" s="4"/>
      <c r="J3862" s="7"/>
      <c r="K3862" s="5"/>
      <c r="L3862" s="57"/>
    </row>
    <row r="3863" spans="1:12" x14ac:dyDescent="0.25">
      <c r="A3863" s="5">
        <v>3851</v>
      </c>
      <c r="B3863" s="4"/>
      <c r="C3863" s="5"/>
      <c r="D3863" s="45"/>
      <c r="E3863" s="46"/>
      <c r="F3863" s="6"/>
      <c r="G3863" s="6"/>
      <c r="H3863" s="6"/>
      <c r="I3863" s="4"/>
      <c r="J3863" s="7"/>
      <c r="K3863" s="5"/>
      <c r="L3863" s="57"/>
    </row>
    <row r="3864" spans="1:12" x14ac:dyDescent="0.25">
      <c r="A3864" s="5">
        <v>3852</v>
      </c>
      <c r="B3864" s="4"/>
      <c r="C3864" s="5"/>
      <c r="D3864" s="45"/>
      <c r="E3864" s="46"/>
      <c r="F3864" s="6"/>
      <c r="G3864" s="6"/>
      <c r="H3864" s="6"/>
      <c r="I3864" s="4"/>
      <c r="J3864" s="7"/>
      <c r="K3864" s="5"/>
      <c r="L3864" s="57"/>
    </row>
    <row r="3865" spans="1:12" x14ac:dyDescent="0.25">
      <c r="A3865" s="5">
        <v>3853</v>
      </c>
      <c r="B3865" s="4"/>
      <c r="C3865" s="5"/>
      <c r="D3865" s="45"/>
      <c r="E3865" s="46"/>
      <c r="F3865" s="6"/>
      <c r="G3865" s="6"/>
      <c r="H3865" s="6"/>
      <c r="I3865" s="4"/>
      <c r="J3865" s="7"/>
      <c r="K3865" s="5"/>
      <c r="L3865" s="57"/>
    </row>
    <row r="3866" spans="1:12" x14ac:dyDescent="0.25">
      <c r="A3866" s="5">
        <v>3854</v>
      </c>
      <c r="B3866" s="4"/>
      <c r="C3866" s="5"/>
      <c r="D3866" s="45"/>
      <c r="E3866" s="46"/>
      <c r="F3866" s="6"/>
      <c r="G3866" s="6"/>
      <c r="H3866" s="6"/>
      <c r="I3866" s="4"/>
      <c r="J3866" s="7"/>
      <c r="K3866" s="5"/>
      <c r="L3866" s="57"/>
    </row>
    <row r="3867" spans="1:12" x14ac:dyDescent="0.25">
      <c r="A3867" s="5">
        <v>3855</v>
      </c>
      <c r="B3867" s="4"/>
      <c r="C3867" s="5"/>
      <c r="D3867" s="45"/>
      <c r="E3867" s="46"/>
      <c r="F3867" s="6"/>
      <c r="G3867" s="6"/>
      <c r="H3867" s="6"/>
      <c r="I3867" s="4"/>
      <c r="J3867" s="7"/>
      <c r="K3867" s="5"/>
      <c r="L3867" s="57"/>
    </row>
    <row r="3868" spans="1:12" x14ac:dyDescent="0.25">
      <c r="A3868" s="5">
        <v>3856</v>
      </c>
      <c r="B3868" s="4"/>
      <c r="C3868" s="5"/>
      <c r="D3868" s="45"/>
      <c r="E3868" s="46"/>
      <c r="F3868" s="6"/>
      <c r="G3868" s="6"/>
      <c r="H3868" s="6"/>
      <c r="I3868" s="4"/>
      <c r="J3868" s="7"/>
      <c r="K3868" s="5"/>
      <c r="L3868" s="57"/>
    </row>
    <row r="3869" spans="1:12" x14ac:dyDescent="0.25">
      <c r="A3869" s="5">
        <v>3857</v>
      </c>
      <c r="B3869" s="4"/>
      <c r="C3869" s="5"/>
      <c r="D3869" s="45"/>
      <c r="E3869" s="46"/>
      <c r="F3869" s="6"/>
      <c r="G3869" s="6"/>
      <c r="H3869" s="6"/>
      <c r="I3869" s="4"/>
      <c r="J3869" s="7"/>
      <c r="K3869" s="5"/>
      <c r="L3869" s="57"/>
    </row>
    <row r="3870" spans="1:12" x14ac:dyDescent="0.25">
      <c r="A3870" s="5">
        <v>3858</v>
      </c>
      <c r="B3870" s="4"/>
      <c r="C3870" s="5"/>
      <c r="D3870" s="45"/>
      <c r="E3870" s="46"/>
      <c r="F3870" s="6"/>
      <c r="G3870" s="6"/>
      <c r="H3870" s="6"/>
      <c r="I3870" s="4"/>
      <c r="J3870" s="7"/>
      <c r="K3870" s="5"/>
      <c r="L3870" s="57"/>
    </row>
    <row r="3871" spans="1:12" x14ac:dyDescent="0.25">
      <c r="A3871" s="5">
        <v>3859</v>
      </c>
      <c r="B3871" s="4"/>
      <c r="C3871" s="5"/>
      <c r="D3871" s="45"/>
      <c r="E3871" s="46"/>
      <c r="F3871" s="6"/>
      <c r="G3871" s="6"/>
      <c r="H3871" s="6"/>
      <c r="I3871" s="4"/>
      <c r="J3871" s="7"/>
      <c r="K3871" s="5"/>
      <c r="L3871" s="57"/>
    </row>
    <row r="3872" spans="1:12" x14ac:dyDescent="0.25">
      <c r="A3872" s="5">
        <v>3860</v>
      </c>
      <c r="B3872" s="4"/>
      <c r="C3872" s="5"/>
      <c r="D3872" s="45"/>
      <c r="E3872" s="46"/>
      <c r="F3872" s="6"/>
      <c r="G3872" s="6"/>
      <c r="H3872" s="6"/>
      <c r="I3872" s="4"/>
      <c r="J3872" s="7"/>
      <c r="K3872" s="5"/>
      <c r="L3872" s="57"/>
    </row>
    <row r="3873" spans="1:12" x14ac:dyDescent="0.25">
      <c r="A3873" s="5">
        <v>3861</v>
      </c>
      <c r="B3873" s="4"/>
      <c r="C3873" s="5"/>
      <c r="D3873" s="45"/>
      <c r="E3873" s="46"/>
      <c r="F3873" s="6"/>
      <c r="G3873" s="6"/>
      <c r="H3873" s="6"/>
      <c r="I3873" s="4"/>
      <c r="J3873" s="7"/>
      <c r="K3873" s="5"/>
      <c r="L3873" s="57"/>
    </row>
    <row r="3874" spans="1:12" x14ac:dyDescent="0.25">
      <c r="A3874" s="5">
        <v>3862</v>
      </c>
      <c r="B3874" s="4"/>
      <c r="C3874" s="5"/>
      <c r="D3874" s="45"/>
      <c r="E3874" s="46"/>
      <c r="F3874" s="6"/>
      <c r="G3874" s="6"/>
      <c r="H3874" s="6"/>
      <c r="I3874" s="4"/>
      <c r="J3874" s="7"/>
      <c r="K3874" s="5"/>
      <c r="L3874" s="57"/>
    </row>
    <row r="3875" spans="1:12" x14ac:dyDescent="0.25">
      <c r="A3875" s="5">
        <v>3863</v>
      </c>
      <c r="B3875" s="4"/>
      <c r="C3875" s="5"/>
      <c r="D3875" s="45"/>
      <c r="E3875" s="46"/>
      <c r="F3875" s="6"/>
      <c r="G3875" s="6"/>
      <c r="H3875" s="6"/>
      <c r="I3875" s="4"/>
      <c r="J3875" s="7"/>
      <c r="K3875" s="5"/>
      <c r="L3875" s="57"/>
    </row>
    <row r="3876" spans="1:12" x14ac:dyDescent="0.25">
      <c r="A3876" s="5">
        <v>3864</v>
      </c>
      <c r="B3876" s="4"/>
      <c r="C3876" s="5"/>
      <c r="D3876" s="45"/>
      <c r="E3876" s="46"/>
      <c r="F3876" s="6"/>
      <c r="G3876" s="6"/>
      <c r="H3876" s="6"/>
      <c r="I3876" s="4"/>
      <c r="J3876" s="7"/>
      <c r="K3876" s="5"/>
      <c r="L3876" s="57"/>
    </row>
    <row r="3877" spans="1:12" x14ac:dyDescent="0.25">
      <c r="A3877" s="5">
        <v>3865</v>
      </c>
      <c r="B3877" s="4"/>
      <c r="C3877" s="5"/>
      <c r="D3877" s="45"/>
      <c r="E3877" s="46"/>
      <c r="F3877" s="6"/>
      <c r="G3877" s="6"/>
      <c r="H3877" s="6"/>
      <c r="I3877" s="4"/>
      <c r="J3877" s="7"/>
      <c r="K3877" s="5"/>
      <c r="L3877" s="57"/>
    </row>
    <row r="3878" spans="1:12" x14ac:dyDescent="0.25">
      <c r="A3878" s="5">
        <v>3866</v>
      </c>
      <c r="B3878" s="4"/>
      <c r="C3878" s="5"/>
      <c r="D3878" s="45"/>
      <c r="E3878" s="46"/>
      <c r="F3878" s="6"/>
      <c r="G3878" s="6"/>
      <c r="H3878" s="6"/>
      <c r="I3878" s="4"/>
      <c r="J3878" s="7"/>
      <c r="K3878" s="5"/>
      <c r="L3878" s="57"/>
    </row>
    <row r="3879" spans="1:12" x14ac:dyDescent="0.25">
      <c r="A3879" s="5">
        <v>3867</v>
      </c>
      <c r="B3879" s="4"/>
      <c r="C3879" s="5"/>
      <c r="D3879" s="45"/>
      <c r="E3879" s="46"/>
      <c r="F3879" s="6"/>
      <c r="G3879" s="6"/>
      <c r="H3879" s="6"/>
      <c r="I3879" s="4"/>
      <c r="J3879" s="7"/>
      <c r="K3879" s="5"/>
      <c r="L3879" s="57"/>
    </row>
    <row r="3880" spans="1:12" x14ac:dyDescent="0.25">
      <c r="A3880" s="5">
        <v>3868</v>
      </c>
      <c r="B3880" s="4"/>
      <c r="C3880" s="5"/>
      <c r="D3880" s="45"/>
      <c r="E3880" s="46"/>
      <c r="F3880" s="6"/>
      <c r="G3880" s="6"/>
      <c r="H3880" s="6"/>
      <c r="I3880" s="4"/>
      <c r="J3880" s="7"/>
      <c r="K3880" s="5"/>
      <c r="L3880" s="57"/>
    </row>
    <row r="3881" spans="1:12" x14ac:dyDescent="0.25">
      <c r="A3881" s="5">
        <v>3869</v>
      </c>
      <c r="B3881" s="4"/>
      <c r="C3881" s="5"/>
      <c r="D3881" s="45"/>
      <c r="E3881" s="46"/>
      <c r="F3881" s="6"/>
      <c r="G3881" s="6"/>
      <c r="H3881" s="6"/>
      <c r="I3881" s="4"/>
      <c r="J3881" s="7"/>
      <c r="K3881" s="5"/>
      <c r="L3881" s="57"/>
    </row>
    <row r="3882" spans="1:12" x14ac:dyDescent="0.25">
      <c r="A3882" s="5">
        <v>3870</v>
      </c>
      <c r="B3882" s="4"/>
      <c r="C3882" s="5"/>
      <c r="D3882" s="45"/>
      <c r="E3882" s="46"/>
      <c r="F3882" s="6"/>
      <c r="G3882" s="6"/>
      <c r="H3882" s="6"/>
      <c r="I3882" s="4"/>
      <c r="J3882" s="7"/>
      <c r="K3882" s="5"/>
      <c r="L3882" s="57"/>
    </row>
    <row r="3883" spans="1:12" x14ac:dyDescent="0.25">
      <c r="A3883" s="5">
        <v>3871</v>
      </c>
      <c r="B3883" s="4"/>
      <c r="C3883" s="5"/>
      <c r="D3883" s="45"/>
      <c r="E3883" s="46"/>
      <c r="F3883" s="6"/>
      <c r="G3883" s="6"/>
      <c r="H3883" s="6"/>
      <c r="I3883" s="4"/>
      <c r="J3883" s="7"/>
      <c r="K3883" s="5"/>
      <c r="L3883" s="57"/>
    </row>
    <row r="3884" spans="1:12" x14ac:dyDescent="0.25">
      <c r="A3884" s="5">
        <v>3872</v>
      </c>
      <c r="B3884" s="4"/>
      <c r="C3884" s="5"/>
      <c r="D3884" s="45"/>
      <c r="E3884" s="46"/>
      <c r="F3884" s="6"/>
      <c r="G3884" s="6"/>
      <c r="H3884" s="6"/>
      <c r="I3884" s="4"/>
      <c r="J3884" s="7"/>
      <c r="K3884" s="5"/>
      <c r="L3884" s="57"/>
    </row>
    <row r="3885" spans="1:12" x14ac:dyDescent="0.25">
      <c r="A3885" s="5">
        <v>3873</v>
      </c>
      <c r="B3885" s="4"/>
      <c r="C3885" s="5"/>
      <c r="D3885" s="45"/>
      <c r="E3885" s="46"/>
      <c r="F3885" s="6"/>
      <c r="G3885" s="6"/>
      <c r="H3885" s="6"/>
      <c r="I3885" s="4"/>
      <c r="J3885" s="7"/>
      <c r="K3885" s="5"/>
      <c r="L3885" s="57"/>
    </row>
    <row r="3886" spans="1:12" x14ac:dyDescent="0.25">
      <c r="A3886" s="5">
        <v>3874</v>
      </c>
      <c r="B3886" s="4"/>
      <c r="C3886" s="5"/>
      <c r="D3886" s="45"/>
      <c r="E3886" s="46"/>
      <c r="F3886" s="6"/>
      <c r="G3886" s="6"/>
      <c r="H3886" s="6"/>
      <c r="I3886" s="4"/>
      <c r="J3886" s="7"/>
      <c r="K3886" s="5"/>
      <c r="L3886" s="57"/>
    </row>
    <row r="3887" spans="1:12" x14ac:dyDescent="0.25">
      <c r="A3887" s="5">
        <v>3875</v>
      </c>
      <c r="B3887" s="4"/>
      <c r="C3887" s="5"/>
      <c r="D3887" s="45"/>
      <c r="E3887" s="46"/>
      <c r="F3887" s="6"/>
      <c r="G3887" s="6"/>
      <c r="H3887" s="6"/>
      <c r="I3887" s="4"/>
      <c r="J3887" s="7"/>
      <c r="K3887" s="5"/>
      <c r="L3887" s="57"/>
    </row>
    <row r="3888" spans="1:12" x14ac:dyDescent="0.25">
      <c r="A3888" s="5">
        <v>3876</v>
      </c>
      <c r="B3888" s="4"/>
      <c r="C3888" s="5"/>
      <c r="D3888" s="45"/>
      <c r="E3888" s="46"/>
      <c r="F3888" s="6"/>
      <c r="G3888" s="6"/>
      <c r="H3888" s="6"/>
      <c r="I3888" s="4"/>
      <c r="J3888" s="7"/>
      <c r="K3888" s="5"/>
      <c r="L3888" s="57"/>
    </row>
    <row r="3889" spans="1:12" x14ac:dyDescent="0.25">
      <c r="A3889" s="5">
        <v>3877</v>
      </c>
      <c r="B3889" s="4"/>
      <c r="C3889" s="5"/>
      <c r="D3889" s="45"/>
      <c r="E3889" s="46"/>
      <c r="F3889" s="6"/>
      <c r="G3889" s="6"/>
      <c r="H3889" s="6"/>
      <c r="I3889" s="4"/>
      <c r="J3889" s="7"/>
      <c r="K3889" s="5"/>
      <c r="L3889" s="57"/>
    </row>
    <row r="3890" spans="1:12" x14ac:dyDescent="0.25">
      <c r="A3890" s="5">
        <v>3878</v>
      </c>
      <c r="B3890" s="4"/>
      <c r="C3890" s="5"/>
      <c r="D3890" s="45"/>
      <c r="E3890" s="46"/>
      <c r="F3890" s="6"/>
      <c r="G3890" s="6"/>
      <c r="H3890" s="6"/>
      <c r="I3890" s="4"/>
      <c r="J3890" s="7"/>
      <c r="K3890" s="5"/>
      <c r="L3890" s="57"/>
    </row>
    <row r="3891" spans="1:12" x14ac:dyDescent="0.25">
      <c r="A3891" s="5">
        <v>3879</v>
      </c>
      <c r="B3891" s="4"/>
      <c r="C3891" s="5"/>
      <c r="D3891" s="45"/>
      <c r="E3891" s="46"/>
      <c r="F3891" s="6"/>
      <c r="G3891" s="6"/>
      <c r="H3891" s="6"/>
      <c r="I3891" s="4"/>
      <c r="J3891" s="7"/>
      <c r="K3891" s="5"/>
      <c r="L3891" s="57"/>
    </row>
    <row r="3892" spans="1:12" x14ac:dyDescent="0.25">
      <c r="A3892" s="5">
        <v>3880</v>
      </c>
      <c r="B3892" s="4"/>
      <c r="C3892" s="5"/>
      <c r="D3892" s="45"/>
      <c r="E3892" s="46"/>
      <c r="F3892" s="6"/>
      <c r="G3892" s="6"/>
      <c r="H3892" s="6"/>
      <c r="I3892" s="4"/>
      <c r="J3892" s="7"/>
      <c r="K3892" s="5"/>
      <c r="L3892" s="57"/>
    </row>
    <row r="3893" spans="1:12" x14ac:dyDescent="0.25">
      <c r="A3893" s="5">
        <v>3881</v>
      </c>
      <c r="B3893" s="4"/>
      <c r="C3893" s="5"/>
      <c r="D3893" s="45"/>
      <c r="E3893" s="46"/>
      <c r="F3893" s="6"/>
      <c r="G3893" s="6"/>
      <c r="H3893" s="6"/>
      <c r="I3893" s="4"/>
      <c r="J3893" s="7"/>
      <c r="K3893" s="5"/>
      <c r="L3893" s="57"/>
    </row>
    <row r="3894" spans="1:12" x14ac:dyDescent="0.25">
      <c r="A3894" s="5">
        <v>3882</v>
      </c>
      <c r="B3894" s="4"/>
      <c r="C3894" s="5"/>
      <c r="D3894" s="45"/>
      <c r="E3894" s="46"/>
      <c r="F3894" s="6"/>
      <c r="G3894" s="6"/>
      <c r="H3894" s="6"/>
      <c r="I3894" s="4"/>
      <c r="J3894" s="7"/>
      <c r="K3894" s="5"/>
      <c r="L3894" s="57"/>
    </row>
    <row r="3895" spans="1:12" x14ac:dyDescent="0.25">
      <c r="A3895" s="5">
        <v>3883</v>
      </c>
      <c r="B3895" s="4"/>
      <c r="C3895" s="5"/>
      <c r="D3895" s="45"/>
      <c r="E3895" s="46"/>
      <c r="F3895" s="6"/>
      <c r="G3895" s="6"/>
      <c r="H3895" s="6"/>
      <c r="I3895" s="4"/>
      <c r="J3895" s="7"/>
      <c r="K3895" s="5"/>
      <c r="L3895" s="57"/>
    </row>
    <row r="3896" spans="1:12" x14ac:dyDescent="0.25">
      <c r="A3896" s="5">
        <v>3884</v>
      </c>
      <c r="B3896" s="4"/>
      <c r="C3896" s="5"/>
      <c r="D3896" s="45"/>
      <c r="E3896" s="46"/>
      <c r="F3896" s="6"/>
      <c r="G3896" s="6"/>
      <c r="H3896" s="6"/>
      <c r="I3896" s="4"/>
      <c r="J3896" s="7"/>
      <c r="K3896" s="5"/>
      <c r="L3896" s="57"/>
    </row>
    <row r="3897" spans="1:12" x14ac:dyDescent="0.25">
      <c r="A3897" s="5">
        <v>3885</v>
      </c>
      <c r="B3897" s="4"/>
      <c r="C3897" s="5"/>
      <c r="D3897" s="45"/>
      <c r="E3897" s="46"/>
      <c r="F3897" s="6"/>
      <c r="G3897" s="6"/>
      <c r="H3897" s="6"/>
      <c r="I3897" s="4"/>
      <c r="J3897" s="7"/>
      <c r="K3897" s="5"/>
      <c r="L3897" s="57"/>
    </row>
    <row r="3898" spans="1:12" x14ac:dyDescent="0.25">
      <c r="A3898" s="5">
        <v>3886</v>
      </c>
      <c r="B3898" s="4"/>
      <c r="C3898" s="5"/>
      <c r="D3898" s="45"/>
      <c r="E3898" s="46"/>
      <c r="F3898" s="6"/>
      <c r="G3898" s="6"/>
      <c r="H3898" s="6"/>
      <c r="I3898" s="4"/>
      <c r="J3898" s="7"/>
      <c r="K3898" s="5"/>
      <c r="L3898" s="57"/>
    </row>
    <row r="3899" spans="1:12" x14ac:dyDescent="0.25">
      <c r="A3899" s="5">
        <v>3887</v>
      </c>
      <c r="B3899" s="4"/>
      <c r="C3899" s="5"/>
      <c r="D3899" s="45"/>
      <c r="E3899" s="46"/>
      <c r="F3899" s="6"/>
      <c r="G3899" s="6"/>
      <c r="H3899" s="6"/>
      <c r="I3899" s="4"/>
      <c r="J3899" s="7"/>
      <c r="K3899" s="5"/>
      <c r="L3899" s="57"/>
    </row>
    <row r="3900" spans="1:12" x14ac:dyDescent="0.25">
      <c r="A3900" s="5">
        <v>3888</v>
      </c>
      <c r="B3900" s="4"/>
      <c r="C3900" s="5"/>
      <c r="D3900" s="45"/>
      <c r="E3900" s="46"/>
      <c r="F3900" s="6"/>
      <c r="G3900" s="6"/>
      <c r="H3900" s="6"/>
      <c r="I3900" s="4"/>
      <c r="J3900" s="7"/>
      <c r="K3900" s="5"/>
      <c r="L3900" s="57"/>
    </row>
    <row r="3901" spans="1:12" x14ac:dyDescent="0.25">
      <c r="A3901" s="5">
        <v>3889</v>
      </c>
      <c r="B3901" s="4"/>
      <c r="C3901" s="5"/>
      <c r="D3901" s="45"/>
      <c r="E3901" s="46"/>
      <c r="F3901" s="6"/>
      <c r="G3901" s="6"/>
      <c r="H3901" s="6"/>
      <c r="I3901" s="4"/>
      <c r="J3901" s="7"/>
      <c r="K3901" s="5"/>
      <c r="L3901" s="57"/>
    </row>
    <row r="3902" spans="1:12" x14ac:dyDescent="0.25">
      <c r="A3902" s="5">
        <v>3890</v>
      </c>
      <c r="B3902" s="4"/>
      <c r="C3902" s="5"/>
      <c r="D3902" s="45"/>
      <c r="E3902" s="46"/>
      <c r="F3902" s="6"/>
      <c r="G3902" s="6"/>
      <c r="H3902" s="6"/>
      <c r="I3902" s="4"/>
      <c r="J3902" s="7"/>
      <c r="K3902" s="5"/>
      <c r="L3902" s="57"/>
    </row>
    <row r="3903" spans="1:12" x14ac:dyDescent="0.25">
      <c r="A3903" s="5">
        <v>3891</v>
      </c>
      <c r="B3903" s="4"/>
      <c r="C3903" s="5"/>
      <c r="D3903" s="45"/>
      <c r="E3903" s="46"/>
      <c r="F3903" s="6"/>
      <c r="G3903" s="6"/>
      <c r="H3903" s="6"/>
      <c r="I3903" s="4"/>
      <c r="J3903" s="7"/>
      <c r="K3903" s="5"/>
      <c r="L3903" s="57"/>
    </row>
    <row r="3904" spans="1:12" x14ac:dyDescent="0.25">
      <c r="A3904" s="5">
        <v>3892</v>
      </c>
      <c r="B3904" s="4"/>
      <c r="C3904" s="5"/>
      <c r="D3904" s="45"/>
      <c r="E3904" s="46"/>
      <c r="F3904" s="6"/>
      <c r="G3904" s="6"/>
      <c r="H3904" s="6"/>
      <c r="I3904" s="4"/>
      <c r="J3904" s="7"/>
      <c r="K3904" s="5"/>
      <c r="L3904" s="57"/>
    </row>
    <row r="3905" spans="1:12" x14ac:dyDescent="0.25">
      <c r="A3905" s="5">
        <v>3893</v>
      </c>
      <c r="B3905" s="4"/>
      <c r="C3905" s="5"/>
      <c r="D3905" s="45"/>
      <c r="E3905" s="46"/>
      <c r="F3905" s="6"/>
      <c r="G3905" s="6"/>
      <c r="H3905" s="6"/>
      <c r="I3905" s="4"/>
      <c r="J3905" s="7"/>
      <c r="K3905" s="5"/>
      <c r="L3905" s="57"/>
    </row>
    <row r="3906" spans="1:12" x14ac:dyDescent="0.25">
      <c r="A3906" s="5">
        <v>3894</v>
      </c>
      <c r="B3906" s="4"/>
      <c r="C3906" s="5"/>
      <c r="D3906" s="45"/>
      <c r="E3906" s="46"/>
      <c r="F3906" s="6"/>
      <c r="G3906" s="6"/>
      <c r="H3906" s="6"/>
      <c r="I3906" s="4"/>
      <c r="J3906" s="7"/>
      <c r="K3906" s="5"/>
      <c r="L3906" s="57"/>
    </row>
    <row r="3907" spans="1:12" x14ac:dyDescent="0.25">
      <c r="A3907" s="5">
        <v>3895</v>
      </c>
      <c r="B3907" s="4"/>
      <c r="C3907" s="5"/>
      <c r="D3907" s="45"/>
      <c r="E3907" s="46"/>
      <c r="F3907" s="6"/>
      <c r="G3907" s="6"/>
      <c r="H3907" s="6"/>
      <c r="I3907" s="4"/>
      <c r="J3907" s="7"/>
      <c r="K3907" s="5"/>
      <c r="L3907" s="57"/>
    </row>
    <row r="3908" spans="1:12" x14ac:dyDescent="0.25">
      <c r="A3908" s="5">
        <v>3896</v>
      </c>
      <c r="B3908" s="4"/>
      <c r="C3908" s="5"/>
      <c r="D3908" s="45"/>
      <c r="E3908" s="46"/>
      <c r="F3908" s="6"/>
      <c r="G3908" s="6"/>
      <c r="H3908" s="6"/>
      <c r="I3908" s="4"/>
      <c r="J3908" s="7"/>
      <c r="K3908" s="5"/>
      <c r="L3908" s="57"/>
    </row>
    <row r="3909" spans="1:12" x14ac:dyDescent="0.25">
      <c r="A3909" s="5">
        <v>3897</v>
      </c>
      <c r="B3909" s="4"/>
      <c r="C3909" s="5"/>
      <c r="D3909" s="45"/>
      <c r="E3909" s="46"/>
      <c r="F3909" s="6"/>
      <c r="G3909" s="6"/>
      <c r="H3909" s="6"/>
      <c r="I3909" s="4"/>
      <c r="J3909" s="7"/>
      <c r="K3909" s="5"/>
      <c r="L3909" s="57"/>
    </row>
    <row r="3910" spans="1:12" x14ac:dyDescent="0.25">
      <c r="A3910" s="5">
        <v>3898</v>
      </c>
      <c r="B3910" s="4"/>
      <c r="C3910" s="5"/>
      <c r="D3910" s="45"/>
      <c r="E3910" s="46"/>
      <c r="F3910" s="6"/>
      <c r="G3910" s="6"/>
      <c r="H3910" s="6"/>
      <c r="I3910" s="4"/>
      <c r="J3910" s="7"/>
      <c r="K3910" s="5"/>
      <c r="L3910" s="57"/>
    </row>
    <row r="3911" spans="1:12" x14ac:dyDescent="0.25">
      <c r="A3911" s="5">
        <v>3899</v>
      </c>
      <c r="B3911" s="4"/>
      <c r="C3911" s="5"/>
      <c r="D3911" s="45"/>
      <c r="E3911" s="46"/>
      <c r="F3911" s="6"/>
      <c r="G3911" s="6"/>
      <c r="H3911" s="6"/>
      <c r="I3911" s="4"/>
      <c r="J3911" s="7"/>
      <c r="K3911" s="5"/>
      <c r="L3911" s="57"/>
    </row>
    <row r="3912" spans="1:12" x14ac:dyDescent="0.25">
      <c r="A3912" s="5">
        <v>3900</v>
      </c>
      <c r="B3912" s="4"/>
      <c r="C3912" s="5"/>
      <c r="D3912" s="45"/>
      <c r="E3912" s="46"/>
      <c r="F3912" s="6"/>
      <c r="G3912" s="6"/>
      <c r="H3912" s="6"/>
      <c r="I3912" s="4"/>
      <c r="J3912" s="7"/>
      <c r="K3912" s="5"/>
      <c r="L3912" s="57"/>
    </row>
    <row r="3913" spans="1:12" x14ac:dyDescent="0.25">
      <c r="A3913" s="5">
        <v>3901</v>
      </c>
      <c r="B3913" s="4"/>
      <c r="C3913" s="5"/>
      <c r="D3913" s="45"/>
      <c r="E3913" s="46"/>
      <c r="F3913" s="6"/>
      <c r="G3913" s="6"/>
      <c r="H3913" s="6"/>
      <c r="I3913" s="4"/>
      <c r="J3913" s="7"/>
      <c r="K3913" s="5"/>
      <c r="L3913" s="57"/>
    </row>
    <row r="3914" spans="1:12" x14ac:dyDescent="0.25">
      <c r="A3914" s="5">
        <v>3902</v>
      </c>
      <c r="B3914" s="4"/>
      <c r="C3914" s="5"/>
      <c r="D3914" s="45"/>
      <c r="E3914" s="46"/>
      <c r="F3914" s="6"/>
      <c r="G3914" s="6"/>
      <c r="H3914" s="6"/>
      <c r="I3914" s="4"/>
      <c r="J3914" s="7"/>
      <c r="K3914" s="5"/>
      <c r="L3914" s="57"/>
    </row>
    <row r="3915" spans="1:12" x14ac:dyDescent="0.25">
      <c r="A3915" s="5">
        <v>3903</v>
      </c>
      <c r="B3915" s="4"/>
      <c r="C3915" s="5"/>
      <c r="D3915" s="45"/>
      <c r="E3915" s="46"/>
      <c r="F3915" s="6"/>
      <c r="G3915" s="6"/>
      <c r="H3915" s="6"/>
      <c r="I3915" s="4"/>
      <c r="J3915" s="7"/>
      <c r="K3915" s="5"/>
      <c r="L3915" s="57"/>
    </row>
    <row r="3916" spans="1:12" x14ac:dyDescent="0.25">
      <c r="A3916" s="5">
        <v>3904</v>
      </c>
      <c r="B3916" s="4"/>
      <c r="C3916" s="5"/>
      <c r="D3916" s="45"/>
      <c r="E3916" s="46"/>
      <c r="F3916" s="6"/>
      <c r="G3916" s="6"/>
      <c r="H3916" s="6"/>
      <c r="I3916" s="4"/>
      <c r="J3916" s="7"/>
      <c r="K3916" s="5"/>
      <c r="L3916" s="57"/>
    </row>
    <row r="3917" spans="1:12" x14ac:dyDescent="0.25">
      <c r="A3917" s="5">
        <v>3905</v>
      </c>
      <c r="B3917" s="4"/>
      <c r="C3917" s="5"/>
      <c r="D3917" s="45"/>
      <c r="E3917" s="46"/>
      <c r="F3917" s="6"/>
      <c r="G3917" s="6"/>
      <c r="H3917" s="6"/>
      <c r="I3917" s="4"/>
      <c r="J3917" s="7"/>
      <c r="K3917" s="5"/>
      <c r="L3917" s="57"/>
    </row>
    <row r="3918" spans="1:12" x14ac:dyDescent="0.25">
      <c r="A3918" s="5">
        <v>3906</v>
      </c>
      <c r="B3918" s="4"/>
      <c r="C3918" s="5"/>
      <c r="D3918" s="45"/>
      <c r="E3918" s="46"/>
      <c r="F3918" s="6"/>
      <c r="G3918" s="6"/>
      <c r="H3918" s="6"/>
      <c r="I3918" s="4"/>
      <c r="J3918" s="7"/>
      <c r="K3918" s="5"/>
      <c r="L3918" s="57"/>
    </row>
    <row r="3919" spans="1:12" x14ac:dyDescent="0.25">
      <c r="A3919" s="5">
        <v>3907</v>
      </c>
      <c r="B3919" s="4"/>
      <c r="C3919" s="5"/>
      <c r="D3919" s="45"/>
      <c r="E3919" s="46"/>
      <c r="F3919" s="6"/>
      <c r="G3919" s="6"/>
      <c r="H3919" s="6"/>
      <c r="I3919" s="4"/>
      <c r="J3919" s="7"/>
      <c r="K3919" s="5"/>
      <c r="L3919" s="57"/>
    </row>
    <row r="3920" spans="1:12" x14ac:dyDescent="0.25">
      <c r="A3920" s="5">
        <v>3908</v>
      </c>
      <c r="B3920" s="4"/>
      <c r="C3920" s="5"/>
      <c r="D3920" s="45"/>
      <c r="E3920" s="46"/>
      <c r="F3920" s="6"/>
      <c r="G3920" s="6"/>
      <c r="H3920" s="6"/>
      <c r="I3920" s="4"/>
      <c r="J3920" s="7"/>
      <c r="K3920" s="5"/>
      <c r="L3920" s="57"/>
    </row>
    <row r="3921" spans="1:12" x14ac:dyDescent="0.25">
      <c r="A3921" s="5">
        <v>3909</v>
      </c>
      <c r="B3921" s="4"/>
      <c r="C3921" s="5"/>
      <c r="D3921" s="45"/>
      <c r="E3921" s="46"/>
      <c r="F3921" s="6"/>
      <c r="G3921" s="6"/>
      <c r="H3921" s="6"/>
      <c r="I3921" s="4"/>
      <c r="J3921" s="7"/>
      <c r="K3921" s="5"/>
      <c r="L3921" s="57"/>
    </row>
    <row r="3922" spans="1:12" x14ac:dyDescent="0.25">
      <c r="A3922" s="5">
        <v>3910</v>
      </c>
      <c r="B3922" s="4"/>
      <c r="C3922" s="5"/>
      <c r="D3922" s="45"/>
      <c r="E3922" s="46"/>
      <c r="F3922" s="6"/>
      <c r="G3922" s="6"/>
      <c r="H3922" s="6"/>
      <c r="I3922" s="4"/>
      <c r="J3922" s="7"/>
      <c r="K3922" s="5"/>
      <c r="L3922" s="57"/>
    </row>
    <row r="3923" spans="1:12" x14ac:dyDescent="0.25">
      <c r="A3923" s="5">
        <v>3911</v>
      </c>
      <c r="B3923" s="4"/>
      <c r="C3923" s="5"/>
      <c r="D3923" s="45"/>
      <c r="E3923" s="46"/>
      <c r="F3923" s="6"/>
      <c r="G3923" s="6"/>
      <c r="H3923" s="6"/>
      <c r="I3923" s="4"/>
      <c r="J3923" s="7"/>
      <c r="K3923" s="5"/>
      <c r="L3923" s="57"/>
    </row>
    <row r="3924" spans="1:12" x14ac:dyDescent="0.25">
      <c r="A3924" s="5">
        <v>3912</v>
      </c>
      <c r="B3924" s="4"/>
      <c r="C3924" s="5"/>
      <c r="D3924" s="45"/>
      <c r="E3924" s="46"/>
      <c r="F3924" s="6"/>
      <c r="G3924" s="6"/>
      <c r="H3924" s="6"/>
      <c r="I3924" s="4"/>
      <c r="J3924" s="7"/>
      <c r="K3924" s="5"/>
      <c r="L3924" s="57"/>
    </row>
    <row r="3925" spans="1:12" x14ac:dyDescent="0.25">
      <c r="A3925" s="5">
        <v>3913</v>
      </c>
      <c r="B3925" s="4"/>
      <c r="C3925" s="5"/>
      <c r="D3925" s="45"/>
      <c r="E3925" s="46"/>
      <c r="F3925" s="6"/>
      <c r="G3925" s="6"/>
      <c r="H3925" s="6"/>
      <c r="I3925" s="4"/>
      <c r="J3925" s="7"/>
      <c r="K3925" s="5"/>
      <c r="L3925" s="57"/>
    </row>
    <row r="3926" spans="1:12" x14ac:dyDescent="0.25">
      <c r="A3926" s="5">
        <v>3914</v>
      </c>
      <c r="B3926" s="4"/>
      <c r="C3926" s="5"/>
      <c r="D3926" s="45"/>
      <c r="E3926" s="46"/>
      <c r="F3926" s="6"/>
      <c r="G3926" s="6"/>
      <c r="H3926" s="6"/>
      <c r="I3926" s="4"/>
      <c r="J3926" s="7"/>
      <c r="K3926" s="5"/>
      <c r="L3926" s="57"/>
    </row>
    <row r="3927" spans="1:12" x14ac:dyDescent="0.25">
      <c r="A3927" s="5">
        <v>3915</v>
      </c>
      <c r="B3927" s="4"/>
      <c r="C3927" s="5"/>
      <c r="D3927" s="45"/>
      <c r="E3927" s="46"/>
      <c r="F3927" s="6"/>
      <c r="G3927" s="6"/>
      <c r="H3927" s="6"/>
      <c r="I3927" s="4"/>
      <c r="J3927" s="7"/>
      <c r="K3927" s="5"/>
      <c r="L3927" s="57"/>
    </row>
    <row r="3928" spans="1:12" x14ac:dyDescent="0.25">
      <c r="A3928" s="5">
        <v>3916</v>
      </c>
      <c r="B3928" s="4"/>
      <c r="C3928" s="5"/>
      <c r="D3928" s="45"/>
      <c r="E3928" s="46"/>
      <c r="F3928" s="6"/>
      <c r="G3928" s="6"/>
      <c r="H3928" s="6"/>
      <c r="I3928" s="4"/>
      <c r="J3928" s="7"/>
      <c r="K3928" s="5"/>
      <c r="L3928" s="57"/>
    </row>
    <row r="3929" spans="1:12" x14ac:dyDescent="0.25">
      <c r="A3929" s="5">
        <v>3917</v>
      </c>
      <c r="B3929" s="4"/>
      <c r="C3929" s="5"/>
      <c r="D3929" s="45"/>
      <c r="E3929" s="46"/>
      <c r="F3929" s="6"/>
      <c r="G3929" s="6"/>
      <c r="H3929" s="6"/>
      <c r="I3929" s="4"/>
      <c r="J3929" s="7"/>
      <c r="K3929" s="5"/>
      <c r="L3929" s="57"/>
    </row>
    <row r="3930" spans="1:12" x14ac:dyDescent="0.25">
      <c r="A3930" s="5">
        <v>3918</v>
      </c>
      <c r="B3930" s="4"/>
      <c r="C3930" s="5"/>
      <c r="D3930" s="45"/>
      <c r="E3930" s="46"/>
      <c r="F3930" s="6"/>
      <c r="G3930" s="6"/>
      <c r="H3930" s="6"/>
      <c r="I3930" s="4"/>
      <c r="J3930" s="7"/>
      <c r="K3930" s="5"/>
      <c r="L3930" s="57"/>
    </row>
    <row r="3931" spans="1:12" x14ac:dyDescent="0.25">
      <c r="A3931" s="5">
        <v>3919</v>
      </c>
      <c r="B3931" s="4"/>
      <c r="C3931" s="5"/>
      <c r="D3931" s="45"/>
      <c r="E3931" s="46"/>
      <c r="F3931" s="6"/>
      <c r="G3931" s="6"/>
      <c r="H3931" s="6"/>
      <c r="I3931" s="4"/>
      <c r="J3931" s="7"/>
      <c r="K3931" s="5"/>
      <c r="L3931" s="57"/>
    </row>
    <row r="3932" spans="1:12" x14ac:dyDescent="0.25">
      <c r="A3932" s="5">
        <v>3920</v>
      </c>
      <c r="B3932" s="4"/>
      <c r="C3932" s="5"/>
      <c r="D3932" s="45"/>
      <c r="E3932" s="46"/>
      <c r="F3932" s="6"/>
      <c r="G3932" s="6"/>
      <c r="H3932" s="6"/>
      <c r="I3932" s="4"/>
      <c r="J3932" s="7"/>
      <c r="K3932" s="5"/>
      <c r="L3932" s="57"/>
    </row>
    <row r="3933" spans="1:12" x14ac:dyDescent="0.25">
      <c r="A3933" s="5">
        <v>3921</v>
      </c>
      <c r="B3933" s="4"/>
      <c r="C3933" s="5"/>
      <c r="D3933" s="45"/>
      <c r="E3933" s="46"/>
      <c r="F3933" s="6"/>
      <c r="G3933" s="6"/>
      <c r="H3933" s="6"/>
      <c r="I3933" s="4"/>
      <c r="J3933" s="7"/>
      <c r="K3933" s="5"/>
      <c r="L3933" s="57"/>
    </row>
    <row r="3934" spans="1:12" x14ac:dyDescent="0.25">
      <c r="A3934" s="5">
        <v>3922</v>
      </c>
      <c r="B3934" s="4"/>
      <c r="C3934" s="5"/>
      <c r="D3934" s="45"/>
      <c r="E3934" s="46"/>
      <c r="F3934" s="6"/>
      <c r="G3934" s="6"/>
      <c r="H3934" s="6"/>
      <c r="I3934" s="4"/>
      <c r="J3934" s="7"/>
      <c r="K3934" s="5"/>
      <c r="L3934" s="57"/>
    </row>
    <row r="3935" spans="1:12" x14ac:dyDescent="0.25">
      <c r="A3935" s="5">
        <v>3923</v>
      </c>
      <c r="B3935" s="4"/>
      <c r="C3935" s="5"/>
      <c r="D3935" s="45"/>
      <c r="E3935" s="46"/>
      <c r="F3935" s="6"/>
      <c r="G3935" s="6"/>
      <c r="H3935" s="6"/>
      <c r="I3935" s="4"/>
      <c r="J3935" s="7"/>
      <c r="K3935" s="5"/>
      <c r="L3935" s="57"/>
    </row>
    <row r="3936" spans="1:12" x14ac:dyDescent="0.25">
      <c r="A3936" s="5">
        <v>3924</v>
      </c>
      <c r="B3936" s="4"/>
      <c r="C3936" s="5"/>
      <c r="D3936" s="45"/>
      <c r="E3936" s="46"/>
      <c r="F3936" s="6"/>
      <c r="G3936" s="6"/>
      <c r="H3936" s="6"/>
      <c r="I3936" s="4"/>
      <c r="J3936" s="7"/>
      <c r="K3936" s="5"/>
      <c r="L3936" s="57"/>
    </row>
    <row r="3937" spans="1:12" x14ac:dyDescent="0.25">
      <c r="A3937" s="5">
        <v>3925</v>
      </c>
      <c r="B3937" s="4"/>
      <c r="C3937" s="5"/>
      <c r="D3937" s="45"/>
      <c r="E3937" s="46"/>
      <c r="F3937" s="6"/>
      <c r="G3937" s="6"/>
      <c r="H3937" s="6"/>
      <c r="I3937" s="4"/>
      <c r="J3937" s="7"/>
      <c r="K3937" s="5"/>
      <c r="L3937" s="57"/>
    </row>
    <row r="3938" spans="1:12" x14ac:dyDescent="0.25">
      <c r="A3938" s="5">
        <v>3926</v>
      </c>
      <c r="B3938" s="4"/>
      <c r="C3938" s="5"/>
      <c r="D3938" s="45"/>
      <c r="E3938" s="46"/>
      <c r="F3938" s="6"/>
      <c r="G3938" s="6"/>
      <c r="H3938" s="6"/>
      <c r="I3938" s="4"/>
      <c r="J3938" s="7"/>
      <c r="K3938" s="5"/>
      <c r="L3938" s="57"/>
    </row>
    <row r="3939" spans="1:12" x14ac:dyDescent="0.25">
      <c r="A3939" s="5">
        <v>3927</v>
      </c>
      <c r="B3939" s="4"/>
      <c r="C3939" s="5"/>
      <c r="D3939" s="45"/>
      <c r="E3939" s="46"/>
      <c r="F3939" s="6"/>
      <c r="G3939" s="6"/>
      <c r="H3939" s="6"/>
      <c r="I3939" s="4"/>
      <c r="J3939" s="7"/>
      <c r="K3939" s="5"/>
      <c r="L3939" s="57"/>
    </row>
    <row r="3940" spans="1:12" x14ac:dyDescent="0.25">
      <c r="A3940" s="5">
        <v>3928</v>
      </c>
      <c r="B3940" s="4"/>
      <c r="C3940" s="5"/>
      <c r="D3940" s="45"/>
      <c r="E3940" s="46"/>
      <c r="F3940" s="6"/>
      <c r="G3940" s="6"/>
      <c r="H3940" s="6"/>
      <c r="I3940" s="4"/>
      <c r="J3940" s="7"/>
      <c r="K3940" s="5"/>
      <c r="L3940" s="57"/>
    </row>
    <row r="3941" spans="1:12" x14ac:dyDescent="0.25">
      <c r="A3941" s="5">
        <v>3929</v>
      </c>
      <c r="B3941" s="4"/>
      <c r="C3941" s="5"/>
      <c r="D3941" s="45"/>
      <c r="E3941" s="46"/>
      <c r="F3941" s="6"/>
      <c r="G3941" s="6"/>
      <c r="H3941" s="6"/>
      <c r="I3941" s="4"/>
      <c r="J3941" s="7"/>
      <c r="K3941" s="5"/>
      <c r="L3941" s="57"/>
    </row>
    <row r="3942" spans="1:12" x14ac:dyDescent="0.25">
      <c r="A3942" s="5">
        <v>3930</v>
      </c>
      <c r="B3942" s="4"/>
      <c r="C3942" s="5"/>
      <c r="D3942" s="45"/>
      <c r="E3942" s="46"/>
      <c r="F3942" s="6"/>
      <c r="G3942" s="6"/>
      <c r="H3942" s="6"/>
      <c r="I3942" s="4"/>
      <c r="J3942" s="7"/>
      <c r="K3942" s="5"/>
      <c r="L3942" s="57"/>
    </row>
    <row r="3943" spans="1:12" x14ac:dyDescent="0.25">
      <c r="A3943" s="5">
        <v>3931</v>
      </c>
      <c r="B3943" s="4"/>
      <c r="C3943" s="5"/>
      <c r="D3943" s="45"/>
      <c r="E3943" s="46"/>
      <c r="F3943" s="6"/>
      <c r="G3943" s="6"/>
      <c r="H3943" s="6"/>
      <c r="I3943" s="4"/>
      <c r="J3943" s="7"/>
      <c r="K3943" s="5"/>
      <c r="L3943" s="57"/>
    </row>
    <row r="3944" spans="1:12" x14ac:dyDescent="0.25">
      <c r="A3944" s="5">
        <v>3932</v>
      </c>
      <c r="B3944" s="4"/>
      <c r="C3944" s="5"/>
      <c r="D3944" s="45"/>
      <c r="E3944" s="46"/>
      <c r="F3944" s="6"/>
      <c r="G3944" s="6"/>
      <c r="H3944" s="6"/>
      <c r="I3944" s="4"/>
      <c r="J3944" s="7"/>
      <c r="K3944" s="5"/>
      <c r="L3944" s="57"/>
    </row>
    <row r="3945" spans="1:12" x14ac:dyDescent="0.25">
      <c r="A3945" s="5">
        <v>3933</v>
      </c>
      <c r="B3945" s="4"/>
      <c r="C3945" s="5"/>
      <c r="D3945" s="45"/>
      <c r="E3945" s="46"/>
      <c r="F3945" s="6"/>
      <c r="G3945" s="6"/>
      <c r="H3945" s="6"/>
      <c r="I3945" s="4"/>
      <c r="J3945" s="7"/>
      <c r="K3945" s="5"/>
      <c r="L3945" s="57"/>
    </row>
    <row r="3946" spans="1:12" x14ac:dyDescent="0.25">
      <c r="A3946" s="5">
        <v>3934</v>
      </c>
      <c r="B3946" s="4"/>
      <c r="C3946" s="5"/>
      <c r="D3946" s="45"/>
      <c r="E3946" s="46"/>
      <c r="F3946" s="6"/>
      <c r="G3946" s="6"/>
      <c r="H3946" s="6"/>
      <c r="I3946" s="4"/>
      <c r="J3946" s="7"/>
      <c r="K3946" s="5"/>
      <c r="L3946" s="57"/>
    </row>
    <row r="3947" spans="1:12" x14ac:dyDescent="0.25">
      <c r="A3947" s="5">
        <v>3935</v>
      </c>
      <c r="B3947" s="4"/>
      <c r="C3947" s="5"/>
      <c r="D3947" s="45"/>
      <c r="E3947" s="46"/>
      <c r="F3947" s="6"/>
      <c r="G3947" s="6"/>
      <c r="H3947" s="6"/>
      <c r="I3947" s="4"/>
      <c r="J3947" s="7"/>
      <c r="K3947" s="5"/>
      <c r="L3947" s="57"/>
    </row>
    <row r="3948" spans="1:12" x14ac:dyDescent="0.25">
      <c r="A3948" s="5">
        <v>3936</v>
      </c>
      <c r="B3948" s="4"/>
      <c r="C3948" s="5"/>
      <c r="D3948" s="45"/>
      <c r="E3948" s="46"/>
      <c r="F3948" s="6"/>
      <c r="G3948" s="6"/>
      <c r="H3948" s="6"/>
      <c r="I3948" s="4"/>
      <c r="J3948" s="7"/>
      <c r="K3948" s="5"/>
      <c r="L3948" s="57"/>
    </row>
    <row r="3949" spans="1:12" x14ac:dyDescent="0.25">
      <c r="A3949" s="5">
        <v>3937</v>
      </c>
      <c r="B3949" s="4"/>
      <c r="C3949" s="5"/>
      <c r="D3949" s="45"/>
      <c r="E3949" s="46"/>
      <c r="F3949" s="6"/>
      <c r="G3949" s="6"/>
      <c r="H3949" s="6"/>
      <c r="I3949" s="4"/>
      <c r="J3949" s="7"/>
      <c r="K3949" s="5"/>
      <c r="L3949" s="57"/>
    </row>
    <row r="3950" spans="1:12" x14ac:dyDescent="0.25">
      <c r="A3950" s="5">
        <v>3938</v>
      </c>
      <c r="B3950" s="4"/>
      <c r="C3950" s="5"/>
      <c r="D3950" s="45"/>
      <c r="E3950" s="46"/>
      <c r="F3950" s="6"/>
      <c r="G3950" s="6"/>
      <c r="H3950" s="6"/>
      <c r="I3950" s="4"/>
      <c r="J3950" s="7"/>
      <c r="K3950" s="5"/>
      <c r="L3950" s="57"/>
    </row>
    <row r="3951" spans="1:12" x14ac:dyDescent="0.25">
      <c r="A3951" s="5">
        <v>3939</v>
      </c>
      <c r="B3951" s="4"/>
      <c r="C3951" s="5"/>
      <c r="D3951" s="45"/>
      <c r="E3951" s="46"/>
      <c r="F3951" s="6"/>
      <c r="G3951" s="6"/>
      <c r="H3951" s="6"/>
      <c r="I3951" s="4"/>
      <c r="J3951" s="7"/>
      <c r="K3951" s="5"/>
      <c r="L3951" s="57"/>
    </row>
    <row r="3952" spans="1:12" x14ac:dyDescent="0.25">
      <c r="A3952" s="5">
        <v>3940</v>
      </c>
      <c r="B3952" s="4"/>
      <c r="C3952" s="5"/>
      <c r="D3952" s="45"/>
      <c r="E3952" s="46"/>
      <c r="F3952" s="6"/>
      <c r="G3952" s="6"/>
      <c r="H3952" s="6"/>
      <c r="I3952" s="4"/>
      <c r="J3952" s="7"/>
      <c r="K3952" s="5"/>
      <c r="L3952" s="57"/>
    </row>
    <row r="3953" spans="1:12" x14ac:dyDescent="0.25">
      <c r="A3953" s="5">
        <v>3941</v>
      </c>
      <c r="B3953" s="4"/>
      <c r="C3953" s="5"/>
      <c r="D3953" s="45"/>
      <c r="E3953" s="46"/>
      <c r="F3953" s="6"/>
      <c r="G3953" s="6"/>
      <c r="H3953" s="6"/>
      <c r="I3953" s="4"/>
      <c r="J3953" s="7"/>
      <c r="K3953" s="5"/>
      <c r="L3953" s="57"/>
    </row>
    <row r="3954" spans="1:12" x14ac:dyDescent="0.25">
      <c r="A3954" s="5">
        <v>3942</v>
      </c>
      <c r="B3954" s="4"/>
      <c r="C3954" s="5"/>
      <c r="D3954" s="45"/>
      <c r="E3954" s="46"/>
      <c r="F3954" s="6"/>
      <c r="G3954" s="6"/>
      <c r="H3954" s="6"/>
      <c r="I3954" s="4"/>
      <c r="J3954" s="7"/>
      <c r="K3954" s="5"/>
      <c r="L3954" s="57"/>
    </row>
    <row r="3955" spans="1:12" x14ac:dyDescent="0.25">
      <c r="A3955" s="5">
        <v>3943</v>
      </c>
      <c r="B3955" s="4"/>
      <c r="C3955" s="5"/>
      <c r="D3955" s="45"/>
      <c r="E3955" s="46"/>
      <c r="F3955" s="6"/>
      <c r="G3955" s="6"/>
      <c r="H3955" s="6"/>
      <c r="I3955" s="4"/>
      <c r="J3955" s="7"/>
      <c r="K3955" s="5"/>
      <c r="L3955" s="57"/>
    </row>
    <row r="3956" spans="1:12" x14ac:dyDescent="0.25">
      <c r="A3956" s="5">
        <v>3944</v>
      </c>
      <c r="B3956" s="4"/>
      <c r="C3956" s="5"/>
      <c r="D3956" s="45"/>
      <c r="E3956" s="46"/>
      <c r="F3956" s="6"/>
      <c r="G3956" s="6"/>
      <c r="H3956" s="6"/>
      <c r="I3956" s="4"/>
      <c r="J3956" s="7"/>
      <c r="K3956" s="5"/>
      <c r="L3956" s="57"/>
    </row>
    <row r="3957" spans="1:12" x14ac:dyDescent="0.25">
      <c r="A3957" s="5">
        <v>3945</v>
      </c>
      <c r="B3957" s="4"/>
      <c r="C3957" s="5"/>
      <c r="D3957" s="45"/>
      <c r="E3957" s="46"/>
      <c r="F3957" s="6"/>
      <c r="G3957" s="6"/>
      <c r="H3957" s="6"/>
      <c r="I3957" s="4"/>
      <c r="J3957" s="7"/>
      <c r="K3957" s="5"/>
      <c r="L3957" s="57"/>
    </row>
    <row r="3958" spans="1:12" x14ac:dyDescent="0.25">
      <c r="A3958" s="5">
        <v>3946</v>
      </c>
      <c r="B3958" s="4"/>
      <c r="C3958" s="5"/>
      <c r="D3958" s="45"/>
      <c r="E3958" s="46"/>
      <c r="F3958" s="6"/>
      <c r="G3958" s="6"/>
      <c r="H3958" s="6"/>
      <c r="I3958" s="4"/>
      <c r="J3958" s="7"/>
      <c r="K3958" s="5"/>
      <c r="L3958" s="57"/>
    </row>
    <row r="3959" spans="1:12" x14ac:dyDescent="0.25">
      <c r="A3959" s="5">
        <v>3947</v>
      </c>
      <c r="B3959" s="4"/>
      <c r="C3959" s="5"/>
      <c r="D3959" s="45"/>
      <c r="E3959" s="46"/>
      <c r="F3959" s="6"/>
      <c r="G3959" s="6"/>
      <c r="H3959" s="6"/>
      <c r="I3959" s="4"/>
      <c r="J3959" s="7"/>
      <c r="K3959" s="5"/>
      <c r="L3959" s="57"/>
    </row>
    <row r="3960" spans="1:12" x14ac:dyDescent="0.25">
      <c r="A3960" s="5">
        <v>3948</v>
      </c>
      <c r="B3960" s="4"/>
      <c r="C3960" s="5"/>
      <c r="D3960" s="45"/>
      <c r="E3960" s="46"/>
      <c r="F3960" s="6"/>
      <c r="G3960" s="6"/>
      <c r="H3960" s="6"/>
      <c r="I3960" s="4"/>
      <c r="J3960" s="7"/>
      <c r="K3960" s="5"/>
      <c r="L3960" s="57"/>
    </row>
    <row r="3961" spans="1:12" x14ac:dyDescent="0.25">
      <c r="A3961" s="5">
        <v>3949</v>
      </c>
      <c r="B3961" s="4"/>
      <c r="C3961" s="5"/>
      <c r="D3961" s="45"/>
      <c r="E3961" s="46"/>
      <c r="F3961" s="6"/>
      <c r="G3961" s="6"/>
      <c r="H3961" s="6"/>
      <c r="I3961" s="4"/>
      <c r="J3961" s="7"/>
      <c r="K3961" s="5"/>
      <c r="L3961" s="57"/>
    </row>
    <row r="3962" spans="1:12" x14ac:dyDescent="0.25">
      <c r="A3962" s="5">
        <v>3950</v>
      </c>
      <c r="B3962" s="4"/>
      <c r="C3962" s="5"/>
      <c r="D3962" s="45"/>
      <c r="E3962" s="46"/>
      <c r="F3962" s="6"/>
      <c r="G3962" s="6"/>
      <c r="H3962" s="6"/>
      <c r="I3962" s="4"/>
      <c r="J3962" s="7"/>
      <c r="K3962" s="5"/>
      <c r="L3962" s="57"/>
    </row>
    <row r="3963" spans="1:12" x14ac:dyDescent="0.25">
      <c r="A3963" s="5">
        <v>3951</v>
      </c>
      <c r="B3963" s="4"/>
      <c r="C3963" s="5"/>
      <c r="D3963" s="45"/>
      <c r="E3963" s="46"/>
      <c r="F3963" s="6"/>
      <c r="G3963" s="6"/>
      <c r="H3963" s="6"/>
      <c r="I3963" s="4"/>
      <c r="J3963" s="7"/>
      <c r="K3963" s="5"/>
      <c r="L3963" s="57"/>
    </row>
    <row r="3964" spans="1:12" x14ac:dyDescent="0.25">
      <c r="A3964" s="5">
        <v>3952</v>
      </c>
      <c r="B3964" s="4"/>
      <c r="C3964" s="5"/>
      <c r="D3964" s="45"/>
      <c r="E3964" s="46"/>
      <c r="F3964" s="6"/>
      <c r="G3964" s="6"/>
      <c r="H3964" s="6"/>
      <c r="I3964" s="4"/>
      <c r="J3964" s="7"/>
      <c r="K3964" s="5"/>
      <c r="L3964" s="57"/>
    </row>
    <row r="3965" spans="1:12" x14ac:dyDescent="0.25">
      <c r="A3965" s="5">
        <v>3953</v>
      </c>
      <c r="B3965" s="4"/>
      <c r="C3965" s="5"/>
      <c r="D3965" s="45"/>
      <c r="E3965" s="46"/>
      <c r="F3965" s="6"/>
      <c r="G3965" s="6"/>
      <c r="H3965" s="6"/>
      <c r="I3965" s="4"/>
      <c r="J3965" s="7"/>
      <c r="K3965" s="5"/>
      <c r="L3965" s="57"/>
    </row>
    <row r="3966" spans="1:12" x14ac:dyDescent="0.25">
      <c r="A3966" s="5">
        <v>3954</v>
      </c>
      <c r="B3966" s="4"/>
      <c r="C3966" s="5"/>
      <c r="D3966" s="45"/>
      <c r="E3966" s="46"/>
      <c r="F3966" s="6"/>
      <c r="G3966" s="6"/>
      <c r="H3966" s="6"/>
      <c r="I3966" s="4"/>
      <c r="J3966" s="7"/>
      <c r="K3966" s="5"/>
      <c r="L3966" s="57"/>
    </row>
    <row r="3967" spans="1:12" x14ac:dyDescent="0.25">
      <c r="A3967" s="5">
        <v>3955</v>
      </c>
      <c r="B3967" s="4"/>
      <c r="C3967" s="5"/>
      <c r="D3967" s="45"/>
      <c r="E3967" s="46"/>
      <c r="F3967" s="6"/>
      <c r="G3967" s="6"/>
      <c r="H3967" s="6"/>
      <c r="I3967" s="4"/>
      <c r="J3967" s="7"/>
      <c r="K3967" s="5"/>
      <c r="L3967" s="57"/>
    </row>
    <row r="3968" spans="1:12" x14ac:dyDescent="0.25">
      <c r="A3968" s="5">
        <v>3956</v>
      </c>
      <c r="B3968" s="4"/>
      <c r="C3968" s="5"/>
      <c r="D3968" s="45"/>
      <c r="E3968" s="46"/>
      <c r="F3968" s="6"/>
      <c r="G3968" s="6"/>
      <c r="H3968" s="6"/>
      <c r="I3968" s="4"/>
      <c r="J3968" s="7"/>
      <c r="K3968" s="5"/>
      <c r="L3968" s="57"/>
    </row>
    <row r="3969" spans="1:12" x14ac:dyDescent="0.25">
      <c r="A3969" s="5">
        <v>3957</v>
      </c>
      <c r="B3969" s="4"/>
      <c r="C3969" s="5"/>
      <c r="D3969" s="45"/>
      <c r="E3969" s="46"/>
      <c r="F3969" s="6"/>
      <c r="G3969" s="6"/>
      <c r="H3969" s="6"/>
      <c r="I3969" s="4"/>
      <c r="J3969" s="7"/>
      <c r="K3969" s="5"/>
      <c r="L3969" s="57"/>
    </row>
    <row r="3970" spans="1:12" x14ac:dyDescent="0.25">
      <c r="A3970" s="5">
        <v>3958</v>
      </c>
      <c r="B3970" s="4"/>
      <c r="C3970" s="5"/>
      <c r="D3970" s="45"/>
      <c r="E3970" s="46"/>
      <c r="F3970" s="6"/>
      <c r="G3970" s="6"/>
      <c r="H3970" s="6"/>
      <c r="I3970" s="4"/>
      <c r="J3970" s="7"/>
      <c r="K3970" s="5"/>
      <c r="L3970" s="57"/>
    </row>
    <row r="3971" spans="1:12" x14ac:dyDescent="0.25">
      <c r="A3971" s="5">
        <v>3959</v>
      </c>
      <c r="B3971" s="4"/>
      <c r="C3971" s="5"/>
      <c r="D3971" s="45"/>
      <c r="E3971" s="46"/>
      <c r="F3971" s="6"/>
      <c r="G3971" s="6"/>
      <c r="H3971" s="6"/>
      <c r="I3971" s="4"/>
      <c r="J3971" s="7"/>
      <c r="K3971" s="5"/>
      <c r="L3971" s="57"/>
    </row>
    <row r="3972" spans="1:12" x14ac:dyDescent="0.25">
      <c r="A3972" s="5">
        <v>3960</v>
      </c>
      <c r="B3972" s="4"/>
      <c r="C3972" s="5"/>
      <c r="D3972" s="45"/>
      <c r="E3972" s="46"/>
      <c r="F3972" s="6"/>
      <c r="G3972" s="6"/>
      <c r="H3972" s="6"/>
      <c r="I3972" s="4"/>
      <c r="J3972" s="7"/>
      <c r="K3972" s="5"/>
      <c r="L3972" s="57"/>
    </row>
    <row r="3973" spans="1:12" x14ac:dyDescent="0.25">
      <c r="A3973" s="5">
        <v>3961</v>
      </c>
      <c r="B3973" s="4"/>
      <c r="C3973" s="5"/>
      <c r="D3973" s="45"/>
      <c r="E3973" s="46"/>
      <c r="F3973" s="6"/>
      <c r="G3973" s="6"/>
      <c r="H3973" s="6"/>
      <c r="I3973" s="4"/>
      <c r="J3973" s="7"/>
      <c r="K3973" s="5"/>
      <c r="L3973" s="57"/>
    </row>
    <row r="3974" spans="1:12" x14ac:dyDescent="0.25">
      <c r="A3974" s="5">
        <v>3962</v>
      </c>
      <c r="B3974" s="4"/>
      <c r="C3974" s="5"/>
      <c r="D3974" s="45"/>
      <c r="E3974" s="46"/>
      <c r="F3974" s="6"/>
      <c r="G3974" s="6"/>
      <c r="H3974" s="6"/>
      <c r="I3974" s="4"/>
      <c r="J3974" s="7"/>
      <c r="K3974" s="5"/>
      <c r="L3974" s="57"/>
    </row>
    <row r="3975" spans="1:12" x14ac:dyDescent="0.25">
      <c r="A3975" s="5">
        <v>3963</v>
      </c>
      <c r="B3975" s="4"/>
      <c r="C3975" s="5"/>
      <c r="D3975" s="45"/>
      <c r="E3975" s="46"/>
      <c r="F3975" s="6"/>
      <c r="G3975" s="6"/>
      <c r="H3975" s="6"/>
      <c r="I3975" s="4"/>
      <c r="J3975" s="7"/>
      <c r="K3975" s="5"/>
      <c r="L3975" s="57"/>
    </row>
    <row r="3976" spans="1:12" x14ac:dyDescent="0.25">
      <c r="A3976" s="5">
        <v>3964</v>
      </c>
      <c r="B3976" s="4"/>
      <c r="C3976" s="5"/>
      <c r="D3976" s="45"/>
      <c r="E3976" s="46"/>
      <c r="F3976" s="6"/>
      <c r="G3976" s="6"/>
      <c r="H3976" s="6"/>
      <c r="I3976" s="4"/>
      <c r="J3976" s="7"/>
      <c r="K3976" s="5"/>
      <c r="L3976" s="57"/>
    </row>
    <row r="3977" spans="1:12" x14ac:dyDescent="0.25">
      <c r="A3977" s="5">
        <v>3965</v>
      </c>
      <c r="B3977" s="4"/>
      <c r="C3977" s="5"/>
      <c r="D3977" s="45"/>
      <c r="E3977" s="46"/>
      <c r="F3977" s="6"/>
      <c r="G3977" s="6"/>
      <c r="H3977" s="6"/>
      <c r="I3977" s="4"/>
      <c r="J3977" s="7"/>
      <c r="K3977" s="5"/>
      <c r="L3977" s="57"/>
    </row>
    <row r="3978" spans="1:12" x14ac:dyDescent="0.25">
      <c r="A3978" s="5">
        <v>3966</v>
      </c>
      <c r="B3978" s="4"/>
      <c r="C3978" s="5"/>
      <c r="D3978" s="45"/>
      <c r="E3978" s="46"/>
      <c r="F3978" s="6"/>
      <c r="G3978" s="6"/>
      <c r="H3978" s="6"/>
      <c r="I3978" s="4"/>
      <c r="J3978" s="7"/>
      <c r="K3978" s="5"/>
      <c r="L3978" s="57"/>
    </row>
    <row r="3979" spans="1:12" x14ac:dyDescent="0.25">
      <c r="A3979" s="5">
        <v>3967</v>
      </c>
      <c r="B3979" s="4"/>
      <c r="C3979" s="5"/>
      <c r="D3979" s="45"/>
      <c r="E3979" s="46"/>
      <c r="F3979" s="6"/>
      <c r="G3979" s="6"/>
      <c r="H3979" s="6"/>
      <c r="I3979" s="4"/>
      <c r="J3979" s="7"/>
      <c r="K3979" s="5"/>
      <c r="L3979" s="57"/>
    </row>
    <row r="3980" spans="1:12" x14ac:dyDescent="0.25">
      <c r="A3980" s="5">
        <v>3968</v>
      </c>
      <c r="B3980" s="4"/>
      <c r="C3980" s="5"/>
      <c r="D3980" s="45"/>
      <c r="E3980" s="46"/>
      <c r="F3980" s="6"/>
      <c r="G3980" s="6"/>
      <c r="H3980" s="6"/>
      <c r="I3980" s="4"/>
      <c r="J3980" s="7"/>
      <c r="K3980" s="5"/>
      <c r="L3980" s="57"/>
    </row>
    <row r="3981" spans="1:12" x14ac:dyDescent="0.25">
      <c r="A3981" s="5">
        <v>3969</v>
      </c>
      <c r="B3981" s="4"/>
      <c r="C3981" s="5"/>
      <c r="D3981" s="45"/>
      <c r="E3981" s="46"/>
      <c r="F3981" s="6"/>
      <c r="G3981" s="6"/>
      <c r="H3981" s="6"/>
      <c r="I3981" s="4"/>
      <c r="J3981" s="7"/>
      <c r="K3981" s="5"/>
      <c r="L3981" s="57"/>
    </row>
    <row r="3982" spans="1:12" x14ac:dyDescent="0.25">
      <c r="A3982" s="5">
        <v>3970</v>
      </c>
      <c r="B3982" s="4"/>
      <c r="C3982" s="5"/>
      <c r="D3982" s="45"/>
      <c r="E3982" s="46"/>
      <c r="F3982" s="6"/>
      <c r="G3982" s="6"/>
      <c r="H3982" s="6"/>
      <c r="I3982" s="4"/>
      <c r="J3982" s="7"/>
      <c r="K3982" s="5"/>
      <c r="L3982" s="57"/>
    </row>
    <row r="3983" spans="1:12" x14ac:dyDescent="0.25">
      <c r="A3983" s="5">
        <v>3971</v>
      </c>
      <c r="B3983" s="4"/>
      <c r="C3983" s="5"/>
      <c r="D3983" s="45"/>
      <c r="E3983" s="46"/>
      <c r="F3983" s="6"/>
      <c r="G3983" s="6"/>
      <c r="H3983" s="6"/>
      <c r="I3983" s="4"/>
      <c r="J3983" s="7"/>
      <c r="K3983" s="5"/>
      <c r="L3983" s="57"/>
    </row>
    <row r="3984" spans="1:12" x14ac:dyDescent="0.25">
      <c r="A3984" s="5">
        <v>3972</v>
      </c>
      <c r="B3984" s="4"/>
      <c r="C3984" s="5"/>
      <c r="D3984" s="45"/>
      <c r="E3984" s="46"/>
      <c r="F3984" s="6"/>
      <c r="G3984" s="6"/>
      <c r="H3984" s="6"/>
      <c r="I3984" s="4"/>
      <c r="J3984" s="7"/>
      <c r="K3984" s="5"/>
      <c r="L3984" s="57"/>
    </row>
    <row r="3985" spans="1:12" x14ac:dyDescent="0.25">
      <c r="A3985" s="5">
        <v>3973</v>
      </c>
      <c r="B3985" s="4"/>
      <c r="C3985" s="5"/>
      <c r="D3985" s="45"/>
      <c r="E3985" s="46"/>
      <c r="F3985" s="6"/>
      <c r="G3985" s="6"/>
      <c r="H3985" s="6"/>
      <c r="I3985" s="4"/>
      <c r="J3985" s="7"/>
      <c r="K3985" s="5"/>
      <c r="L3985" s="57"/>
    </row>
    <row r="3986" spans="1:12" x14ac:dyDescent="0.25">
      <c r="A3986" s="5">
        <v>3974</v>
      </c>
      <c r="B3986" s="4"/>
      <c r="C3986" s="5"/>
      <c r="D3986" s="45"/>
      <c r="E3986" s="46"/>
      <c r="F3986" s="6"/>
      <c r="G3986" s="6"/>
      <c r="H3986" s="6"/>
      <c r="I3986" s="4"/>
      <c r="J3986" s="7"/>
      <c r="K3986" s="5"/>
      <c r="L3986" s="57"/>
    </row>
    <row r="3987" spans="1:12" x14ac:dyDescent="0.25">
      <c r="A3987" s="5">
        <v>3975</v>
      </c>
      <c r="B3987" s="4"/>
      <c r="C3987" s="5"/>
      <c r="D3987" s="45"/>
      <c r="E3987" s="46"/>
      <c r="F3987" s="6"/>
      <c r="G3987" s="6"/>
      <c r="H3987" s="6"/>
      <c r="I3987" s="4"/>
      <c r="J3987" s="7"/>
      <c r="K3987" s="5"/>
      <c r="L3987" s="57"/>
    </row>
    <row r="3988" spans="1:12" x14ac:dyDescent="0.25">
      <c r="A3988" s="5">
        <v>3976</v>
      </c>
      <c r="B3988" s="4"/>
      <c r="C3988" s="5"/>
      <c r="D3988" s="45"/>
      <c r="E3988" s="46"/>
      <c r="F3988" s="6"/>
      <c r="G3988" s="6"/>
      <c r="H3988" s="6"/>
      <c r="I3988" s="4"/>
      <c r="J3988" s="7"/>
      <c r="K3988" s="5"/>
      <c r="L3988" s="57"/>
    </row>
    <row r="3989" spans="1:12" x14ac:dyDescent="0.25">
      <c r="A3989" s="5">
        <v>3977</v>
      </c>
      <c r="B3989" s="4"/>
      <c r="C3989" s="5"/>
      <c r="D3989" s="45"/>
      <c r="E3989" s="46"/>
      <c r="F3989" s="6"/>
      <c r="G3989" s="6"/>
      <c r="H3989" s="6"/>
      <c r="I3989" s="4"/>
      <c r="J3989" s="7"/>
      <c r="K3989" s="5"/>
      <c r="L3989" s="57"/>
    </row>
    <row r="3990" spans="1:12" x14ac:dyDescent="0.25">
      <c r="A3990" s="5">
        <v>3978</v>
      </c>
      <c r="B3990" s="4"/>
      <c r="C3990" s="5"/>
      <c r="D3990" s="45"/>
      <c r="E3990" s="46"/>
      <c r="F3990" s="6"/>
      <c r="G3990" s="6"/>
      <c r="H3990" s="6"/>
      <c r="I3990" s="4"/>
      <c r="J3990" s="7"/>
      <c r="K3990" s="5"/>
      <c r="L3990" s="57"/>
    </row>
    <row r="3991" spans="1:12" x14ac:dyDescent="0.25">
      <c r="A3991" s="5">
        <v>3979</v>
      </c>
      <c r="B3991" s="4"/>
      <c r="C3991" s="5"/>
      <c r="D3991" s="45"/>
      <c r="E3991" s="46"/>
      <c r="F3991" s="6"/>
      <c r="G3991" s="6"/>
      <c r="H3991" s="6"/>
      <c r="I3991" s="4"/>
      <c r="J3991" s="7"/>
      <c r="K3991" s="5"/>
      <c r="L3991" s="57"/>
    </row>
    <row r="3992" spans="1:12" x14ac:dyDescent="0.25">
      <c r="A3992" s="5">
        <v>3980</v>
      </c>
      <c r="B3992" s="4"/>
      <c r="C3992" s="5"/>
      <c r="D3992" s="45"/>
      <c r="E3992" s="46"/>
      <c r="F3992" s="6"/>
      <c r="G3992" s="6"/>
      <c r="H3992" s="6"/>
      <c r="I3992" s="4"/>
      <c r="J3992" s="7"/>
      <c r="K3992" s="5"/>
      <c r="L3992" s="57"/>
    </row>
    <row r="3993" spans="1:12" x14ac:dyDescent="0.25">
      <c r="A3993" s="5">
        <v>3981</v>
      </c>
      <c r="B3993" s="4"/>
      <c r="C3993" s="5"/>
      <c r="D3993" s="45"/>
      <c r="E3993" s="46"/>
      <c r="F3993" s="6"/>
      <c r="G3993" s="6"/>
      <c r="H3993" s="6"/>
      <c r="I3993" s="4"/>
      <c r="J3993" s="7"/>
      <c r="K3993" s="5"/>
      <c r="L3993" s="57"/>
    </row>
    <row r="3994" spans="1:12" x14ac:dyDescent="0.25">
      <c r="A3994" s="5">
        <v>3982</v>
      </c>
      <c r="B3994" s="4"/>
      <c r="C3994" s="5"/>
      <c r="D3994" s="45"/>
      <c r="E3994" s="46"/>
      <c r="F3994" s="6"/>
      <c r="G3994" s="6"/>
      <c r="H3994" s="6"/>
      <c r="I3994" s="4"/>
      <c r="J3994" s="7"/>
      <c r="K3994" s="5"/>
      <c r="L3994" s="57"/>
    </row>
    <row r="3995" spans="1:12" x14ac:dyDescent="0.25">
      <c r="A3995" s="5">
        <v>3983</v>
      </c>
      <c r="B3995" s="4"/>
      <c r="C3995" s="5"/>
      <c r="D3995" s="45"/>
      <c r="E3995" s="46"/>
      <c r="F3995" s="6"/>
      <c r="G3995" s="6"/>
      <c r="H3995" s="6"/>
      <c r="I3995" s="4"/>
      <c r="J3995" s="7"/>
      <c r="K3995" s="5"/>
      <c r="L3995" s="57"/>
    </row>
    <row r="3996" spans="1:12" x14ac:dyDescent="0.25">
      <c r="A3996" s="5">
        <v>3984</v>
      </c>
      <c r="B3996" s="4"/>
      <c r="C3996" s="5"/>
      <c r="D3996" s="45"/>
      <c r="E3996" s="46"/>
      <c r="F3996" s="6"/>
      <c r="G3996" s="6"/>
      <c r="H3996" s="6"/>
      <c r="I3996" s="4"/>
      <c r="J3996" s="7"/>
      <c r="K3996" s="5"/>
      <c r="L3996" s="57"/>
    </row>
    <row r="3997" spans="1:12" x14ac:dyDescent="0.25">
      <c r="A3997" s="5">
        <v>3985</v>
      </c>
      <c r="B3997" s="4"/>
      <c r="C3997" s="5"/>
      <c r="D3997" s="45"/>
      <c r="E3997" s="46"/>
      <c r="F3997" s="6"/>
      <c r="G3997" s="6"/>
      <c r="H3997" s="6"/>
      <c r="I3997" s="4"/>
      <c r="J3997" s="7"/>
      <c r="K3997" s="5"/>
      <c r="L3997" s="57"/>
    </row>
    <row r="3998" spans="1:12" x14ac:dyDescent="0.25">
      <c r="A3998" s="5">
        <v>3986</v>
      </c>
      <c r="B3998" s="4"/>
      <c r="C3998" s="5"/>
      <c r="D3998" s="45"/>
      <c r="E3998" s="46"/>
      <c r="F3998" s="6"/>
      <c r="G3998" s="6"/>
      <c r="H3998" s="6"/>
      <c r="I3998" s="4"/>
      <c r="J3998" s="7"/>
      <c r="K3998" s="5"/>
      <c r="L3998" s="57"/>
    </row>
    <row r="3999" spans="1:12" x14ac:dyDescent="0.25">
      <c r="A3999" s="5">
        <v>3987</v>
      </c>
      <c r="B3999" s="4"/>
      <c r="C3999" s="5"/>
      <c r="D3999" s="45"/>
      <c r="E3999" s="46"/>
      <c r="F3999" s="6"/>
      <c r="G3999" s="6"/>
      <c r="H3999" s="6"/>
      <c r="I3999" s="4"/>
      <c r="J3999" s="7"/>
      <c r="K3999" s="5"/>
      <c r="L3999" s="57"/>
    </row>
    <row r="4000" spans="1:12" x14ac:dyDescent="0.25">
      <c r="A4000" s="5">
        <v>3988</v>
      </c>
      <c r="B4000" s="4"/>
      <c r="C4000" s="5"/>
      <c r="D4000" s="45"/>
      <c r="E4000" s="46"/>
      <c r="F4000" s="6"/>
      <c r="G4000" s="6"/>
      <c r="H4000" s="6"/>
      <c r="I4000" s="4"/>
      <c r="J4000" s="7"/>
      <c r="K4000" s="5"/>
      <c r="L4000" s="57"/>
    </row>
    <row r="4001" spans="1:12" x14ac:dyDescent="0.25">
      <c r="A4001" s="5">
        <v>3989</v>
      </c>
      <c r="B4001" s="4"/>
      <c r="C4001" s="5"/>
      <c r="D4001" s="45"/>
      <c r="E4001" s="46"/>
      <c r="F4001" s="6"/>
      <c r="G4001" s="6"/>
      <c r="H4001" s="6"/>
      <c r="I4001" s="4"/>
      <c r="J4001" s="7"/>
      <c r="K4001" s="5"/>
      <c r="L4001" s="57"/>
    </row>
    <row r="4002" spans="1:12" x14ac:dyDescent="0.25">
      <c r="A4002" s="5">
        <v>3990</v>
      </c>
      <c r="B4002" s="4"/>
      <c r="C4002" s="5"/>
      <c r="D4002" s="45"/>
      <c r="E4002" s="46"/>
      <c r="F4002" s="6"/>
      <c r="G4002" s="6"/>
      <c r="H4002" s="6"/>
      <c r="I4002" s="4"/>
      <c r="J4002" s="7"/>
      <c r="K4002" s="5"/>
      <c r="L4002" s="57"/>
    </row>
    <row r="4003" spans="1:12" x14ac:dyDescent="0.25">
      <c r="A4003" s="5">
        <v>3991</v>
      </c>
      <c r="B4003" s="4"/>
      <c r="C4003" s="5"/>
      <c r="D4003" s="45"/>
      <c r="E4003" s="46"/>
      <c r="F4003" s="6"/>
      <c r="G4003" s="6"/>
      <c r="H4003" s="6"/>
      <c r="I4003" s="4"/>
      <c r="J4003" s="7"/>
      <c r="K4003" s="5"/>
      <c r="L4003" s="57"/>
    </row>
    <row r="4004" spans="1:12" x14ac:dyDescent="0.25">
      <c r="A4004" s="5">
        <v>3992</v>
      </c>
      <c r="B4004" s="4"/>
      <c r="C4004" s="5"/>
      <c r="D4004" s="45"/>
      <c r="E4004" s="46"/>
      <c r="F4004" s="6"/>
      <c r="G4004" s="6"/>
      <c r="H4004" s="6"/>
      <c r="I4004" s="4"/>
      <c r="J4004" s="7"/>
      <c r="K4004" s="5"/>
      <c r="L4004" s="57"/>
    </row>
    <row r="4005" spans="1:12" x14ac:dyDescent="0.25">
      <c r="A4005" s="5">
        <v>3993</v>
      </c>
      <c r="B4005" s="4"/>
      <c r="C4005" s="5"/>
      <c r="D4005" s="45"/>
      <c r="E4005" s="46"/>
      <c r="F4005" s="6"/>
      <c r="G4005" s="6"/>
      <c r="H4005" s="6"/>
      <c r="I4005" s="4"/>
      <c r="J4005" s="7"/>
      <c r="K4005" s="5"/>
      <c r="L4005" s="57"/>
    </row>
    <row r="4006" spans="1:12" x14ac:dyDescent="0.25">
      <c r="A4006" s="5">
        <v>3994</v>
      </c>
      <c r="B4006" s="4"/>
      <c r="C4006" s="5"/>
      <c r="D4006" s="45"/>
      <c r="E4006" s="46"/>
      <c r="F4006" s="6"/>
      <c r="G4006" s="6"/>
      <c r="H4006" s="6"/>
      <c r="I4006" s="4"/>
      <c r="J4006" s="7"/>
      <c r="K4006" s="5"/>
      <c r="L4006" s="57"/>
    </row>
    <row r="4007" spans="1:12" x14ac:dyDescent="0.25">
      <c r="A4007" s="5">
        <v>3995</v>
      </c>
      <c r="B4007" s="4"/>
      <c r="C4007" s="5"/>
      <c r="D4007" s="45"/>
      <c r="E4007" s="46"/>
      <c r="F4007" s="6"/>
      <c r="G4007" s="6"/>
      <c r="H4007" s="6"/>
      <c r="I4007" s="4"/>
      <c r="J4007" s="7"/>
      <c r="K4007" s="5"/>
      <c r="L4007" s="57"/>
    </row>
    <row r="4008" spans="1:12" x14ac:dyDescent="0.25">
      <c r="A4008" s="5">
        <v>3996</v>
      </c>
      <c r="B4008" s="4"/>
      <c r="C4008" s="5"/>
      <c r="D4008" s="45"/>
      <c r="E4008" s="46"/>
      <c r="F4008" s="6"/>
      <c r="G4008" s="6"/>
      <c r="H4008" s="6"/>
      <c r="I4008" s="4"/>
      <c r="J4008" s="7"/>
      <c r="K4008" s="5"/>
      <c r="L4008" s="57"/>
    </row>
    <row r="4009" spans="1:12" x14ac:dyDescent="0.25">
      <c r="A4009" s="5">
        <v>3997</v>
      </c>
      <c r="B4009" s="4"/>
      <c r="C4009" s="5"/>
      <c r="D4009" s="45"/>
      <c r="E4009" s="46"/>
      <c r="F4009" s="6"/>
      <c r="G4009" s="6"/>
      <c r="H4009" s="6"/>
      <c r="I4009" s="4"/>
      <c r="J4009" s="7"/>
      <c r="K4009" s="5"/>
      <c r="L4009" s="57"/>
    </row>
    <row r="4010" spans="1:12" x14ac:dyDescent="0.25">
      <c r="A4010" s="5">
        <v>3998</v>
      </c>
      <c r="B4010" s="4"/>
      <c r="C4010" s="5"/>
      <c r="D4010" s="45"/>
      <c r="E4010" s="46"/>
      <c r="F4010" s="6"/>
      <c r="G4010" s="6"/>
      <c r="H4010" s="6"/>
      <c r="I4010" s="4"/>
      <c r="J4010" s="7"/>
      <c r="K4010" s="5"/>
      <c r="L4010" s="57"/>
    </row>
    <row r="4011" spans="1:12" x14ac:dyDescent="0.25">
      <c r="A4011" s="5">
        <v>3999</v>
      </c>
      <c r="B4011" s="4"/>
      <c r="C4011" s="5"/>
      <c r="D4011" s="45"/>
      <c r="E4011" s="46"/>
      <c r="F4011" s="6"/>
      <c r="G4011" s="6"/>
      <c r="H4011" s="6"/>
      <c r="I4011" s="4"/>
      <c r="J4011" s="7"/>
      <c r="K4011" s="5"/>
      <c r="L4011" s="57"/>
    </row>
    <row r="4012" spans="1:12" x14ac:dyDescent="0.25">
      <c r="A4012" s="5">
        <v>4000</v>
      </c>
      <c r="B4012" s="4"/>
      <c r="C4012" s="5"/>
      <c r="D4012" s="45"/>
      <c r="E4012" s="46"/>
      <c r="F4012" s="6"/>
      <c r="G4012" s="6"/>
      <c r="H4012" s="6"/>
      <c r="I4012" s="4"/>
      <c r="J4012" s="7"/>
      <c r="K4012" s="5"/>
      <c r="L4012" s="57"/>
    </row>
    <row r="4013" spans="1:12" x14ac:dyDescent="0.25">
      <c r="K4013" s="5"/>
    </row>
    <row r="4014" spans="1:12" x14ac:dyDescent="0.25">
      <c r="K4014" s="5"/>
    </row>
    <row r="4015" spans="1:12" x14ac:dyDescent="0.25">
      <c r="K4015" s="5"/>
    </row>
    <row r="4016" spans="1:12" x14ac:dyDescent="0.25">
      <c r="K4016" s="5"/>
    </row>
    <row r="4017" spans="11:11" x14ac:dyDescent="0.25">
      <c r="K4017" s="5"/>
    </row>
    <row r="4018" spans="11:11" x14ac:dyDescent="0.25">
      <c r="K4018" s="5"/>
    </row>
    <row r="4019" spans="11:11" x14ac:dyDescent="0.25">
      <c r="K4019" s="5"/>
    </row>
    <row r="4020" spans="11:11" x14ac:dyDescent="0.25">
      <c r="K4020" s="5"/>
    </row>
    <row r="4021" spans="11:11" x14ac:dyDescent="0.25">
      <c r="K4021" s="5"/>
    </row>
    <row r="4022" spans="11:11" x14ac:dyDescent="0.25">
      <c r="K4022" s="5"/>
    </row>
    <row r="4023" spans="11:11" x14ac:dyDescent="0.25">
      <c r="K4023" s="5"/>
    </row>
    <row r="4024" spans="11:11" x14ac:dyDescent="0.25">
      <c r="K4024" s="5"/>
    </row>
    <row r="4025" spans="11:11" x14ac:dyDescent="0.25">
      <c r="K4025" s="5"/>
    </row>
    <row r="4026" spans="11:11" x14ac:dyDescent="0.25">
      <c r="K4026" s="5"/>
    </row>
    <row r="4027" spans="11:11" x14ac:dyDescent="0.25">
      <c r="K4027" s="5"/>
    </row>
    <row r="4028" spans="11:11" x14ac:dyDescent="0.25">
      <c r="K4028" s="5"/>
    </row>
    <row r="4029" spans="11:11" x14ac:dyDescent="0.25">
      <c r="K4029" s="5"/>
    </row>
    <row r="4030" spans="11:11" x14ac:dyDescent="0.25">
      <c r="K4030" s="5"/>
    </row>
    <row r="4031" spans="11:11" x14ac:dyDescent="0.25">
      <c r="K4031" s="5"/>
    </row>
    <row r="4032" spans="11:11" x14ac:dyDescent="0.25">
      <c r="K4032" s="5"/>
    </row>
    <row r="4033" spans="11:11" x14ac:dyDescent="0.25">
      <c r="K4033" s="5"/>
    </row>
    <row r="4034" spans="11:11" x14ac:dyDescent="0.25">
      <c r="K4034" s="5"/>
    </row>
    <row r="4035" spans="11:11" x14ac:dyDescent="0.25">
      <c r="K4035" s="5"/>
    </row>
    <row r="4036" spans="11:11" x14ac:dyDescent="0.25">
      <c r="K4036" s="5"/>
    </row>
    <row r="4037" spans="11:11" x14ac:dyDescent="0.25">
      <c r="K4037" s="5"/>
    </row>
    <row r="4038" spans="11:11" x14ac:dyDescent="0.25">
      <c r="K4038" s="5"/>
    </row>
    <row r="4039" spans="11:11" x14ac:dyDescent="0.25">
      <c r="K4039" s="5"/>
    </row>
    <row r="4040" spans="11:11" x14ac:dyDescent="0.25">
      <c r="K4040" s="5"/>
    </row>
    <row r="4041" spans="11:11" x14ac:dyDescent="0.25">
      <c r="K4041" s="5"/>
    </row>
    <row r="4042" spans="11:11" x14ac:dyDescent="0.25">
      <c r="K4042" s="5"/>
    </row>
    <row r="4043" spans="11:11" x14ac:dyDescent="0.25">
      <c r="K4043" s="5"/>
    </row>
    <row r="4044" spans="11:11" x14ac:dyDescent="0.25">
      <c r="K4044" s="5"/>
    </row>
    <row r="4045" spans="11:11" x14ac:dyDescent="0.25">
      <c r="K4045" s="5"/>
    </row>
    <row r="4046" spans="11:11" x14ac:dyDescent="0.25">
      <c r="K4046" s="5"/>
    </row>
    <row r="4047" spans="11:11" x14ac:dyDescent="0.25">
      <c r="K4047" s="5"/>
    </row>
    <row r="4048" spans="11:11" x14ac:dyDescent="0.25">
      <c r="K4048" s="5"/>
    </row>
    <row r="4049" spans="11:11" x14ac:dyDescent="0.25">
      <c r="K4049" s="5"/>
    </row>
    <row r="4050" spans="11:11" x14ac:dyDescent="0.25">
      <c r="K4050" s="5"/>
    </row>
    <row r="4051" spans="11:11" x14ac:dyDescent="0.25">
      <c r="K4051" s="5"/>
    </row>
    <row r="4052" spans="11:11" x14ac:dyDescent="0.25">
      <c r="K4052" s="5"/>
    </row>
    <row r="4053" spans="11:11" x14ac:dyDescent="0.25">
      <c r="K4053" s="5"/>
    </row>
    <row r="4054" spans="11:11" x14ac:dyDescent="0.25">
      <c r="K4054" s="5"/>
    </row>
    <row r="4055" spans="11:11" x14ac:dyDescent="0.25">
      <c r="K4055" s="5"/>
    </row>
    <row r="4056" spans="11:11" x14ac:dyDescent="0.25">
      <c r="K4056" s="5"/>
    </row>
    <row r="4057" spans="11:11" x14ac:dyDescent="0.25">
      <c r="K4057" s="5"/>
    </row>
    <row r="4058" spans="11:11" x14ac:dyDescent="0.25">
      <c r="K4058" s="5"/>
    </row>
    <row r="4059" spans="11:11" x14ac:dyDescent="0.25">
      <c r="K4059" s="5"/>
    </row>
    <row r="4060" spans="11:11" x14ac:dyDescent="0.25">
      <c r="K4060" s="5"/>
    </row>
    <row r="4061" spans="11:11" x14ac:dyDescent="0.25">
      <c r="K4061" s="5"/>
    </row>
    <row r="4062" spans="11:11" x14ac:dyDescent="0.25">
      <c r="K4062" s="5"/>
    </row>
    <row r="4063" spans="11:11" x14ac:dyDescent="0.25">
      <c r="K4063" s="5"/>
    </row>
    <row r="4064" spans="11:11" x14ac:dyDescent="0.25">
      <c r="K4064" s="5"/>
    </row>
    <row r="4065" spans="11:11" x14ac:dyDescent="0.25">
      <c r="K4065" s="5"/>
    </row>
    <row r="4066" spans="11:11" x14ac:dyDescent="0.25">
      <c r="K4066" s="5"/>
    </row>
    <row r="4067" spans="11:11" x14ac:dyDescent="0.25">
      <c r="K4067" s="5"/>
    </row>
    <row r="4068" spans="11:11" x14ac:dyDescent="0.25">
      <c r="K4068" s="5"/>
    </row>
    <row r="4069" spans="11:11" x14ac:dyDescent="0.25">
      <c r="K4069" s="5"/>
    </row>
    <row r="4070" spans="11:11" x14ac:dyDescent="0.25">
      <c r="K4070" s="5"/>
    </row>
    <row r="4071" spans="11:11" x14ac:dyDescent="0.25">
      <c r="K4071" s="5"/>
    </row>
    <row r="4072" spans="11:11" x14ac:dyDescent="0.25">
      <c r="K4072" s="5"/>
    </row>
    <row r="4073" spans="11:11" x14ac:dyDescent="0.25">
      <c r="K4073" s="5"/>
    </row>
    <row r="4074" spans="11:11" x14ac:dyDescent="0.25">
      <c r="K4074" s="5"/>
    </row>
    <row r="4075" spans="11:11" x14ac:dyDescent="0.25">
      <c r="K4075" s="5"/>
    </row>
    <row r="4076" spans="11:11" x14ac:dyDescent="0.25">
      <c r="K4076" s="5"/>
    </row>
    <row r="4077" spans="11:11" x14ac:dyDescent="0.25">
      <c r="K4077" s="5"/>
    </row>
    <row r="4078" spans="11:11" x14ac:dyDescent="0.25">
      <c r="K4078" s="5"/>
    </row>
    <row r="4079" spans="11:11" x14ac:dyDescent="0.25">
      <c r="K4079" s="5"/>
    </row>
    <row r="4080" spans="11:11" x14ac:dyDescent="0.25">
      <c r="K4080" s="5"/>
    </row>
    <row r="4081" spans="11:11" x14ac:dyDescent="0.25">
      <c r="K4081" s="5"/>
    </row>
    <row r="4082" spans="11:11" x14ac:dyDescent="0.25">
      <c r="K4082" s="5"/>
    </row>
    <row r="4083" spans="11:11" x14ac:dyDescent="0.25">
      <c r="K4083" s="5"/>
    </row>
    <row r="4084" spans="11:11" x14ac:dyDescent="0.25">
      <c r="K4084" s="5"/>
    </row>
    <row r="4085" spans="11:11" x14ac:dyDescent="0.25">
      <c r="K4085" s="5"/>
    </row>
    <row r="4086" spans="11:11" x14ac:dyDescent="0.25">
      <c r="K4086" s="5"/>
    </row>
    <row r="4087" spans="11:11" x14ac:dyDescent="0.25">
      <c r="K4087" s="5"/>
    </row>
    <row r="4088" spans="11:11" x14ac:dyDescent="0.25">
      <c r="K4088" s="5"/>
    </row>
    <row r="4089" spans="11:11" x14ac:dyDescent="0.25">
      <c r="K4089" s="5"/>
    </row>
    <row r="4090" spans="11:11" x14ac:dyDescent="0.25">
      <c r="K4090" s="5"/>
    </row>
    <row r="4091" spans="11:11" x14ac:dyDescent="0.25">
      <c r="K4091" s="5"/>
    </row>
    <row r="4092" spans="11:11" x14ac:dyDescent="0.25">
      <c r="K4092" s="5"/>
    </row>
    <row r="4093" spans="11:11" x14ac:dyDescent="0.25">
      <c r="K4093" s="5"/>
    </row>
    <row r="4094" spans="11:11" x14ac:dyDescent="0.25">
      <c r="K4094" s="5"/>
    </row>
    <row r="4095" spans="11:11" x14ac:dyDescent="0.25">
      <c r="K4095" s="5"/>
    </row>
    <row r="4096" spans="11:11" x14ac:dyDescent="0.25">
      <c r="K4096" s="5"/>
    </row>
    <row r="4097" spans="11:11" x14ac:dyDescent="0.25">
      <c r="K4097" s="5"/>
    </row>
    <row r="4098" spans="11:11" x14ac:dyDescent="0.25">
      <c r="K4098" s="5"/>
    </row>
    <row r="4099" spans="11:11" x14ac:dyDescent="0.25">
      <c r="K4099" s="5"/>
    </row>
    <row r="4100" spans="11:11" x14ac:dyDescent="0.25">
      <c r="K4100" s="5"/>
    </row>
    <row r="4101" spans="11:11" x14ac:dyDescent="0.25">
      <c r="K4101" s="5"/>
    </row>
    <row r="4102" spans="11:11" x14ac:dyDescent="0.25">
      <c r="K4102" s="5"/>
    </row>
    <row r="4103" spans="11:11" x14ac:dyDescent="0.25">
      <c r="K4103" s="5"/>
    </row>
    <row r="4104" spans="11:11" x14ac:dyDescent="0.25">
      <c r="K4104" s="5"/>
    </row>
    <row r="4105" spans="11:11" x14ac:dyDescent="0.25">
      <c r="K4105" s="5"/>
    </row>
    <row r="4106" spans="11:11" x14ac:dyDescent="0.25">
      <c r="K4106" s="5"/>
    </row>
    <row r="4107" spans="11:11" x14ac:dyDescent="0.25">
      <c r="K4107" s="5"/>
    </row>
    <row r="4108" spans="11:11" x14ac:dyDescent="0.25">
      <c r="K4108" s="5"/>
    </row>
    <row r="4109" spans="11:11" x14ac:dyDescent="0.25">
      <c r="K4109" s="5"/>
    </row>
    <row r="4110" spans="11:11" x14ac:dyDescent="0.25">
      <c r="K4110" s="5"/>
    </row>
    <row r="4111" spans="11:11" x14ac:dyDescent="0.25">
      <c r="K4111" s="5"/>
    </row>
    <row r="4112" spans="11:11" x14ac:dyDescent="0.25">
      <c r="K4112" s="5"/>
    </row>
    <row r="4113" spans="11:11" x14ac:dyDescent="0.25">
      <c r="K4113" s="5"/>
    </row>
    <row r="4114" spans="11:11" x14ac:dyDescent="0.25">
      <c r="K4114" s="5"/>
    </row>
    <row r="4115" spans="11:11" x14ac:dyDescent="0.25">
      <c r="K4115" s="5"/>
    </row>
    <row r="4116" spans="11:11" x14ac:dyDescent="0.25">
      <c r="K4116" s="5"/>
    </row>
    <row r="4117" spans="11:11" x14ac:dyDescent="0.25">
      <c r="K4117" s="5"/>
    </row>
    <row r="4118" spans="11:11" x14ac:dyDescent="0.25">
      <c r="K4118" s="5"/>
    </row>
    <row r="4119" spans="11:11" x14ac:dyDescent="0.25">
      <c r="K4119" s="5"/>
    </row>
    <row r="4120" spans="11:11" x14ac:dyDescent="0.25">
      <c r="K4120" s="5"/>
    </row>
    <row r="4121" spans="11:11" x14ac:dyDescent="0.25">
      <c r="K4121" s="5"/>
    </row>
    <row r="4122" spans="11:11" x14ac:dyDescent="0.25">
      <c r="K4122" s="5"/>
    </row>
    <row r="4123" spans="11:11" x14ac:dyDescent="0.25">
      <c r="K4123" s="5"/>
    </row>
    <row r="4124" spans="11:11" x14ac:dyDescent="0.25">
      <c r="K4124" s="5"/>
    </row>
    <row r="4125" spans="11:11" x14ac:dyDescent="0.25">
      <c r="K4125" s="5"/>
    </row>
    <row r="4126" spans="11:11" x14ac:dyDescent="0.25">
      <c r="K4126" s="5"/>
    </row>
    <row r="4127" spans="11:11" x14ac:dyDescent="0.25">
      <c r="K4127" s="5"/>
    </row>
    <row r="4128" spans="11:11" x14ac:dyDescent="0.25">
      <c r="K4128" s="5"/>
    </row>
    <row r="4129" spans="11:11" x14ac:dyDescent="0.25">
      <c r="K4129" s="5"/>
    </row>
    <row r="4130" spans="11:11" x14ac:dyDescent="0.25">
      <c r="K4130" s="5"/>
    </row>
    <row r="4131" spans="11:11" x14ac:dyDescent="0.25">
      <c r="K4131" s="5"/>
    </row>
    <row r="4132" spans="11:11" x14ac:dyDescent="0.25">
      <c r="K4132" s="5"/>
    </row>
    <row r="4133" spans="11:11" x14ac:dyDescent="0.25">
      <c r="K4133" s="5"/>
    </row>
    <row r="4134" spans="11:11" x14ac:dyDescent="0.25">
      <c r="K4134" s="5"/>
    </row>
    <row r="4135" spans="11:11" x14ac:dyDescent="0.25">
      <c r="K4135" s="5"/>
    </row>
    <row r="4136" spans="11:11" x14ac:dyDescent="0.25">
      <c r="K4136" s="5"/>
    </row>
    <row r="4137" spans="11:11" x14ac:dyDescent="0.25">
      <c r="K4137" s="5"/>
    </row>
    <row r="4138" spans="11:11" x14ac:dyDescent="0.25">
      <c r="K4138" s="5"/>
    </row>
    <row r="4139" spans="11:11" x14ac:dyDescent="0.25">
      <c r="K4139" s="5"/>
    </row>
    <row r="4140" spans="11:11" x14ac:dyDescent="0.25">
      <c r="K4140" s="5"/>
    </row>
    <row r="4141" spans="11:11" x14ac:dyDescent="0.25">
      <c r="K4141" s="5"/>
    </row>
    <row r="4142" spans="11:11" x14ac:dyDescent="0.25">
      <c r="K4142" s="5"/>
    </row>
    <row r="4143" spans="11:11" x14ac:dyDescent="0.25">
      <c r="K4143" s="5"/>
    </row>
    <row r="4144" spans="11:11" x14ac:dyDescent="0.25">
      <c r="K4144" s="5"/>
    </row>
    <row r="4145" spans="11:11" x14ac:dyDescent="0.25">
      <c r="K4145" s="5"/>
    </row>
    <row r="4146" spans="11:11" x14ac:dyDescent="0.25">
      <c r="K4146" s="5"/>
    </row>
    <row r="4147" spans="11:11" x14ac:dyDescent="0.25">
      <c r="K4147" s="5"/>
    </row>
    <row r="4148" spans="11:11" x14ac:dyDescent="0.25">
      <c r="K4148" s="5"/>
    </row>
    <row r="4149" spans="11:11" x14ac:dyDescent="0.25">
      <c r="K4149" s="5"/>
    </row>
    <row r="4150" spans="11:11" x14ac:dyDescent="0.25">
      <c r="K4150" s="5"/>
    </row>
    <row r="4151" spans="11:11" x14ac:dyDescent="0.25">
      <c r="K4151" s="5"/>
    </row>
    <row r="4152" spans="11:11" x14ac:dyDescent="0.25">
      <c r="K4152" s="5"/>
    </row>
    <row r="4153" spans="11:11" x14ac:dyDescent="0.25">
      <c r="K4153" s="5"/>
    </row>
    <row r="4154" spans="11:11" x14ac:dyDescent="0.25">
      <c r="K4154" s="5"/>
    </row>
    <row r="4155" spans="11:11" x14ac:dyDescent="0.25">
      <c r="K4155" s="5"/>
    </row>
    <row r="4156" spans="11:11" x14ac:dyDescent="0.25">
      <c r="K4156" s="5"/>
    </row>
    <row r="4157" spans="11:11" x14ac:dyDescent="0.25">
      <c r="K4157" s="5"/>
    </row>
    <row r="4158" spans="11:11" x14ac:dyDescent="0.25">
      <c r="K4158" s="5"/>
    </row>
    <row r="4159" spans="11:11" x14ac:dyDescent="0.25">
      <c r="K4159" s="5"/>
    </row>
    <row r="4160" spans="11:11" x14ac:dyDescent="0.25">
      <c r="K4160" s="5"/>
    </row>
    <row r="4161" spans="11:11" x14ac:dyDescent="0.25">
      <c r="K4161" s="5"/>
    </row>
    <row r="4162" spans="11:11" x14ac:dyDescent="0.25">
      <c r="K4162" s="5"/>
    </row>
    <row r="4163" spans="11:11" x14ac:dyDescent="0.25">
      <c r="K4163" s="5"/>
    </row>
    <row r="4164" spans="11:11" x14ac:dyDescent="0.25">
      <c r="K4164" s="5"/>
    </row>
    <row r="4165" spans="11:11" x14ac:dyDescent="0.25">
      <c r="K4165" s="5"/>
    </row>
    <row r="4166" spans="11:11" x14ac:dyDescent="0.25">
      <c r="K4166" s="5"/>
    </row>
    <row r="4167" spans="11:11" x14ac:dyDescent="0.25">
      <c r="K4167" s="5"/>
    </row>
    <row r="4168" spans="11:11" x14ac:dyDescent="0.25">
      <c r="K4168" s="5"/>
    </row>
    <row r="4169" spans="11:11" x14ac:dyDescent="0.25">
      <c r="K4169" s="5"/>
    </row>
    <row r="4170" spans="11:11" x14ac:dyDescent="0.25">
      <c r="K4170" s="5"/>
    </row>
    <row r="4171" spans="11:11" x14ac:dyDescent="0.25">
      <c r="K4171" s="5"/>
    </row>
    <row r="4172" spans="11:11" x14ac:dyDescent="0.25">
      <c r="K4172" s="5"/>
    </row>
    <row r="4173" spans="11:11" x14ac:dyDescent="0.25">
      <c r="K4173" s="5"/>
    </row>
    <row r="4174" spans="11:11" x14ac:dyDescent="0.25">
      <c r="K4174" s="5"/>
    </row>
    <row r="4175" spans="11:11" x14ac:dyDescent="0.25">
      <c r="K4175" s="5"/>
    </row>
    <row r="4176" spans="11:11" x14ac:dyDescent="0.25">
      <c r="K4176" s="5"/>
    </row>
    <row r="4177" spans="11:11" x14ac:dyDescent="0.25">
      <c r="K4177" s="5"/>
    </row>
    <row r="4178" spans="11:11" x14ac:dyDescent="0.25">
      <c r="K4178" s="5"/>
    </row>
    <row r="4179" spans="11:11" x14ac:dyDescent="0.25">
      <c r="K4179" s="5"/>
    </row>
    <row r="4180" spans="11:11" x14ac:dyDescent="0.25">
      <c r="K4180" s="5"/>
    </row>
    <row r="4181" spans="11:11" x14ac:dyDescent="0.25">
      <c r="K4181" s="5"/>
    </row>
    <row r="4182" spans="11:11" x14ac:dyDescent="0.25">
      <c r="K4182" s="5"/>
    </row>
    <row r="4183" spans="11:11" x14ac:dyDescent="0.25">
      <c r="K4183" s="5"/>
    </row>
    <row r="4184" spans="11:11" x14ac:dyDescent="0.25">
      <c r="K4184" s="5"/>
    </row>
    <row r="4185" spans="11:11" x14ac:dyDescent="0.25">
      <c r="K4185" s="5"/>
    </row>
    <row r="4186" spans="11:11" x14ac:dyDescent="0.25">
      <c r="K4186" s="5"/>
    </row>
    <row r="4187" spans="11:11" x14ac:dyDescent="0.25">
      <c r="K4187" s="5"/>
    </row>
    <row r="4188" spans="11:11" x14ac:dyDescent="0.25">
      <c r="K4188" s="5"/>
    </row>
    <row r="4189" spans="11:11" x14ac:dyDescent="0.25">
      <c r="K4189" s="5"/>
    </row>
    <row r="4190" spans="11:11" x14ac:dyDescent="0.25">
      <c r="K4190" s="5"/>
    </row>
    <row r="4191" spans="11:11" x14ac:dyDescent="0.25">
      <c r="K4191" s="5"/>
    </row>
    <row r="4192" spans="11:11" x14ac:dyDescent="0.25">
      <c r="K4192" s="5"/>
    </row>
    <row r="4193" spans="11:11" x14ac:dyDescent="0.25">
      <c r="K4193" s="5"/>
    </row>
    <row r="4194" spans="11:11" x14ac:dyDescent="0.25">
      <c r="K4194" s="5"/>
    </row>
    <row r="4195" spans="11:11" x14ac:dyDescent="0.25">
      <c r="K4195" s="5"/>
    </row>
    <row r="4196" spans="11:11" x14ac:dyDescent="0.25">
      <c r="K4196" s="5"/>
    </row>
    <row r="4197" spans="11:11" x14ac:dyDescent="0.25">
      <c r="K4197" s="5"/>
    </row>
    <row r="4198" spans="11:11" x14ac:dyDescent="0.25">
      <c r="K4198" s="5"/>
    </row>
    <row r="4199" spans="11:11" x14ac:dyDescent="0.25">
      <c r="K4199" s="5"/>
    </row>
    <row r="4200" spans="11:11" x14ac:dyDescent="0.25">
      <c r="K4200" s="5"/>
    </row>
    <row r="4201" spans="11:11" x14ac:dyDescent="0.25">
      <c r="K4201" s="5"/>
    </row>
    <row r="4202" spans="11:11" x14ac:dyDescent="0.25">
      <c r="K4202" s="5"/>
    </row>
    <row r="4203" spans="11:11" x14ac:dyDescent="0.25">
      <c r="K4203" s="5"/>
    </row>
    <row r="4204" spans="11:11" x14ac:dyDescent="0.25">
      <c r="K4204" s="5"/>
    </row>
    <row r="4205" spans="11:11" x14ac:dyDescent="0.25">
      <c r="K4205" s="5"/>
    </row>
    <row r="4206" spans="11:11" x14ac:dyDescent="0.25">
      <c r="K4206" s="5"/>
    </row>
    <row r="4207" spans="11:11" x14ac:dyDescent="0.25">
      <c r="K4207" s="5"/>
    </row>
    <row r="4208" spans="11:11" x14ac:dyDescent="0.25">
      <c r="K4208" s="5"/>
    </row>
    <row r="4209" spans="11:11" x14ac:dyDescent="0.25">
      <c r="K4209" s="5"/>
    </row>
    <row r="4210" spans="11:11" x14ac:dyDescent="0.25">
      <c r="K4210" s="5"/>
    </row>
    <row r="4211" spans="11:11" x14ac:dyDescent="0.25">
      <c r="K4211" s="5"/>
    </row>
    <row r="4212" spans="11:11" x14ac:dyDescent="0.25">
      <c r="K4212" s="5"/>
    </row>
    <row r="4213" spans="11:11" x14ac:dyDescent="0.25">
      <c r="K4213" s="5"/>
    </row>
    <row r="4214" spans="11:11" x14ac:dyDescent="0.25">
      <c r="K4214" s="5"/>
    </row>
    <row r="4215" spans="11:11" x14ac:dyDescent="0.25">
      <c r="K4215" s="5"/>
    </row>
    <row r="4216" spans="11:11" x14ac:dyDescent="0.25">
      <c r="K4216" s="5"/>
    </row>
    <row r="4217" spans="11:11" x14ac:dyDescent="0.25">
      <c r="K4217" s="5"/>
    </row>
    <row r="4218" spans="11:11" x14ac:dyDescent="0.25">
      <c r="K4218" s="5"/>
    </row>
    <row r="4219" spans="11:11" x14ac:dyDescent="0.25">
      <c r="K4219" s="5"/>
    </row>
    <row r="4220" spans="11:11" x14ac:dyDescent="0.25">
      <c r="K4220" s="5"/>
    </row>
    <row r="4221" spans="11:11" x14ac:dyDescent="0.25">
      <c r="K4221" s="5"/>
    </row>
    <row r="4222" spans="11:11" x14ac:dyDescent="0.25">
      <c r="K4222" s="5"/>
    </row>
    <row r="4223" spans="11:11" x14ac:dyDescent="0.25">
      <c r="K4223" s="5"/>
    </row>
    <row r="4224" spans="11:11" x14ac:dyDescent="0.25">
      <c r="K4224" s="5"/>
    </row>
    <row r="4225" spans="11:11" x14ac:dyDescent="0.25">
      <c r="K4225" s="5"/>
    </row>
    <row r="4226" spans="11:11" x14ac:dyDescent="0.25">
      <c r="K4226" s="5"/>
    </row>
    <row r="4227" spans="11:11" x14ac:dyDescent="0.25">
      <c r="K4227" s="5"/>
    </row>
    <row r="4228" spans="11:11" x14ac:dyDescent="0.25">
      <c r="K4228" s="5"/>
    </row>
    <row r="4229" spans="11:11" x14ac:dyDescent="0.25">
      <c r="K4229" s="5"/>
    </row>
    <row r="4230" spans="11:11" x14ac:dyDescent="0.25">
      <c r="K4230" s="5"/>
    </row>
    <row r="4231" spans="11:11" x14ac:dyDescent="0.25">
      <c r="K4231" s="5"/>
    </row>
    <row r="4232" spans="11:11" x14ac:dyDescent="0.25">
      <c r="K4232" s="5"/>
    </row>
    <row r="4233" spans="11:11" x14ac:dyDescent="0.25">
      <c r="K4233" s="5"/>
    </row>
    <row r="4234" spans="11:11" x14ac:dyDescent="0.25">
      <c r="K4234" s="5"/>
    </row>
    <row r="4235" spans="11:11" x14ac:dyDescent="0.25">
      <c r="K4235" s="5"/>
    </row>
    <row r="4236" spans="11:11" x14ac:dyDescent="0.25">
      <c r="K4236" s="5"/>
    </row>
    <row r="4237" spans="11:11" x14ac:dyDescent="0.25">
      <c r="K4237" s="5"/>
    </row>
    <row r="4238" spans="11:11" x14ac:dyDescent="0.25">
      <c r="K4238" s="5"/>
    </row>
    <row r="4239" spans="11:11" x14ac:dyDescent="0.25">
      <c r="K4239" s="5"/>
    </row>
    <row r="4240" spans="11:11" x14ac:dyDescent="0.25">
      <c r="K4240" s="5"/>
    </row>
    <row r="4241" spans="11:11" x14ac:dyDescent="0.25">
      <c r="K4241" s="5"/>
    </row>
    <row r="4242" spans="11:11" x14ac:dyDescent="0.25">
      <c r="K4242" s="5"/>
    </row>
    <row r="4243" spans="11:11" x14ac:dyDescent="0.25">
      <c r="K4243" s="5"/>
    </row>
    <row r="4244" spans="11:11" x14ac:dyDescent="0.25">
      <c r="K4244" s="5"/>
    </row>
    <row r="4245" spans="11:11" x14ac:dyDescent="0.25">
      <c r="K4245" s="5"/>
    </row>
    <row r="4246" spans="11:11" x14ac:dyDescent="0.25">
      <c r="K4246" s="5"/>
    </row>
    <row r="4247" spans="11:11" x14ac:dyDescent="0.25">
      <c r="K4247" s="5"/>
    </row>
    <row r="4248" spans="11:11" x14ac:dyDescent="0.25">
      <c r="K4248" s="5"/>
    </row>
    <row r="4249" spans="11:11" x14ac:dyDescent="0.25">
      <c r="K4249" s="5"/>
    </row>
    <row r="4250" spans="11:11" x14ac:dyDescent="0.25">
      <c r="K4250" s="5"/>
    </row>
    <row r="4251" spans="11:11" x14ac:dyDescent="0.25">
      <c r="K4251" s="5"/>
    </row>
    <row r="4252" spans="11:11" x14ac:dyDescent="0.25">
      <c r="K4252" s="5"/>
    </row>
    <row r="4253" spans="11:11" x14ac:dyDescent="0.25">
      <c r="K4253" s="5"/>
    </row>
    <row r="4254" spans="11:11" x14ac:dyDescent="0.25">
      <c r="K4254" s="5"/>
    </row>
    <row r="4255" spans="11:11" x14ac:dyDescent="0.25">
      <c r="K4255" s="5"/>
    </row>
    <row r="4256" spans="11:11" x14ac:dyDescent="0.25">
      <c r="K4256" s="5"/>
    </row>
    <row r="4257" spans="11:11" x14ac:dyDescent="0.25">
      <c r="K4257" s="5"/>
    </row>
    <row r="4258" spans="11:11" x14ac:dyDescent="0.25">
      <c r="K4258" s="5"/>
    </row>
    <row r="4259" spans="11:11" x14ac:dyDescent="0.25">
      <c r="K4259" s="5"/>
    </row>
    <row r="4260" spans="11:11" x14ac:dyDescent="0.25">
      <c r="K4260" s="5"/>
    </row>
    <row r="4261" spans="11:11" x14ac:dyDescent="0.25">
      <c r="K4261" s="5"/>
    </row>
    <row r="4262" spans="11:11" x14ac:dyDescent="0.25">
      <c r="K4262" s="5"/>
    </row>
    <row r="4263" spans="11:11" x14ac:dyDescent="0.25">
      <c r="K4263" s="5"/>
    </row>
    <row r="4264" spans="11:11" x14ac:dyDescent="0.25">
      <c r="K4264" s="5"/>
    </row>
    <row r="4265" spans="11:11" x14ac:dyDescent="0.25">
      <c r="K4265" s="5"/>
    </row>
    <row r="4266" spans="11:11" x14ac:dyDescent="0.25">
      <c r="K4266" s="5"/>
    </row>
    <row r="4267" spans="11:11" x14ac:dyDescent="0.25">
      <c r="K4267" s="5"/>
    </row>
    <row r="4268" spans="11:11" x14ac:dyDescent="0.25">
      <c r="K4268" s="5"/>
    </row>
    <row r="4269" spans="11:11" x14ac:dyDescent="0.25">
      <c r="K4269" s="5"/>
    </row>
    <row r="4270" spans="11:11" x14ac:dyDescent="0.25">
      <c r="K4270" s="5"/>
    </row>
    <row r="4271" spans="11:11" x14ac:dyDescent="0.25">
      <c r="K4271" s="5"/>
    </row>
    <row r="4272" spans="11:11" x14ac:dyDescent="0.25">
      <c r="K4272" s="5"/>
    </row>
    <row r="4273" spans="11:11" x14ac:dyDescent="0.25">
      <c r="K4273" s="5"/>
    </row>
    <row r="4274" spans="11:11" x14ac:dyDescent="0.25">
      <c r="K4274" s="5"/>
    </row>
    <row r="4275" spans="11:11" x14ac:dyDescent="0.25">
      <c r="K4275" s="5"/>
    </row>
    <row r="4276" spans="11:11" x14ac:dyDescent="0.25">
      <c r="K4276" s="5"/>
    </row>
    <row r="4277" spans="11:11" x14ac:dyDescent="0.25">
      <c r="K4277" s="5"/>
    </row>
    <row r="4278" spans="11:11" x14ac:dyDescent="0.25">
      <c r="K4278" s="5"/>
    </row>
    <row r="4279" spans="11:11" x14ac:dyDescent="0.25">
      <c r="K4279" s="5"/>
    </row>
    <row r="4280" spans="11:11" x14ac:dyDescent="0.25">
      <c r="K4280" s="5"/>
    </row>
    <row r="4281" spans="11:11" x14ac:dyDescent="0.25">
      <c r="K4281" s="5"/>
    </row>
    <row r="4282" spans="11:11" x14ac:dyDescent="0.25">
      <c r="K4282" s="5"/>
    </row>
    <row r="4283" spans="11:11" x14ac:dyDescent="0.25">
      <c r="K4283" s="5"/>
    </row>
    <row r="4284" spans="11:11" x14ac:dyDescent="0.25">
      <c r="K4284" s="5"/>
    </row>
    <row r="4285" spans="11:11" x14ac:dyDescent="0.25">
      <c r="K4285" s="5"/>
    </row>
    <row r="4286" spans="11:11" x14ac:dyDescent="0.25">
      <c r="K4286" s="5"/>
    </row>
    <row r="4287" spans="11:11" x14ac:dyDescent="0.25">
      <c r="K4287" s="5"/>
    </row>
    <row r="4288" spans="11:11" x14ac:dyDescent="0.25">
      <c r="K4288" s="5"/>
    </row>
    <row r="4289" spans="11:11" x14ac:dyDescent="0.25">
      <c r="K4289" s="5"/>
    </row>
    <row r="4290" spans="11:11" x14ac:dyDescent="0.25">
      <c r="K4290" s="5"/>
    </row>
    <row r="4291" spans="11:11" x14ac:dyDescent="0.25">
      <c r="K4291" s="5"/>
    </row>
    <row r="4292" spans="11:11" x14ac:dyDescent="0.25">
      <c r="K4292" s="5"/>
    </row>
    <row r="4293" spans="11:11" x14ac:dyDescent="0.25">
      <c r="K4293" s="5"/>
    </row>
    <row r="4294" spans="11:11" x14ac:dyDescent="0.25">
      <c r="K4294" s="5"/>
    </row>
    <row r="4295" spans="11:11" x14ac:dyDescent="0.25">
      <c r="K4295" s="5"/>
    </row>
    <row r="4296" spans="11:11" x14ac:dyDescent="0.25">
      <c r="K4296" s="5"/>
    </row>
    <row r="4297" spans="11:11" x14ac:dyDescent="0.25">
      <c r="K4297" s="5"/>
    </row>
    <row r="4298" spans="11:11" x14ac:dyDescent="0.25">
      <c r="K4298" s="5"/>
    </row>
    <row r="4299" spans="11:11" x14ac:dyDescent="0.25">
      <c r="K4299" s="5"/>
    </row>
    <row r="4300" spans="11:11" x14ac:dyDescent="0.25">
      <c r="K4300" s="5"/>
    </row>
    <row r="4301" spans="11:11" x14ac:dyDescent="0.25">
      <c r="K4301" s="5"/>
    </row>
    <row r="4302" spans="11:11" x14ac:dyDescent="0.25">
      <c r="K4302" s="5"/>
    </row>
    <row r="4303" spans="11:11" x14ac:dyDescent="0.25">
      <c r="K4303" s="5"/>
    </row>
    <row r="4304" spans="11:11" x14ac:dyDescent="0.25">
      <c r="K4304" s="5"/>
    </row>
    <row r="4305" spans="11:11" x14ac:dyDescent="0.25">
      <c r="K4305" s="5"/>
    </row>
    <row r="4306" spans="11:11" x14ac:dyDescent="0.25">
      <c r="K4306" s="5"/>
    </row>
    <row r="4307" spans="11:11" x14ac:dyDescent="0.25">
      <c r="K4307" s="5"/>
    </row>
    <row r="4308" spans="11:11" x14ac:dyDescent="0.25">
      <c r="K4308" s="5"/>
    </row>
    <row r="4309" spans="11:11" x14ac:dyDescent="0.25">
      <c r="K4309" s="5"/>
    </row>
    <row r="4310" spans="11:11" x14ac:dyDescent="0.25">
      <c r="K4310" s="5"/>
    </row>
    <row r="4311" spans="11:11" x14ac:dyDescent="0.25">
      <c r="K4311" s="5"/>
    </row>
    <row r="4312" spans="11:11" x14ac:dyDescent="0.25">
      <c r="K4312" s="5"/>
    </row>
    <row r="4313" spans="11:11" x14ac:dyDescent="0.25">
      <c r="K4313" s="5"/>
    </row>
    <row r="4314" spans="11:11" x14ac:dyDescent="0.25">
      <c r="K4314" s="5"/>
    </row>
    <row r="4315" spans="11:11" x14ac:dyDescent="0.25">
      <c r="K4315" s="5"/>
    </row>
    <row r="4316" spans="11:11" x14ac:dyDescent="0.25">
      <c r="K4316" s="5"/>
    </row>
    <row r="4317" spans="11:11" x14ac:dyDescent="0.25">
      <c r="K4317" s="5"/>
    </row>
    <row r="4318" spans="11:11" x14ac:dyDescent="0.25">
      <c r="K4318" s="5"/>
    </row>
    <row r="4319" spans="11:11" x14ac:dyDescent="0.25">
      <c r="K4319" s="5"/>
    </row>
    <row r="4320" spans="11:11" x14ac:dyDescent="0.25">
      <c r="K4320" s="5"/>
    </row>
    <row r="4321" spans="11:11" x14ac:dyDescent="0.25">
      <c r="K4321" s="5"/>
    </row>
    <row r="4322" spans="11:11" x14ac:dyDescent="0.25">
      <c r="K4322" s="5"/>
    </row>
    <row r="4323" spans="11:11" x14ac:dyDescent="0.25">
      <c r="K4323" s="5"/>
    </row>
    <row r="4324" spans="11:11" x14ac:dyDescent="0.25">
      <c r="K4324" s="5"/>
    </row>
    <row r="4325" spans="11:11" x14ac:dyDescent="0.25">
      <c r="K4325" s="5"/>
    </row>
    <row r="4326" spans="11:11" x14ac:dyDescent="0.25">
      <c r="K4326" s="5"/>
    </row>
    <row r="4327" spans="11:11" x14ac:dyDescent="0.25">
      <c r="K4327" s="5"/>
    </row>
    <row r="4328" spans="11:11" x14ac:dyDescent="0.25">
      <c r="K4328" s="5"/>
    </row>
    <row r="4329" spans="11:11" x14ac:dyDescent="0.25">
      <c r="K4329" s="5"/>
    </row>
    <row r="4330" spans="11:11" x14ac:dyDescent="0.25">
      <c r="K4330" s="5"/>
    </row>
    <row r="4331" spans="11:11" x14ac:dyDescent="0.25">
      <c r="K4331" s="5"/>
    </row>
    <row r="4332" spans="11:11" x14ac:dyDescent="0.25">
      <c r="K4332" s="5"/>
    </row>
    <row r="4333" spans="11:11" x14ac:dyDescent="0.25">
      <c r="K4333" s="5"/>
    </row>
    <row r="4334" spans="11:11" x14ac:dyDescent="0.25">
      <c r="K4334" s="5"/>
    </row>
    <row r="4335" spans="11:11" x14ac:dyDescent="0.25">
      <c r="K4335" s="5"/>
    </row>
    <row r="4336" spans="11:11" x14ac:dyDescent="0.25">
      <c r="K4336" s="5"/>
    </row>
    <row r="4337" spans="11:11" x14ac:dyDescent="0.25">
      <c r="K4337" s="5"/>
    </row>
    <row r="4338" spans="11:11" x14ac:dyDescent="0.25">
      <c r="K4338" s="5"/>
    </row>
    <row r="4339" spans="11:11" x14ac:dyDescent="0.25">
      <c r="K4339" s="5"/>
    </row>
    <row r="4340" spans="11:11" x14ac:dyDescent="0.25">
      <c r="K4340" s="5"/>
    </row>
    <row r="4341" spans="11:11" x14ac:dyDescent="0.25">
      <c r="K4341" s="5"/>
    </row>
    <row r="4342" spans="11:11" x14ac:dyDescent="0.25">
      <c r="K4342" s="5"/>
    </row>
    <row r="4343" spans="11:11" x14ac:dyDescent="0.25">
      <c r="K4343" s="5"/>
    </row>
    <row r="4344" spans="11:11" x14ac:dyDescent="0.25">
      <c r="K4344" s="5"/>
    </row>
    <row r="4345" spans="11:11" x14ac:dyDescent="0.25">
      <c r="K4345" s="5"/>
    </row>
    <row r="4346" spans="11:11" x14ac:dyDescent="0.25">
      <c r="K4346" s="5"/>
    </row>
    <row r="4347" spans="11:11" x14ac:dyDescent="0.25">
      <c r="K4347" s="5"/>
    </row>
    <row r="4348" spans="11:11" x14ac:dyDescent="0.25">
      <c r="K4348" s="5"/>
    </row>
    <row r="4349" spans="11:11" x14ac:dyDescent="0.25">
      <c r="K4349" s="5"/>
    </row>
    <row r="4350" spans="11:11" x14ac:dyDescent="0.25">
      <c r="K4350" s="5"/>
    </row>
    <row r="4351" spans="11:11" x14ac:dyDescent="0.25">
      <c r="K4351" s="5"/>
    </row>
    <row r="4352" spans="11:11" x14ac:dyDescent="0.25">
      <c r="K4352" s="5"/>
    </row>
    <row r="4353" spans="11:11" x14ac:dyDescent="0.25">
      <c r="K4353" s="5"/>
    </row>
    <row r="4354" spans="11:11" x14ac:dyDescent="0.25">
      <c r="K4354" s="5"/>
    </row>
    <row r="4355" spans="11:11" x14ac:dyDescent="0.25">
      <c r="K4355" s="5"/>
    </row>
    <row r="4356" spans="11:11" x14ac:dyDescent="0.25">
      <c r="K4356" s="5"/>
    </row>
    <row r="4357" spans="11:11" x14ac:dyDescent="0.25">
      <c r="K4357" s="5"/>
    </row>
    <row r="4358" spans="11:11" x14ac:dyDescent="0.25">
      <c r="K4358" s="5"/>
    </row>
    <row r="4359" spans="11:11" x14ac:dyDescent="0.25">
      <c r="K4359" s="5"/>
    </row>
    <row r="4360" spans="11:11" x14ac:dyDescent="0.25">
      <c r="K4360" s="5"/>
    </row>
    <row r="4361" spans="11:11" x14ac:dyDescent="0.25">
      <c r="K4361" s="5"/>
    </row>
    <row r="4362" spans="11:11" x14ac:dyDescent="0.25">
      <c r="K4362" s="5"/>
    </row>
    <row r="4363" spans="11:11" x14ac:dyDescent="0.25">
      <c r="K4363" s="5"/>
    </row>
    <row r="4364" spans="11:11" x14ac:dyDescent="0.25">
      <c r="K4364" s="5"/>
    </row>
    <row r="4365" spans="11:11" x14ac:dyDescent="0.25">
      <c r="K4365" s="5"/>
    </row>
    <row r="4366" spans="11:11" x14ac:dyDescent="0.25">
      <c r="K4366" s="5"/>
    </row>
    <row r="4367" spans="11:11" x14ac:dyDescent="0.25">
      <c r="K4367" s="5"/>
    </row>
    <row r="4368" spans="11:11" x14ac:dyDescent="0.25">
      <c r="K4368" s="5"/>
    </row>
    <row r="4369" spans="11:11" x14ac:dyDescent="0.25">
      <c r="K4369" s="5"/>
    </row>
    <row r="4370" spans="11:11" x14ac:dyDescent="0.25">
      <c r="K4370" s="5"/>
    </row>
    <row r="4371" spans="11:11" x14ac:dyDescent="0.25">
      <c r="K4371" s="5"/>
    </row>
    <row r="4372" spans="11:11" x14ac:dyDescent="0.25">
      <c r="K4372" s="5"/>
    </row>
    <row r="4373" spans="11:11" x14ac:dyDescent="0.25">
      <c r="K4373" s="5"/>
    </row>
    <row r="4374" spans="11:11" x14ac:dyDescent="0.25">
      <c r="K4374" s="5"/>
    </row>
    <row r="4375" spans="11:11" x14ac:dyDescent="0.25">
      <c r="K4375" s="5"/>
    </row>
    <row r="4376" spans="11:11" x14ac:dyDescent="0.25">
      <c r="K4376" s="5"/>
    </row>
    <row r="4377" spans="11:11" x14ac:dyDescent="0.25">
      <c r="K4377" s="5"/>
    </row>
    <row r="4378" spans="11:11" x14ac:dyDescent="0.25">
      <c r="K4378" s="5"/>
    </row>
    <row r="4379" spans="11:11" x14ac:dyDescent="0.25">
      <c r="K4379" s="5"/>
    </row>
    <row r="4380" spans="11:11" x14ac:dyDescent="0.25">
      <c r="K4380" s="5"/>
    </row>
    <row r="4381" spans="11:11" x14ac:dyDescent="0.25">
      <c r="K4381" s="5"/>
    </row>
    <row r="4382" spans="11:11" x14ac:dyDescent="0.25">
      <c r="K4382" s="5"/>
    </row>
    <row r="4383" spans="11:11" x14ac:dyDescent="0.25">
      <c r="K4383" s="5"/>
    </row>
    <row r="4384" spans="11:11" x14ac:dyDescent="0.25">
      <c r="K4384" s="5"/>
    </row>
    <row r="4385" spans="11:11" x14ac:dyDescent="0.25">
      <c r="K4385" s="5"/>
    </row>
    <row r="4386" spans="11:11" x14ac:dyDescent="0.25">
      <c r="K4386" s="5"/>
    </row>
    <row r="4387" spans="11:11" x14ac:dyDescent="0.25">
      <c r="K4387" s="5"/>
    </row>
    <row r="4388" spans="11:11" x14ac:dyDescent="0.25">
      <c r="K4388" s="5"/>
    </row>
    <row r="4389" spans="11:11" x14ac:dyDescent="0.25">
      <c r="K4389" s="5"/>
    </row>
    <row r="4390" spans="11:11" x14ac:dyDescent="0.25">
      <c r="K4390" s="5"/>
    </row>
    <row r="4391" spans="11:11" x14ac:dyDescent="0.25">
      <c r="K4391" s="5"/>
    </row>
    <row r="4392" spans="11:11" x14ac:dyDescent="0.25">
      <c r="K4392" s="5"/>
    </row>
    <row r="4393" spans="11:11" x14ac:dyDescent="0.25">
      <c r="K4393" s="5"/>
    </row>
    <row r="4394" spans="11:11" x14ac:dyDescent="0.25">
      <c r="K4394" s="5"/>
    </row>
    <row r="4395" spans="11:11" x14ac:dyDescent="0.25">
      <c r="K4395" s="5"/>
    </row>
    <row r="4396" spans="11:11" x14ac:dyDescent="0.25">
      <c r="K4396" s="5"/>
    </row>
    <row r="4397" spans="11:11" x14ac:dyDescent="0.25">
      <c r="K4397" s="5"/>
    </row>
    <row r="4398" spans="11:11" x14ac:dyDescent="0.25">
      <c r="K4398" s="5"/>
    </row>
    <row r="4399" spans="11:11" x14ac:dyDescent="0.25">
      <c r="K4399" s="5"/>
    </row>
    <row r="4400" spans="11:11" x14ac:dyDescent="0.25">
      <c r="K4400" s="5"/>
    </row>
    <row r="4401" spans="11:11" x14ac:dyDescent="0.25">
      <c r="K4401" s="5"/>
    </row>
    <row r="4402" spans="11:11" x14ac:dyDescent="0.25">
      <c r="K4402" s="5"/>
    </row>
    <row r="4403" spans="11:11" x14ac:dyDescent="0.25">
      <c r="K4403" s="5"/>
    </row>
    <row r="4404" spans="11:11" x14ac:dyDescent="0.25">
      <c r="K4404" s="5"/>
    </row>
    <row r="4405" spans="11:11" x14ac:dyDescent="0.25">
      <c r="K4405" s="5"/>
    </row>
    <row r="4406" spans="11:11" x14ac:dyDescent="0.25">
      <c r="K4406" s="5"/>
    </row>
    <row r="4407" spans="11:11" x14ac:dyDescent="0.25">
      <c r="K4407" s="5"/>
    </row>
    <row r="4408" spans="11:11" x14ac:dyDescent="0.25">
      <c r="K4408" s="5"/>
    </row>
    <row r="4409" spans="11:11" x14ac:dyDescent="0.25">
      <c r="K4409" s="5"/>
    </row>
    <row r="4410" spans="11:11" x14ac:dyDescent="0.25">
      <c r="K4410" s="5"/>
    </row>
    <row r="4411" spans="11:11" x14ac:dyDescent="0.25">
      <c r="K4411" s="5"/>
    </row>
    <row r="4412" spans="11:11" x14ac:dyDescent="0.25">
      <c r="K4412" s="5"/>
    </row>
    <row r="4413" spans="11:11" x14ac:dyDescent="0.25">
      <c r="K4413" s="5"/>
    </row>
    <row r="4414" spans="11:11" x14ac:dyDescent="0.25">
      <c r="K4414" s="5"/>
    </row>
    <row r="4415" spans="11:11" x14ac:dyDescent="0.25">
      <c r="K4415" s="5"/>
    </row>
    <row r="4416" spans="11:11" x14ac:dyDescent="0.25">
      <c r="K4416" s="5"/>
    </row>
    <row r="4417" spans="11:11" x14ac:dyDescent="0.25">
      <c r="K4417" s="5"/>
    </row>
    <row r="4418" spans="11:11" x14ac:dyDescent="0.25">
      <c r="K4418" s="5"/>
    </row>
    <row r="4419" spans="11:11" x14ac:dyDescent="0.25">
      <c r="K4419" s="5"/>
    </row>
    <row r="4420" spans="11:11" x14ac:dyDescent="0.25">
      <c r="K4420" s="5"/>
    </row>
    <row r="4421" spans="11:11" x14ac:dyDescent="0.25">
      <c r="K4421" s="5"/>
    </row>
    <row r="4422" spans="11:11" x14ac:dyDescent="0.25">
      <c r="K4422" s="5"/>
    </row>
    <row r="4423" spans="11:11" x14ac:dyDescent="0.25">
      <c r="K4423" s="5"/>
    </row>
    <row r="4424" spans="11:11" x14ac:dyDescent="0.25">
      <c r="K4424" s="5"/>
    </row>
    <row r="4425" spans="11:11" x14ac:dyDescent="0.25">
      <c r="K4425" s="5"/>
    </row>
    <row r="4426" spans="11:11" x14ac:dyDescent="0.25">
      <c r="K4426" s="5"/>
    </row>
    <row r="4427" spans="11:11" x14ac:dyDescent="0.25">
      <c r="K4427" s="5"/>
    </row>
    <row r="4428" spans="11:11" x14ac:dyDescent="0.25">
      <c r="K4428" s="5"/>
    </row>
    <row r="4429" spans="11:11" x14ac:dyDescent="0.25">
      <c r="K4429" s="5"/>
    </row>
    <row r="4430" spans="11:11" x14ac:dyDescent="0.25">
      <c r="K4430" s="5"/>
    </row>
    <row r="4431" spans="11:11" x14ac:dyDescent="0.25">
      <c r="K4431" s="5"/>
    </row>
    <row r="4432" spans="11:11" x14ac:dyDescent="0.25">
      <c r="K4432" s="5"/>
    </row>
    <row r="4433" spans="11:11" x14ac:dyDescent="0.25">
      <c r="K4433" s="5"/>
    </row>
    <row r="4434" spans="11:11" x14ac:dyDescent="0.25">
      <c r="K4434" s="5"/>
    </row>
    <row r="4435" spans="11:11" x14ac:dyDescent="0.25">
      <c r="K4435" s="5"/>
    </row>
    <row r="4436" spans="11:11" x14ac:dyDescent="0.25">
      <c r="K4436" s="5"/>
    </row>
    <row r="4437" spans="11:11" x14ac:dyDescent="0.25">
      <c r="K4437" s="5"/>
    </row>
    <row r="4438" spans="11:11" x14ac:dyDescent="0.25">
      <c r="K4438" s="5"/>
    </row>
    <row r="4439" spans="11:11" x14ac:dyDescent="0.25">
      <c r="K4439" s="5"/>
    </row>
    <row r="4440" spans="11:11" x14ac:dyDescent="0.25">
      <c r="K4440" s="5"/>
    </row>
    <row r="4441" spans="11:11" x14ac:dyDescent="0.25">
      <c r="K4441" s="5"/>
    </row>
    <row r="4442" spans="11:11" x14ac:dyDescent="0.25">
      <c r="K4442" s="5"/>
    </row>
    <row r="4443" spans="11:11" x14ac:dyDescent="0.25">
      <c r="K4443" s="5"/>
    </row>
    <row r="4444" spans="11:11" x14ac:dyDescent="0.25">
      <c r="K4444" s="5"/>
    </row>
    <row r="4445" spans="11:11" x14ac:dyDescent="0.25">
      <c r="K4445" s="5"/>
    </row>
    <row r="4446" spans="11:11" x14ac:dyDescent="0.25">
      <c r="K4446" s="5"/>
    </row>
    <row r="4447" spans="11:11" x14ac:dyDescent="0.25">
      <c r="K4447" s="5"/>
    </row>
    <row r="4448" spans="11:11" x14ac:dyDescent="0.25">
      <c r="K4448" s="5"/>
    </row>
    <row r="4449" spans="11:11" x14ac:dyDescent="0.25">
      <c r="K4449" s="5"/>
    </row>
    <row r="4450" spans="11:11" x14ac:dyDescent="0.25">
      <c r="K4450" s="5"/>
    </row>
    <row r="4451" spans="11:11" x14ac:dyDescent="0.25">
      <c r="K4451" s="5"/>
    </row>
    <row r="4452" spans="11:11" x14ac:dyDescent="0.25">
      <c r="K4452" s="5"/>
    </row>
    <row r="4453" spans="11:11" x14ac:dyDescent="0.25">
      <c r="K4453" s="5"/>
    </row>
    <row r="4454" spans="11:11" x14ac:dyDescent="0.25">
      <c r="K4454" s="5"/>
    </row>
    <row r="4455" spans="11:11" x14ac:dyDescent="0.25">
      <c r="K4455" s="5"/>
    </row>
    <row r="4456" spans="11:11" x14ac:dyDescent="0.25">
      <c r="K4456" s="5"/>
    </row>
    <row r="4457" spans="11:11" x14ac:dyDescent="0.25">
      <c r="K4457" s="5"/>
    </row>
    <row r="4458" spans="11:11" x14ac:dyDescent="0.25">
      <c r="K4458" s="5"/>
    </row>
    <row r="4459" spans="11:11" x14ac:dyDescent="0.25">
      <c r="K4459" s="5"/>
    </row>
    <row r="4460" spans="11:11" x14ac:dyDescent="0.25">
      <c r="K4460" s="5"/>
    </row>
    <row r="4461" spans="11:11" x14ac:dyDescent="0.25">
      <c r="K4461" s="5"/>
    </row>
    <row r="4462" spans="11:11" x14ac:dyDescent="0.25">
      <c r="K4462" s="5"/>
    </row>
    <row r="4463" spans="11:11" x14ac:dyDescent="0.25">
      <c r="K4463" s="5"/>
    </row>
    <row r="4464" spans="11:11" x14ac:dyDescent="0.25">
      <c r="K4464" s="5"/>
    </row>
    <row r="4465" spans="11:11" x14ac:dyDescent="0.25">
      <c r="K4465" s="5"/>
    </row>
    <row r="4466" spans="11:11" x14ac:dyDescent="0.25">
      <c r="K4466" s="5"/>
    </row>
    <row r="4467" spans="11:11" x14ac:dyDescent="0.25">
      <c r="K4467" s="5"/>
    </row>
    <row r="4468" spans="11:11" x14ac:dyDescent="0.25">
      <c r="K4468" s="5"/>
    </row>
    <row r="4469" spans="11:11" x14ac:dyDescent="0.25">
      <c r="K4469" s="5"/>
    </row>
    <row r="4470" spans="11:11" x14ac:dyDescent="0.25">
      <c r="K4470" s="5"/>
    </row>
    <row r="4471" spans="11:11" x14ac:dyDescent="0.25">
      <c r="K4471" s="5"/>
    </row>
    <row r="4472" spans="11:11" x14ac:dyDescent="0.25">
      <c r="K4472" s="5"/>
    </row>
    <row r="4473" spans="11:11" x14ac:dyDescent="0.25">
      <c r="K4473" s="5"/>
    </row>
    <row r="4474" spans="11:11" x14ac:dyDescent="0.25">
      <c r="K4474" s="5"/>
    </row>
    <row r="4475" spans="11:11" x14ac:dyDescent="0.25">
      <c r="K4475" s="5"/>
    </row>
    <row r="4476" spans="11:11" x14ac:dyDescent="0.25">
      <c r="K4476" s="5"/>
    </row>
    <row r="4477" spans="11:11" x14ac:dyDescent="0.25">
      <c r="K4477" s="5"/>
    </row>
    <row r="4478" spans="11:11" x14ac:dyDescent="0.25">
      <c r="K4478" s="5"/>
    </row>
    <row r="4479" spans="11:11" x14ac:dyDescent="0.25">
      <c r="K4479" s="5"/>
    </row>
    <row r="4480" spans="11:11" x14ac:dyDescent="0.25">
      <c r="K4480" s="5"/>
    </row>
    <row r="4481" spans="11:11" x14ac:dyDescent="0.25">
      <c r="K4481" s="5"/>
    </row>
    <row r="4482" spans="11:11" x14ac:dyDescent="0.25">
      <c r="K4482" s="5"/>
    </row>
    <row r="4483" spans="11:11" x14ac:dyDescent="0.25">
      <c r="K4483" s="5"/>
    </row>
    <row r="4484" spans="11:11" x14ac:dyDescent="0.25">
      <c r="K4484" s="5"/>
    </row>
    <row r="4485" spans="11:11" x14ac:dyDescent="0.25">
      <c r="K4485" s="5"/>
    </row>
    <row r="4486" spans="11:11" x14ac:dyDescent="0.25">
      <c r="K4486" s="5"/>
    </row>
    <row r="4487" spans="11:11" x14ac:dyDescent="0.25">
      <c r="K4487" s="5"/>
    </row>
    <row r="4488" spans="11:11" x14ac:dyDescent="0.25">
      <c r="K4488" s="5"/>
    </row>
    <row r="4489" spans="11:11" x14ac:dyDescent="0.25">
      <c r="K4489" s="5"/>
    </row>
    <row r="4490" spans="11:11" x14ac:dyDescent="0.25">
      <c r="K4490" s="5"/>
    </row>
    <row r="4491" spans="11:11" x14ac:dyDescent="0.25">
      <c r="K4491" s="5"/>
    </row>
    <row r="4492" spans="11:11" x14ac:dyDescent="0.25">
      <c r="K4492" s="5"/>
    </row>
    <row r="4493" spans="11:11" x14ac:dyDescent="0.25">
      <c r="K4493" s="5"/>
    </row>
    <row r="4494" spans="11:11" x14ac:dyDescent="0.25">
      <c r="K4494" s="5"/>
    </row>
    <row r="4495" spans="11:11" x14ac:dyDescent="0.25">
      <c r="K4495" s="5"/>
    </row>
    <row r="4496" spans="11:11" x14ac:dyDescent="0.25">
      <c r="K4496" s="5"/>
    </row>
    <row r="4497" spans="11:11" x14ac:dyDescent="0.25">
      <c r="K4497" s="5"/>
    </row>
    <row r="4498" spans="11:11" x14ac:dyDescent="0.25">
      <c r="K4498" s="5"/>
    </row>
    <row r="4499" spans="11:11" x14ac:dyDescent="0.25">
      <c r="K4499" s="5"/>
    </row>
    <row r="4500" spans="11:11" x14ac:dyDescent="0.25">
      <c r="K4500" s="5"/>
    </row>
    <row r="4501" spans="11:11" x14ac:dyDescent="0.25">
      <c r="K4501" s="5"/>
    </row>
    <row r="4502" spans="11:11" x14ac:dyDescent="0.25">
      <c r="K4502" s="5"/>
    </row>
    <row r="4503" spans="11:11" x14ac:dyDescent="0.25">
      <c r="K4503" s="5"/>
    </row>
    <row r="4504" spans="11:11" x14ac:dyDescent="0.25">
      <c r="K4504" s="5"/>
    </row>
    <row r="4505" spans="11:11" x14ac:dyDescent="0.25">
      <c r="K4505" s="5"/>
    </row>
    <row r="4506" spans="11:11" x14ac:dyDescent="0.25">
      <c r="K4506" s="5"/>
    </row>
    <row r="4507" spans="11:11" x14ac:dyDescent="0.25">
      <c r="K4507" s="5"/>
    </row>
    <row r="4508" spans="11:11" x14ac:dyDescent="0.25">
      <c r="K4508" s="5"/>
    </row>
    <row r="4509" spans="11:11" x14ac:dyDescent="0.25">
      <c r="K4509" s="5"/>
    </row>
    <row r="4510" spans="11:11" x14ac:dyDescent="0.25">
      <c r="K4510" s="5"/>
    </row>
    <row r="4511" spans="11:11" x14ac:dyDescent="0.25">
      <c r="K4511" s="5"/>
    </row>
    <row r="4512" spans="11:11" x14ac:dyDescent="0.25">
      <c r="K4512" s="5"/>
    </row>
    <row r="4513" spans="11:11" x14ac:dyDescent="0.25">
      <c r="K4513" s="5"/>
    </row>
    <row r="4514" spans="11:11" x14ac:dyDescent="0.25">
      <c r="K4514" s="5"/>
    </row>
    <row r="4515" spans="11:11" x14ac:dyDescent="0.25">
      <c r="K4515" s="5"/>
    </row>
    <row r="4516" spans="11:11" x14ac:dyDescent="0.25">
      <c r="K4516" s="5"/>
    </row>
    <row r="4517" spans="11:11" x14ac:dyDescent="0.25">
      <c r="K4517" s="5"/>
    </row>
    <row r="4518" spans="11:11" x14ac:dyDescent="0.25">
      <c r="K4518" s="5"/>
    </row>
    <row r="4519" spans="11:11" x14ac:dyDescent="0.25">
      <c r="K4519" s="5"/>
    </row>
    <row r="4520" spans="11:11" x14ac:dyDescent="0.25">
      <c r="K4520" s="5"/>
    </row>
    <row r="4521" spans="11:11" x14ac:dyDescent="0.25">
      <c r="K4521" s="5"/>
    </row>
    <row r="4522" spans="11:11" x14ac:dyDescent="0.25">
      <c r="K4522" s="5"/>
    </row>
    <row r="4523" spans="11:11" x14ac:dyDescent="0.25">
      <c r="K4523" s="5"/>
    </row>
    <row r="4524" spans="11:11" x14ac:dyDescent="0.25">
      <c r="K4524" s="5"/>
    </row>
    <row r="4525" spans="11:11" x14ac:dyDescent="0.25">
      <c r="K4525" s="5"/>
    </row>
    <row r="4526" spans="11:11" x14ac:dyDescent="0.25">
      <c r="K4526" s="5"/>
    </row>
    <row r="4527" spans="11:11" x14ac:dyDescent="0.25">
      <c r="K4527" s="5"/>
    </row>
    <row r="4528" spans="11:11" x14ac:dyDescent="0.25">
      <c r="K4528" s="5"/>
    </row>
    <row r="4529" spans="11:11" x14ac:dyDescent="0.25">
      <c r="K4529" s="5"/>
    </row>
    <row r="4530" spans="11:11" x14ac:dyDescent="0.25">
      <c r="K4530" s="5"/>
    </row>
    <row r="4531" spans="11:11" x14ac:dyDescent="0.25">
      <c r="K4531" s="5"/>
    </row>
    <row r="4532" spans="11:11" x14ac:dyDescent="0.25">
      <c r="K4532" s="5"/>
    </row>
    <row r="4533" spans="11:11" x14ac:dyDescent="0.25">
      <c r="K4533" s="5"/>
    </row>
    <row r="4534" spans="11:11" x14ac:dyDescent="0.25">
      <c r="K4534" s="5"/>
    </row>
    <row r="4535" spans="11:11" x14ac:dyDescent="0.25">
      <c r="K4535" s="5"/>
    </row>
    <row r="4536" spans="11:11" x14ac:dyDescent="0.25">
      <c r="K4536" s="5"/>
    </row>
    <row r="4537" spans="11:11" x14ac:dyDescent="0.25">
      <c r="K4537" s="5"/>
    </row>
    <row r="4538" spans="11:11" x14ac:dyDescent="0.25">
      <c r="K4538" s="5"/>
    </row>
    <row r="4539" spans="11:11" x14ac:dyDescent="0.25">
      <c r="K4539" s="5"/>
    </row>
    <row r="4540" spans="11:11" x14ac:dyDescent="0.25">
      <c r="K4540" s="5"/>
    </row>
    <row r="4541" spans="11:11" x14ac:dyDescent="0.25">
      <c r="K4541" s="5"/>
    </row>
    <row r="4542" spans="11:11" x14ac:dyDescent="0.25">
      <c r="K4542" s="5"/>
    </row>
    <row r="4543" spans="11:11" x14ac:dyDescent="0.25">
      <c r="K4543" s="5"/>
    </row>
    <row r="4544" spans="11:11" x14ac:dyDescent="0.25">
      <c r="K4544" s="5"/>
    </row>
    <row r="4545" spans="11:11" x14ac:dyDescent="0.25">
      <c r="K4545" s="5"/>
    </row>
    <row r="4546" spans="11:11" x14ac:dyDescent="0.25">
      <c r="K4546" s="5"/>
    </row>
    <row r="4547" spans="11:11" x14ac:dyDescent="0.25">
      <c r="K4547" s="5"/>
    </row>
    <row r="4548" spans="11:11" x14ac:dyDescent="0.25">
      <c r="K4548" s="5"/>
    </row>
    <row r="4549" spans="11:11" x14ac:dyDescent="0.25">
      <c r="K4549" s="5"/>
    </row>
    <row r="4550" spans="11:11" x14ac:dyDescent="0.25">
      <c r="K4550" s="5"/>
    </row>
    <row r="4551" spans="11:11" x14ac:dyDescent="0.25">
      <c r="K4551" s="5"/>
    </row>
    <row r="4552" spans="11:11" x14ac:dyDescent="0.25">
      <c r="K4552" s="5"/>
    </row>
    <row r="4553" spans="11:11" x14ac:dyDescent="0.25">
      <c r="K4553" s="5"/>
    </row>
    <row r="4554" spans="11:11" x14ac:dyDescent="0.25">
      <c r="K4554" s="5"/>
    </row>
    <row r="4555" spans="11:11" x14ac:dyDescent="0.25">
      <c r="K4555" s="5"/>
    </row>
    <row r="4556" spans="11:11" x14ac:dyDescent="0.25">
      <c r="K4556" s="5"/>
    </row>
    <row r="4557" spans="11:11" x14ac:dyDescent="0.25">
      <c r="K4557" s="5"/>
    </row>
    <row r="4558" spans="11:11" x14ac:dyDescent="0.25">
      <c r="K4558" s="5"/>
    </row>
    <row r="4559" spans="11:11" x14ac:dyDescent="0.25">
      <c r="K4559" s="5"/>
    </row>
    <row r="4560" spans="11:11" x14ac:dyDescent="0.25">
      <c r="K4560" s="5"/>
    </row>
    <row r="4561" spans="11:11" x14ac:dyDescent="0.25">
      <c r="K4561" s="5"/>
    </row>
    <row r="4562" spans="11:11" x14ac:dyDescent="0.25">
      <c r="K4562" s="5"/>
    </row>
    <row r="4563" spans="11:11" x14ac:dyDescent="0.25">
      <c r="K4563" s="5"/>
    </row>
    <row r="4564" spans="11:11" x14ac:dyDescent="0.25">
      <c r="K4564" s="5"/>
    </row>
    <row r="4565" spans="11:11" x14ac:dyDescent="0.25">
      <c r="K4565" s="5"/>
    </row>
    <row r="4566" spans="11:11" x14ac:dyDescent="0.25">
      <c r="K4566" s="5"/>
    </row>
    <row r="4567" spans="11:11" x14ac:dyDescent="0.25">
      <c r="K4567" s="5"/>
    </row>
    <row r="4568" spans="11:11" x14ac:dyDescent="0.25">
      <c r="K4568" s="5"/>
    </row>
    <row r="4569" spans="11:11" x14ac:dyDescent="0.25">
      <c r="K4569" s="5"/>
    </row>
    <row r="4570" spans="11:11" x14ac:dyDescent="0.25">
      <c r="K4570" s="5"/>
    </row>
    <row r="4571" spans="11:11" x14ac:dyDescent="0.25">
      <c r="K4571" s="5"/>
    </row>
    <row r="4572" spans="11:11" x14ac:dyDescent="0.25">
      <c r="K4572" s="5"/>
    </row>
    <row r="4573" spans="11:11" x14ac:dyDescent="0.25">
      <c r="K4573" s="5"/>
    </row>
    <row r="4574" spans="11:11" x14ac:dyDescent="0.25">
      <c r="K4574" s="5"/>
    </row>
    <row r="4575" spans="11:11" x14ac:dyDescent="0.25">
      <c r="K4575" s="5"/>
    </row>
    <row r="4576" spans="11:11" x14ac:dyDescent="0.25">
      <c r="K4576" s="5"/>
    </row>
    <row r="4577" spans="11:11" x14ac:dyDescent="0.25">
      <c r="K4577" s="5"/>
    </row>
    <row r="4578" spans="11:11" x14ac:dyDescent="0.25">
      <c r="K4578" s="5"/>
    </row>
    <row r="4579" spans="11:11" x14ac:dyDescent="0.25">
      <c r="K4579" s="5"/>
    </row>
    <row r="4580" spans="11:11" x14ac:dyDescent="0.25">
      <c r="K4580" s="5"/>
    </row>
    <row r="4581" spans="11:11" x14ac:dyDescent="0.25">
      <c r="K4581" s="5"/>
    </row>
    <row r="4582" spans="11:11" x14ac:dyDescent="0.25">
      <c r="K4582" s="5"/>
    </row>
    <row r="4583" spans="11:11" x14ac:dyDescent="0.25">
      <c r="K4583" s="5"/>
    </row>
    <row r="4584" spans="11:11" x14ac:dyDescent="0.25">
      <c r="K4584" s="5"/>
    </row>
    <row r="4585" spans="11:11" x14ac:dyDescent="0.25">
      <c r="K4585" s="5"/>
    </row>
    <row r="4586" spans="11:11" x14ac:dyDescent="0.25">
      <c r="K4586" s="5"/>
    </row>
    <row r="4587" spans="11:11" x14ac:dyDescent="0.25">
      <c r="K4587" s="5"/>
    </row>
    <row r="4588" spans="11:11" x14ac:dyDescent="0.25">
      <c r="K4588" s="5"/>
    </row>
    <row r="4589" spans="11:11" x14ac:dyDescent="0.25">
      <c r="K4589" s="5"/>
    </row>
    <row r="4590" spans="11:11" x14ac:dyDescent="0.25">
      <c r="K4590" s="5"/>
    </row>
    <row r="4591" spans="11:11" x14ac:dyDescent="0.25">
      <c r="K4591" s="5"/>
    </row>
    <row r="4592" spans="11:11" x14ac:dyDescent="0.25">
      <c r="K4592" s="5"/>
    </row>
    <row r="4593" spans="11:11" x14ac:dyDescent="0.25">
      <c r="K4593" s="5"/>
    </row>
    <row r="4594" spans="11:11" x14ac:dyDescent="0.25">
      <c r="K4594" s="5"/>
    </row>
    <row r="4595" spans="11:11" x14ac:dyDescent="0.25">
      <c r="K4595" s="5"/>
    </row>
    <row r="4596" spans="11:11" x14ac:dyDescent="0.25">
      <c r="K4596" s="5"/>
    </row>
    <row r="4597" spans="11:11" x14ac:dyDescent="0.25">
      <c r="K4597" s="5"/>
    </row>
    <row r="4598" spans="11:11" x14ac:dyDescent="0.25">
      <c r="K4598" s="5"/>
    </row>
    <row r="4599" spans="11:11" x14ac:dyDescent="0.25">
      <c r="K4599" s="5"/>
    </row>
    <row r="4600" spans="11:11" x14ac:dyDescent="0.25">
      <c r="K4600" s="5"/>
    </row>
    <row r="4601" spans="11:11" x14ac:dyDescent="0.25">
      <c r="K4601" s="5"/>
    </row>
    <row r="4602" spans="11:11" x14ac:dyDescent="0.25">
      <c r="K4602" s="5"/>
    </row>
    <row r="4603" spans="11:11" x14ac:dyDescent="0.25">
      <c r="K4603" s="5"/>
    </row>
    <row r="4604" spans="11:11" x14ac:dyDescent="0.25">
      <c r="K4604" s="5"/>
    </row>
    <row r="4605" spans="11:11" x14ac:dyDescent="0.25">
      <c r="K4605" s="5"/>
    </row>
    <row r="4606" spans="11:11" x14ac:dyDescent="0.25">
      <c r="K4606" s="5"/>
    </row>
    <row r="4607" spans="11:11" x14ac:dyDescent="0.25">
      <c r="K4607" s="5"/>
    </row>
    <row r="4608" spans="11:11" x14ac:dyDescent="0.25">
      <c r="K4608" s="5"/>
    </row>
    <row r="4609" spans="11:11" x14ac:dyDescent="0.25">
      <c r="K4609" s="5"/>
    </row>
    <row r="4610" spans="11:11" x14ac:dyDescent="0.25">
      <c r="K4610" s="5"/>
    </row>
    <row r="4611" spans="11:11" x14ac:dyDescent="0.25">
      <c r="K4611" s="5"/>
    </row>
    <row r="4612" spans="11:11" x14ac:dyDescent="0.25">
      <c r="K4612" s="5"/>
    </row>
    <row r="4613" spans="11:11" x14ac:dyDescent="0.25">
      <c r="K4613" s="5"/>
    </row>
    <row r="4614" spans="11:11" x14ac:dyDescent="0.25">
      <c r="K4614" s="5"/>
    </row>
    <row r="4615" spans="11:11" x14ac:dyDescent="0.25">
      <c r="K4615" s="5"/>
    </row>
    <row r="4616" spans="11:11" x14ac:dyDescent="0.25">
      <c r="K4616" s="5"/>
    </row>
    <row r="4617" spans="11:11" x14ac:dyDescent="0.25">
      <c r="K4617" s="5"/>
    </row>
    <row r="4618" spans="11:11" x14ac:dyDescent="0.25">
      <c r="K4618" s="5"/>
    </row>
    <row r="4619" spans="11:11" x14ac:dyDescent="0.25">
      <c r="K4619" s="5"/>
    </row>
    <row r="4620" spans="11:11" x14ac:dyDescent="0.25">
      <c r="K4620" s="5"/>
    </row>
    <row r="4621" spans="11:11" x14ac:dyDescent="0.25">
      <c r="K4621" s="5"/>
    </row>
    <row r="4622" spans="11:11" x14ac:dyDescent="0.25">
      <c r="K4622" s="5"/>
    </row>
    <row r="4623" spans="11:11" x14ac:dyDescent="0.25">
      <c r="K4623" s="5"/>
    </row>
    <row r="4624" spans="11:11" x14ac:dyDescent="0.25">
      <c r="K4624" s="5"/>
    </row>
    <row r="4625" spans="11:11" x14ac:dyDescent="0.25">
      <c r="K4625" s="5"/>
    </row>
    <row r="4626" spans="11:11" x14ac:dyDescent="0.25">
      <c r="K4626" s="5"/>
    </row>
    <row r="4627" spans="11:11" x14ac:dyDescent="0.25">
      <c r="K4627" s="5"/>
    </row>
    <row r="4628" spans="11:11" x14ac:dyDescent="0.25">
      <c r="K4628" s="5"/>
    </row>
    <row r="4629" spans="11:11" x14ac:dyDescent="0.25">
      <c r="K4629" s="5"/>
    </row>
    <row r="4630" spans="11:11" x14ac:dyDescent="0.25">
      <c r="K4630" s="5"/>
    </row>
    <row r="4631" spans="11:11" x14ac:dyDescent="0.25">
      <c r="K4631" s="5"/>
    </row>
    <row r="4632" spans="11:11" x14ac:dyDescent="0.25">
      <c r="K4632" s="5"/>
    </row>
    <row r="4633" spans="11:11" x14ac:dyDescent="0.25">
      <c r="K4633" s="5"/>
    </row>
    <row r="4634" spans="11:11" x14ac:dyDescent="0.25">
      <c r="K4634" s="5"/>
    </row>
    <row r="4635" spans="11:11" x14ac:dyDescent="0.25">
      <c r="K4635" s="5"/>
    </row>
    <row r="4636" spans="11:11" x14ac:dyDescent="0.25">
      <c r="K4636" s="5"/>
    </row>
    <row r="4637" spans="11:11" x14ac:dyDescent="0.25">
      <c r="K4637" s="5"/>
    </row>
    <row r="4638" spans="11:11" x14ac:dyDescent="0.25">
      <c r="K4638" s="5"/>
    </row>
    <row r="4639" spans="11:11" x14ac:dyDescent="0.25">
      <c r="K4639" s="5"/>
    </row>
    <row r="4640" spans="11:11" x14ac:dyDescent="0.25">
      <c r="K4640" s="5"/>
    </row>
    <row r="4641" spans="11:11" x14ac:dyDescent="0.25">
      <c r="K4641" s="5"/>
    </row>
    <row r="4642" spans="11:11" x14ac:dyDescent="0.25">
      <c r="K4642" s="5"/>
    </row>
    <row r="4643" spans="11:11" x14ac:dyDescent="0.25">
      <c r="K4643" s="5"/>
    </row>
    <row r="4644" spans="11:11" x14ac:dyDescent="0.25">
      <c r="K4644" s="5"/>
    </row>
    <row r="4645" spans="11:11" x14ac:dyDescent="0.25">
      <c r="K4645" s="5"/>
    </row>
    <row r="4646" spans="11:11" x14ac:dyDescent="0.25">
      <c r="K4646" s="5"/>
    </row>
    <row r="4647" spans="11:11" x14ac:dyDescent="0.25">
      <c r="K4647" s="5"/>
    </row>
    <row r="4648" spans="11:11" x14ac:dyDescent="0.25">
      <c r="K4648" s="5"/>
    </row>
    <row r="4649" spans="11:11" x14ac:dyDescent="0.25">
      <c r="K4649" s="5"/>
    </row>
    <row r="4650" spans="11:11" x14ac:dyDescent="0.25">
      <c r="K4650" s="5"/>
    </row>
    <row r="4651" spans="11:11" x14ac:dyDescent="0.25">
      <c r="K4651" s="5"/>
    </row>
    <row r="4652" spans="11:11" x14ac:dyDescent="0.25">
      <c r="K4652" s="5"/>
    </row>
    <row r="4653" spans="11:11" x14ac:dyDescent="0.25">
      <c r="K4653" s="5"/>
    </row>
    <row r="4654" spans="11:11" x14ac:dyDescent="0.25">
      <c r="K4654" s="5"/>
    </row>
    <row r="4655" spans="11:11" x14ac:dyDescent="0.25">
      <c r="K4655" s="5"/>
    </row>
    <row r="4656" spans="11:11" x14ac:dyDescent="0.25">
      <c r="K4656" s="5"/>
    </row>
    <row r="4657" spans="11:11" x14ac:dyDescent="0.25">
      <c r="K4657" s="5"/>
    </row>
    <row r="4658" spans="11:11" x14ac:dyDescent="0.25">
      <c r="K4658" s="5"/>
    </row>
    <row r="4659" spans="11:11" x14ac:dyDescent="0.25">
      <c r="K4659" s="5"/>
    </row>
    <row r="4660" spans="11:11" x14ac:dyDescent="0.25">
      <c r="K4660" s="5"/>
    </row>
    <row r="4661" spans="11:11" x14ac:dyDescent="0.25">
      <c r="K4661" s="5"/>
    </row>
    <row r="4662" spans="11:11" x14ac:dyDescent="0.25">
      <c r="K4662" s="5"/>
    </row>
    <row r="4663" spans="11:11" x14ac:dyDescent="0.25">
      <c r="K4663" s="5"/>
    </row>
    <row r="4664" spans="11:11" x14ac:dyDescent="0.25">
      <c r="K4664" s="5"/>
    </row>
    <row r="4665" spans="11:11" x14ac:dyDescent="0.25">
      <c r="K4665" s="5"/>
    </row>
    <row r="4666" spans="11:11" x14ac:dyDescent="0.25">
      <c r="K4666" s="5"/>
    </row>
    <row r="4667" spans="11:11" x14ac:dyDescent="0.25">
      <c r="K4667" s="5"/>
    </row>
    <row r="4668" spans="11:11" x14ac:dyDescent="0.25">
      <c r="K4668" s="5"/>
    </row>
    <row r="4669" spans="11:11" x14ac:dyDescent="0.25">
      <c r="K4669" s="5"/>
    </row>
    <row r="4670" spans="11:11" x14ac:dyDescent="0.25">
      <c r="K4670" s="5"/>
    </row>
    <row r="4671" spans="11:11" x14ac:dyDescent="0.25">
      <c r="K4671" s="5"/>
    </row>
    <row r="4672" spans="11:11" x14ac:dyDescent="0.25">
      <c r="K4672" s="5"/>
    </row>
    <row r="4673" spans="11:11" x14ac:dyDescent="0.25">
      <c r="K4673" s="5"/>
    </row>
    <row r="4674" spans="11:11" x14ac:dyDescent="0.25">
      <c r="K4674" s="5"/>
    </row>
    <row r="4675" spans="11:11" x14ac:dyDescent="0.25">
      <c r="K4675" s="5"/>
    </row>
    <row r="4676" spans="11:11" x14ac:dyDescent="0.25">
      <c r="K4676" s="5"/>
    </row>
    <row r="4677" spans="11:11" x14ac:dyDescent="0.25">
      <c r="K4677" s="5"/>
    </row>
    <row r="4678" spans="11:11" x14ac:dyDescent="0.25">
      <c r="K4678" s="5"/>
    </row>
    <row r="4679" spans="11:11" x14ac:dyDescent="0.25">
      <c r="K4679" s="5"/>
    </row>
    <row r="4680" spans="11:11" x14ac:dyDescent="0.25">
      <c r="K4680" s="5"/>
    </row>
    <row r="4681" spans="11:11" x14ac:dyDescent="0.25">
      <c r="K4681" s="5"/>
    </row>
    <row r="4682" spans="11:11" x14ac:dyDescent="0.25">
      <c r="K4682" s="5"/>
    </row>
    <row r="4683" spans="11:11" x14ac:dyDescent="0.25">
      <c r="K4683" s="5"/>
    </row>
    <row r="4684" spans="11:11" x14ac:dyDescent="0.25">
      <c r="K4684" s="5"/>
    </row>
    <row r="4685" spans="11:11" x14ac:dyDescent="0.25">
      <c r="K4685" s="5"/>
    </row>
    <row r="4686" spans="11:11" x14ac:dyDescent="0.25">
      <c r="K4686" s="5"/>
    </row>
    <row r="4687" spans="11:11" x14ac:dyDescent="0.25">
      <c r="K4687" s="5"/>
    </row>
    <row r="4688" spans="11:11" x14ac:dyDescent="0.25">
      <c r="K4688" s="5"/>
    </row>
    <row r="4689" spans="11:11" x14ac:dyDescent="0.25">
      <c r="K4689" s="5"/>
    </row>
    <row r="4690" spans="11:11" x14ac:dyDescent="0.25">
      <c r="K4690" s="5"/>
    </row>
    <row r="4691" spans="11:11" x14ac:dyDescent="0.25">
      <c r="K4691" s="5"/>
    </row>
    <row r="4692" spans="11:11" x14ac:dyDescent="0.25">
      <c r="K4692" s="5"/>
    </row>
    <row r="4693" spans="11:11" x14ac:dyDescent="0.25">
      <c r="K4693" s="5"/>
    </row>
    <row r="4694" spans="11:11" x14ac:dyDescent="0.25">
      <c r="K4694" s="5"/>
    </row>
    <row r="4695" spans="11:11" x14ac:dyDescent="0.25">
      <c r="K4695" s="5"/>
    </row>
    <row r="4696" spans="11:11" x14ac:dyDescent="0.25">
      <c r="K4696" s="5"/>
    </row>
    <row r="4697" spans="11:11" x14ac:dyDescent="0.25">
      <c r="K4697" s="5"/>
    </row>
    <row r="4698" spans="11:11" x14ac:dyDescent="0.25">
      <c r="K4698" s="5"/>
    </row>
    <row r="4699" spans="11:11" x14ac:dyDescent="0.25">
      <c r="K4699" s="5"/>
    </row>
    <row r="4700" spans="11:11" x14ac:dyDescent="0.25">
      <c r="K4700" s="5"/>
    </row>
    <row r="4701" spans="11:11" x14ac:dyDescent="0.25">
      <c r="K4701" s="5"/>
    </row>
    <row r="4702" spans="11:11" x14ac:dyDescent="0.25">
      <c r="K4702" s="5"/>
    </row>
    <row r="4703" spans="11:11" x14ac:dyDescent="0.25">
      <c r="K4703" s="5"/>
    </row>
    <row r="4704" spans="11:11" x14ac:dyDescent="0.25">
      <c r="K4704" s="5"/>
    </row>
    <row r="4705" spans="11:11" x14ac:dyDescent="0.25">
      <c r="K4705" s="5"/>
    </row>
    <row r="4706" spans="11:11" x14ac:dyDescent="0.25">
      <c r="K4706" s="5"/>
    </row>
    <row r="4707" spans="11:11" x14ac:dyDescent="0.25">
      <c r="K4707" s="5"/>
    </row>
    <row r="4708" spans="11:11" x14ac:dyDescent="0.25">
      <c r="K4708" s="5"/>
    </row>
    <row r="4709" spans="11:11" x14ac:dyDescent="0.25">
      <c r="K4709" s="5"/>
    </row>
    <row r="4710" spans="11:11" x14ac:dyDescent="0.25">
      <c r="K4710" s="5"/>
    </row>
    <row r="4711" spans="11:11" x14ac:dyDescent="0.25">
      <c r="K4711" s="5"/>
    </row>
    <row r="4712" spans="11:11" x14ac:dyDescent="0.25">
      <c r="K4712" s="5"/>
    </row>
    <row r="4713" spans="11:11" x14ac:dyDescent="0.25">
      <c r="K4713" s="5"/>
    </row>
    <row r="4714" spans="11:11" x14ac:dyDescent="0.25">
      <c r="K4714" s="5"/>
    </row>
    <row r="4715" spans="11:11" x14ac:dyDescent="0.25">
      <c r="K4715" s="5"/>
    </row>
    <row r="4716" spans="11:11" x14ac:dyDescent="0.25">
      <c r="K4716" s="5"/>
    </row>
    <row r="4717" spans="11:11" x14ac:dyDescent="0.25">
      <c r="K4717" s="5"/>
    </row>
    <row r="4718" spans="11:11" x14ac:dyDescent="0.25">
      <c r="K4718" s="5"/>
    </row>
    <row r="4719" spans="11:11" x14ac:dyDescent="0.25">
      <c r="K4719" s="5"/>
    </row>
    <row r="4720" spans="11:11" x14ac:dyDescent="0.25">
      <c r="K4720" s="5"/>
    </row>
    <row r="4721" spans="11:11" x14ac:dyDescent="0.25">
      <c r="K4721" s="5"/>
    </row>
    <row r="4722" spans="11:11" x14ac:dyDescent="0.25">
      <c r="K4722" s="5"/>
    </row>
    <row r="4723" spans="11:11" x14ac:dyDescent="0.25">
      <c r="K4723" s="5"/>
    </row>
    <row r="4724" spans="11:11" x14ac:dyDescent="0.25">
      <c r="K4724" s="5"/>
    </row>
    <row r="4725" spans="11:11" x14ac:dyDescent="0.25">
      <c r="K4725" s="5"/>
    </row>
    <row r="4726" spans="11:11" x14ac:dyDescent="0.25">
      <c r="K4726" s="5"/>
    </row>
    <row r="4727" spans="11:11" x14ac:dyDescent="0.25">
      <c r="K4727" s="5"/>
    </row>
    <row r="4728" spans="11:11" x14ac:dyDescent="0.25">
      <c r="K4728" s="5"/>
    </row>
    <row r="4729" spans="11:11" x14ac:dyDescent="0.25">
      <c r="K4729" s="5"/>
    </row>
    <row r="4730" spans="11:11" x14ac:dyDescent="0.25">
      <c r="K4730" s="5"/>
    </row>
    <row r="4731" spans="11:11" x14ac:dyDescent="0.25">
      <c r="K4731" s="5"/>
    </row>
    <row r="4732" spans="11:11" x14ac:dyDescent="0.25">
      <c r="K4732" s="5"/>
    </row>
    <row r="4733" spans="11:11" x14ac:dyDescent="0.25">
      <c r="K4733" s="5"/>
    </row>
    <row r="4734" spans="11:11" x14ac:dyDescent="0.25">
      <c r="K4734" s="5"/>
    </row>
    <row r="4735" spans="11:11" x14ac:dyDescent="0.25">
      <c r="K4735" s="5"/>
    </row>
    <row r="4736" spans="11:11" x14ac:dyDescent="0.25">
      <c r="K4736" s="5"/>
    </row>
    <row r="4737" spans="11:11" x14ac:dyDescent="0.25">
      <c r="K4737" s="5"/>
    </row>
    <row r="4738" spans="11:11" x14ac:dyDescent="0.25">
      <c r="K4738" s="5"/>
    </row>
    <row r="4739" spans="11:11" x14ac:dyDescent="0.25">
      <c r="K4739" s="5"/>
    </row>
    <row r="4740" spans="11:11" x14ac:dyDescent="0.25">
      <c r="K4740" s="5"/>
    </row>
    <row r="4741" spans="11:11" x14ac:dyDescent="0.25">
      <c r="K4741" s="5"/>
    </row>
    <row r="4742" spans="11:11" x14ac:dyDescent="0.25">
      <c r="K4742" s="5"/>
    </row>
    <row r="4743" spans="11:11" x14ac:dyDescent="0.25">
      <c r="K4743" s="5"/>
    </row>
    <row r="4744" spans="11:11" x14ac:dyDescent="0.25">
      <c r="K4744" s="5"/>
    </row>
    <row r="4745" spans="11:11" x14ac:dyDescent="0.25">
      <c r="K4745" s="5"/>
    </row>
    <row r="4746" spans="11:11" x14ac:dyDescent="0.25">
      <c r="K4746" s="5"/>
    </row>
    <row r="4747" spans="11:11" x14ac:dyDescent="0.25">
      <c r="K4747" s="5"/>
    </row>
    <row r="4748" spans="11:11" x14ac:dyDescent="0.25">
      <c r="K4748" s="5"/>
    </row>
    <row r="4749" spans="11:11" x14ac:dyDescent="0.25">
      <c r="K4749" s="5"/>
    </row>
    <row r="4750" spans="11:11" x14ac:dyDescent="0.25">
      <c r="K4750" s="5"/>
    </row>
    <row r="4751" spans="11:11" x14ac:dyDescent="0.25">
      <c r="K4751" s="5"/>
    </row>
    <row r="4752" spans="11:11" x14ac:dyDescent="0.25">
      <c r="K4752" s="5"/>
    </row>
    <row r="4753" spans="11:11" x14ac:dyDescent="0.25">
      <c r="K4753" s="5"/>
    </row>
    <row r="4754" spans="11:11" x14ac:dyDescent="0.25">
      <c r="K4754" s="5"/>
    </row>
    <row r="4755" spans="11:11" x14ac:dyDescent="0.25">
      <c r="K4755" s="5"/>
    </row>
    <row r="4756" spans="11:11" x14ac:dyDescent="0.25">
      <c r="K4756" s="5"/>
    </row>
    <row r="4757" spans="11:11" x14ac:dyDescent="0.25">
      <c r="K4757" s="5"/>
    </row>
    <row r="4758" spans="11:11" x14ac:dyDescent="0.25">
      <c r="K4758" s="5"/>
    </row>
    <row r="4759" spans="11:11" x14ac:dyDescent="0.25">
      <c r="K4759" s="5"/>
    </row>
    <row r="4760" spans="11:11" x14ac:dyDescent="0.25">
      <c r="K4760" s="5"/>
    </row>
    <row r="4761" spans="11:11" x14ac:dyDescent="0.25">
      <c r="K4761" s="5"/>
    </row>
    <row r="4762" spans="11:11" x14ac:dyDescent="0.25">
      <c r="K4762" s="5"/>
    </row>
    <row r="4763" spans="11:11" x14ac:dyDescent="0.25">
      <c r="K4763" s="5"/>
    </row>
    <row r="4764" spans="11:11" x14ac:dyDescent="0.25">
      <c r="K4764" s="5"/>
    </row>
    <row r="4765" spans="11:11" x14ac:dyDescent="0.25">
      <c r="K4765" s="5"/>
    </row>
    <row r="4766" spans="11:11" x14ac:dyDescent="0.25">
      <c r="K4766" s="5"/>
    </row>
    <row r="4767" spans="11:11" x14ac:dyDescent="0.25">
      <c r="K4767" s="5"/>
    </row>
    <row r="4768" spans="11:11" x14ac:dyDescent="0.25">
      <c r="K4768" s="5"/>
    </row>
    <row r="4769" spans="11:11" x14ac:dyDescent="0.25">
      <c r="K4769" s="5"/>
    </row>
    <row r="4770" spans="11:11" x14ac:dyDescent="0.25">
      <c r="K4770" s="5"/>
    </row>
    <row r="4771" spans="11:11" x14ac:dyDescent="0.25">
      <c r="K4771" s="5"/>
    </row>
    <row r="4772" spans="11:11" x14ac:dyDescent="0.25">
      <c r="K4772" s="5"/>
    </row>
    <row r="4773" spans="11:11" x14ac:dyDescent="0.25">
      <c r="K4773" s="5"/>
    </row>
    <row r="4774" spans="11:11" x14ac:dyDescent="0.25">
      <c r="K4774" s="5"/>
    </row>
    <row r="4775" spans="11:11" x14ac:dyDescent="0.25">
      <c r="K4775" s="5"/>
    </row>
    <row r="4776" spans="11:11" x14ac:dyDescent="0.25">
      <c r="K4776" s="5"/>
    </row>
    <row r="4777" spans="11:11" x14ac:dyDescent="0.25">
      <c r="K4777" s="5"/>
    </row>
    <row r="4778" spans="11:11" x14ac:dyDescent="0.25">
      <c r="K4778" s="5"/>
    </row>
    <row r="4779" spans="11:11" x14ac:dyDescent="0.25">
      <c r="K4779" s="5"/>
    </row>
    <row r="4780" spans="11:11" x14ac:dyDescent="0.25">
      <c r="K4780" s="5"/>
    </row>
    <row r="4781" spans="11:11" x14ac:dyDescent="0.25">
      <c r="K4781" s="5"/>
    </row>
    <row r="4782" spans="11:11" x14ac:dyDescent="0.25">
      <c r="K4782" s="5"/>
    </row>
    <row r="4783" spans="11:11" x14ac:dyDescent="0.25">
      <c r="K4783" s="5"/>
    </row>
    <row r="4784" spans="11:11" x14ac:dyDescent="0.25">
      <c r="K4784" s="5"/>
    </row>
    <row r="4785" spans="11:11" x14ac:dyDescent="0.25">
      <c r="K4785" s="5"/>
    </row>
    <row r="4786" spans="11:11" x14ac:dyDescent="0.25">
      <c r="K4786" s="5"/>
    </row>
    <row r="4787" spans="11:11" x14ac:dyDescent="0.25">
      <c r="K4787" s="5"/>
    </row>
    <row r="4788" spans="11:11" x14ac:dyDescent="0.25">
      <c r="K4788" s="5"/>
    </row>
    <row r="4789" spans="11:11" x14ac:dyDescent="0.25">
      <c r="K4789" s="5"/>
    </row>
    <row r="4790" spans="11:11" x14ac:dyDescent="0.25">
      <c r="K4790" s="5"/>
    </row>
    <row r="4791" spans="11:11" x14ac:dyDescent="0.25">
      <c r="K4791" s="5"/>
    </row>
    <row r="4792" spans="11:11" x14ac:dyDescent="0.25">
      <c r="K4792" s="5"/>
    </row>
    <row r="4793" spans="11:11" x14ac:dyDescent="0.25">
      <c r="K4793" s="5"/>
    </row>
    <row r="4794" spans="11:11" x14ac:dyDescent="0.25">
      <c r="K4794" s="5"/>
    </row>
    <row r="4795" spans="11:11" x14ac:dyDescent="0.25">
      <c r="K4795" s="5"/>
    </row>
    <row r="4796" spans="11:11" x14ac:dyDescent="0.25">
      <c r="K4796" s="5"/>
    </row>
    <row r="4797" spans="11:11" x14ac:dyDescent="0.25">
      <c r="K4797" s="5"/>
    </row>
    <row r="4798" spans="11:11" x14ac:dyDescent="0.25">
      <c r="K4798" s="5"/>
    </row>
    <row r="4799" spans="11:11" x14ac:dyDescent="0.25">
      <c r="K4799" s="5"/>
    </row>
    <row r="4800" spans="11:11" x14ac:dyDescent="0.25">
      <c r="K4800" s="5"/>
    </row>
    <row r="4801" spans="11:11" x14ac:dyDescent="0.25">
      <c r="K4801" s="5"/>
    </row>
    <row r="4802" spans="11:11" x14ac:dyDescent="0.25">
      <c r="K4802" s="5"/>
    </row>
    <row r="4803" spans="11:11" x14ac:dyDescent="0.25">
      <c r="K4803" s="5"/>
    </row>
    <row r="4804" spans="11:11" x14ac:dyDescent="0.25">
      <c r="K4804" s="5"/>
    </row>
    <row r="4805" spans="11:11" x14ac:dyDescent="0.25">
      <c r="K4805" s="5"/>
    </row>
    <row r="4806" spans="11:11" x14ac:dyDescent="0.25">
      <c r="K4806" s="5"/>
    </row>
    <row r="4807" spans="11:11" x14ac:dyDescent="0.25">
      <c r="K4807" s="5"/>
    </row>
    <row r="4808" spans="11:11" x14ac:dyDescent="0.25">
      <c r="K4808" s="5"/>
    </row>
    <row r="4809" spans="11:11" x14ac:dyDescent="0.25">
      <c r="K4809" s="5"/>
    </row>
    <row r="4810" spans="11:11" x14ac:dyDescent="0.25">
      <c r="K4810" s="5"/>
    </row>
    <row r="4811" spans="11:11" x14ac:dyDescent="0.25">
      <c r="K4811" s="5"/>
    </row>
    <row r="4812" spans="11:11" x14ac:dyDescent="0.25">
      <c r="K4812" s="5"/>
    </row>
    <row r="4813" spans="11:11" x14ac:dyDescent="0.25">
      <c r="K4813" s="5"/>
    </row>
    <row r="4814" spans="11:11" x14ac:dyDescent="0.25">
      <c r="K4814" s="5"/>
    </row>
    <row r="4815" spans="11:11" x14ac:dyDescent="0.25">
      <c r="K4815" s="5"/>
    </row>
    <row r="4816" spans="11:11" x14ac:dyDescent="0.25">
      <c r="K4816" s="5"/>
    </row>
    <row r="4817" spans="11:11" x14ac:dyDescent="0.25">
      <c r="K4817" s="5"/>
    </row>
    <row r="4818" spans="11:11" x14ac:dyDescent="0.25">
      <c r="K4818" s="5"/>
    </row>
    <row r="4819" spans="11:11" x14ac:dyDescent="0.25">
      <c r="K4819" s="5"/>
    </row>
    <row r="4820" spans="11:11" x14ac:dyDescent="0.25">
      <c r="K4820" s="5"/>
    </row>
    <row r="4821" spans="11:11" x14ac:dyDescent="0.25">
      <c r="K4821" s="5"/>
    </row>
    <row r="4822" spans="11:11" x14ac:dyDescent="0.25">
      <c r="K4822" s="5"/>
    </row>
    <row r="4823" spans="11:11" x14ac:dyDescent="0.25">
      <c r="K4823" s="5"/>
    </row>
    <row r="4824" spans="11:11" x14ac:dyDescent="0.25">
      <c r="K4824" s="5"/>
    </row>
    <row r="4825" spans="11:11" x14ac:dyDescent="0.25">
      <c r="K4825" s="5"/>
    </row>
    <row r="4826" spans="11:11" x14ac:dyDescent="0.25">
      <c r="K4826" s="5"/>
    </row>
    <row r="4827" spans="11:11" x14ac:dyDescent="0.25">
      <c r="K4827" s="5"/>
    </row>
    <row r="4828" spans="11:11" x14ac:dyDescent="0.25">
      <c r="K4828" s="5"/>
    </row>
    <row r="4829" spans="11:11" x14ac:dyDescent="0.25">
      <c r="K4829" s="5"/>
    </row>
    <row r="4830" spans="11:11" x14ac:dyDescent="0.25">
      <c r="K4830" s="5"/>
    </row>
    <row r="4831" spans="11:11" x14ac:dyDescent="0.25">
      <c r="K4831" s="5"/>
    </row>
    <row r="4832" spans="11:11" x14ac:dyDescent="0.25">
      <c r="K4832" s="5"/>
    </row>
    <row r="4833" spans="11:11" x14ac:dyDescent="0.25">
      <c r="K4833" s="5"/>
    </row>
    <row r="4834" spans="11:11" x14ac:dyDescent="0.25">
      <c r="K4834" s="5"/>
    </row>
    <row r="4835" spans="11:11" x14ac:dyDescent="0.25">
      <c r="K4835" s="5"/>
    </row>
    <row r="4836" spans="11:11" x14ac:dyDescent="0.25">
      <c r="K4836" s="5"/>
    </row>
    <row r="4837" spans="11:11" x14ac:dyDescent="0.25">
      <c r="K4837" s="5"/>
    </row>
    <row r="4838" spans="11:11" x14ac:dyDescent="0.25">
      <c r="K4838" s="5"/>
    </row>
    <row r="4839" spans="11:11" x14ac:dyDescent="0.25">
      <c r="K4839" s="5"/>
    </row>
    <row r="4840" spans="11:11" x14ac:dyDescent="0.25">
      <c r="K4840" s="5"/>
    </row>
    <row r="4841" spans="11:11" x14ac:dyDescent="0.25">
      <c r="K4841" s="5"/>
    </row>
    <row r="4842" spans="11:11" x14ac:dyDescent="0.25">
      <c r="K4842" s="5"/>
    </row>
    <row r="4843" spans="11:11" x14ac:dyDescent="0.25">
      <c r="K4843" s="5"/>
    </row>
    <row r="4844" spans="11:11" x14ac:dyDescent="0.25">
      <c r="K4844" s="5"/>
    </row>
    <row r="4845" spans="11:11" x14ac:dyDescent="0.25">
      <c r="K4845" s="5"/>
    </row>
    <row r="4846" spans="11:11" x14ac:dyDescent="0.25">
      <c r="K4846" s="5"/>
    </row>
    <row r="4847" spans="11:11" x14ac:dyDescent="0.25">
      <c r="K4847" s="5"/>
    </row>
    <row r="4848" spans="11:11" x14ac:dyDescent="0.25">
      <c r="K4848" s="5"/>
    </row>
    <row r="4849" spans="11:11" x14ac:dyDescent="0.25">
      <c r="K4849" s="5"/>
    </row>
    <row r="4850" spans="11:11" x14ac:dyDescent="0.25">
      <c r="K4850" s="5"/>
    </row>
    <row r="4851" spans="11:11" x14ac:dyDescent="0.25">
      <c r="K4851" s="5"/>
    </row>
    <row r="4852" spans="11:11" x14ac:dyDescent="0.25">
      <c r="K4852" s="5"/>
    </row>
    <row r="4853" spans="11:11" x14ac:dyDescent="0.25">
      <c r="K4853" s="5"/>
    </row>
    <row r="4854" spans="11:11" x14ac:dyDescent="0.25">
      <c r="K4854" s="5"/>
    </row>
    <row r="4855" spans="11:11" x14ac:dyDescent="0.25">
      <c r="K4855" s="5"/>
    </row>
    <row r="4856" spans="11:11" x14ac:dyDescent="0.25">
      <c r="K4856" s="5"/>
    </row>
    <row r="4857" spans="11:11" x14ac:dyDescent="0.25">
      <c r="K4857" s="5"/>
    </row>
    <row r="4858" spans="11:11" x14ac:dyDescent="0.25">
      <c r="K4858" s="5"/>
    </row>
    <row r="4859" spans="11:11" x14ac:dyDescent="0.25">
      <c r="K4859" s="5"/>
    </row>
    <row r="4860" spans="11:11" x14ac:dyDescent="0.25">
      <c r="K4860" s="5"/>
    </row>
    <row r="4861" spans="11:11" x14ac:dyDescent="0.25">
      <c r="K4861" s="5"/>
    </row>
    <row r="4862" spans="11:11" x14ac:dyDescent="0.25">
      <c r="K4862" s="5"/>
    </row>
    <row r="4863" spans="11:11" x14ac:dyDescent="0.25">
      <c r="K4863" s="5"/>
    </row>
    <row r="4864" spans="11:11" x14ac:dyDescent="0.25">
      <c r="K4864" s="5"/>
    </row>
    <row r="4865" spans="11:11" x14ac:dyDescent="0.25">
      <c r="K4865" s="5"/>
    </row>
    <row r="4866" spans="11:11" x14ac:dyDescent="0.25">
      <c r="K4866" s="5"/>
    </row>
    <row r="4867" spans="11:11" x14ac:dyDescent="0.25">
      <c r="K4867" s="5"/>
    </row>
    <row r="4868" spans="11:11" x14ac:dyDescent="0.25">
      <c r="K4868" s="5"/>
    </row>
    <row r="4869" spans="11:11" x14ac:dyDescent="0.25">
      <c r="K4869" s="5"/>
    </row>
    <row r="4870" spans="11:11" x14ac:dyDescent="0.25">
      <c r="K4870" s="5"/>
    </row>
    <row r="4871" spans="11:11" x14ac:dyDescent="0.25">
      <c r="K4871" s="5"/>
    </row>
    <row r="4872" spans="11:11" x14ac:dyDescent="0.25">
      <c r="K4872" s="5"/>
    </row>
    <row r="4873" spans="11:11" x14ac:dyDescent="0.25">
      <c r="K4873" s="5"/>
    </row>
    <row r="4874" spans="11:11" x14ac:dyDescent="0.25">
      <c r="K4874" s="5"/>
    </row>
    <row r="4875" spans="11:11" x14ac:dyDescent="0.25">
      <c r="K4875" s="5"/>
    </row>
    <row r="4876" spans="11:11" x14ac:dyDescent="0.25">
      <c r="K4876" s="5"/>
    </row>
    <row r="4877" spans="11:11" x14ac:dyDescent="0.25">
      <c r="K4877" s="5"/>
    </row>
    <row r="4878" spans="11:11" x14ac:dyDescent="0.25">
      <c r="K4878" s="5"/>
    </row>
    <row r="4879" spans="11:11" x14ac:dyDescent="0.25">
      <c r="K4879" s="5"/>
    </row>
    <row r="4880" spans="11:11" x14ac:dyDescent="0.25">
      <c r="K4880" s="5"/>
    </row>
    <row r="4881" spans="11:11" x14ac:dyDescent="0.25">
      <c r="K4881" s="5"/>
    </row>
    <row r="4882" spans="11:11" x14ac:dyDescent="0.25">
      <c r="K4882" s="5"/>
    </row>
    <row r="4883" spans="11:11" x14ac:dyDescent="0.25">
      <c r="K4883" s="5"/>
    </row>
    <row r="4884" spans="11:11" x14ac:dyDescent="0.25">
      <c r="K4884" s="5"/>
    </row>
    <row r="4885" spans="11:11" x14ac:dyDescent="0.25">
      <c r="K4885" s="5"/>
    </row>
    <row r="4886" spans="11:11" x14ac:dyDescent="0.25">
      <c r="K4886" s="5"/>
    </row>
    <row r="4887" spans="11:11" x14ac:dyDescent="0.25">
      <c r="K4887" s="5"/>
    </row>
    <row r="4888" spans="11:11" x14ac:dyDescent="0.25">
      <c r="K4888" s="5"/>
    </row>
    <row r="4889" spans="11:11" x14ac:dyDescent="0.25">
      <c r="K4889" s="5"/>
    </row>
    <row r="4890" spans="11:11" x14ac:dyDescent="0.25">
      <c r="K4890" s="5"/>
    </row>
    <row r="4891" spans="11:11" x14ac:dyDescent="0.25">
      <c r="K4891" s="5"/>
    </row>
    <row r="4892" spans="11:11" x14ac:dyDescent="0.25">
      <c r="K4892" s="5"/>
    </row>
    <row r="4893" spans="11:11" x14ac:dyDescent="0.25">
      <c r="K4893" s="5"/>
    </row>
    <row r="4894" spans="11:11" x14ac:dyDescent="0.25">
      <c r="K4894" s="5"/>
    </row>
    <row r="4895" spans="11:11" x14ac:dyDescent="0.25">
      <c r="K4895" s="5"/>
    </row>
    <row r="4896" spans="11:11" x14ac:dyDescent="0.25">
      <c r="K4896" s="5"/>
    </row>
    <row r="4897" spans="11:11" x14ac:dyDescent="0.25">
      <c r="K4897" s="5"/>
    </row>
    <row r="4898" spans="11:11" x14ac:dyDescent="0.25">
      <c r="K4898" s="5"/>
    </row>
    <row r="4899" spans="11:11" x14ac:dyDescent="0.25">
      <c r="K4899" s="5"/>
    </row>
    <row r="4900" spans="11:11" x14ac:dyDescent="0.25">
      <c r="K4900" s="5"/>
    </row>
    <row r="4901" spans="11:11" x14ac:dyDescent="0.25">
      <c r="K4901" s="5"/>
    </row>
    <row r="4902" spans="11:11" x14ac:dyDescent="0.25">
      <c r="K4902" s="5"/>
    </row>
    <row r="4903" spans="11:11" x14ac:dyDescent="0.25">
      <c r="K4903" s="5"/>
    </row>
    <row r="4904" spans="11:11" x14ac:dyDescent="0.25">
      <c r="K4904" s="5"/>
    </row>
    <row r="4905" spans="11:11" x14ac:dyDescent="0.25">
      <c r="K4905" s="5"/>
    </row>
    <row r="4906" spans="11:11" x14ac:dyDescent="0.25">
      <c r="K4906" s="5"/>
    </row>
    <row r="4907" spans="11:11" x14ac:dyDescent="0.25">
      <c r="K4907" s="5"/>
    </row>
    <row r="4908" spans="11:11" x14ac:dyDescent="0.25">
      <c r="K4908" s="5"/>
    </row>
    <row r="4909" spans="11:11" x14ac:dyDescent="0.25">
      <c r="K4909" s="5"/>
    </row>
    <row r="4910" spans="11:11" x14ac:dyDescent="0.25">
      <c r="K4910" s="5"/>
    </row>
    <row r="4911" spans="11:11" x14ac:dyDescent="0.25">
      <c r="K4911" s="5"/>
    </row>
    <row r="4912" spans="11:11" x14ac:dyDescent="0.25">
      <c r="K4912" s="5"/>
    </row>
    <row r="4913" spans="11:11" x14ac:dyDescent="0.25">
      <c r="K4913" s="5"/>
    </row>
    <row r="4914" spans="11:11" x14ac:dyDescent="0.25">
      <c r="K4914" s="5"/>
    </row>
    <row r="4915" spans="11:11" x14ac:dyDescent="0.25">
      <c r="K4915" s="5"/>
    </row>
    <row r="4916" spans="11:11" x14ac:dyDescent="0.25">
      <c r="K4916" s="5"/>
    </row>
    <row r="4917" spans="11:11" x14ac:dyDescent="0.25">
      <c r="K4917" s="5"/>
    </row>
    <row r="4918" spans="11:11" x14ac:dyDescent="0.25">
      <c r="K4918" s="5"/>
    </row>
    <row r="4919" spans="11:11" x14ac:dyDescent="0.25">
      <c r="K4919" s="5"/>
    </row>
    <row r="4920" spans="11:11" x14ac:dyDescent="0.25">
      <c r="K4920" s="5"/>
    </row>
    <row r="4921" spans="11:11" x14ac:dyDescent="0.25">
      <c r="K4921" s="5"/>
    </row>
    <row r="4922" spans="11:11" x14ac:dyDescent="0.25">
      <c r="K4922" s="5"/>
    </row>
    <row r="4923" spans="11:11" x14ac:dyDescent="0.25">
      <c r="K4923" s="5"/>
    </row>
    <row r="4924" spans="11:11" x14ac:dyDescent="0.25">
      <c r="K4924" s="5"/>
    </row>
    <row r="4925" spans="11:11" x14ac:dyDescent="0.25">
      <c r="K4925" s="5"/>
    </row>
    <row r="4926" spans="11:11" x14ac:dyDescent="0.25">
      <c r="K4926" s="5"/>
    </row>
    <row r="4927" spans="11:11" x14ac:dyDescent="0.25">
      <c r="K4927" s="5"/>
    </row>
    <row r="4928" spans="11:11" x14ac:dyDescent="0.25">
      <c r="K4928" s="5"/>
    </row>
    <row r="4929" spans="11:11" x14ac:dyDescent="0.25">
      <c r="K4929" s="5"/>
    </row>
    <row r="4930" spans="11:11" x14ac:dyDescent="0.25">
      <c r="K4930" s="5"/>
    </row>
    <row r="4931" spans="11:11" x14ac:dyDescent="0.25">
      <c r="K4931" s="5"/>
    </row>
    <row r="4932" spans="11:11" x14ac:dyDescent="0.25">
      <c r="K4932" s="5"/>
    </row>
    <row r="4933" spans="11:11" x14ac:dyDescent="0.25">
      <c r="K4933" s="5"/>
    </row>
    <row r="4934" spans="11:11" x14ac:dyDescent="0.25">
      <c r="K4934" s="5"/>
    </row>
    <row r="4935" spans="11:11" x14ac:dyDescent="0.25">
      <c r="K4935" s="5"/>
    </row>
    <row r="4936" spans="11:11" x14ac:dyDescent="0.25">
      <c r="K4936" s="5"/>
    </row>
    <row r="4937" spans="11:11" x14ac:dyDescent="0.25">
      <c r="K4937" s="5"/>
    </row>
    <row r="4938" spans="11:11" x14ac:dyDescent="0.25">
      <c r="K4938" s="5"/>
    </row>
    <row r="4939" spans="11:11" x14ac:dyDescent="0.25">
      <c r="K4939" s="5"/>
    </row>
    <row r="4940" spans="11:11" x14ac:dyDescent="0.25">
      <c r="K4940" s="5"/>
    </row>
    <row r="4941" spans="11:11" x14ac:dyDescent="0.25">
      <c r="K4941" s="5"/>
    </row>
    <row r="4942" spans="11:11" x14ac:dyDescent="0.25">
      <c r="K4942" s="5"/>
    </row>
    <row r="4943" spans="11:11" x14ac:dyDescent="0.25">
      <c r="K4943" s="5"/>
    </row>
    <row r="4944" spans="11:11" x14ac:dyDescent="0.25">
      <c r="K4944" s="5"/>
    </row>
    <row r="4945" spans="11:11" x14ac:dyDescent="0.25">
      <c r="K4945" s="5"/>
    </row>
    <row r="4946" spans="11:11" x14ac:dyDescent="0.25">
      <c r="K4946" s="5"/>
    </row>
    <row r="4947" spans="11:11" x14ac:dyDescent="0.25">
      <c r="K4947" s="5"/>
    </row>
    <row r="4948" spans="11:11" x14ac:dyDescent="0.25">
      <c r="K4948" s="5"/>
    </row>
    <row r="4949" spans="11:11" x14ac:dyDescent="0.25">
      <c r="K4949" s="5"/>
    </row>
    <row r="4950" spans="11:11" x14ac:dyDescent="0.25">
      <c r="K4950" s="5"/>
    </row>
    <row r="4951" spans="11:11" x14ac:dyDescent="0.25">
      <c r="K4951" s="5"/>
    </row>
    <row r="4952" spans="11:11" x14ac:dyDescent="0.25">
      <c r="K4952" s="5"/>
    </row>
    <row r="4953" spans="11:11" x14ac:dyDescent="0.25">
      <c r="K4953" s="5"/>
    </row>
    <row r="4954" spans="11:11" x14ac:dyDescent="0.25">
      <c r="K4954" s="5"/>
    </row>
    <row r="4955" spans="11:11" x14ac:dyDescent="0.25">
      <c r="K4955" s="5"/>
    </row>
    <row r="4956" spans="11:11" x14ac:dyDescent="0.25">
      <c r="K4956" s="5"/>
    </row>
    <row r="4957" spans="11:11" x14ac:dyDescent="0.25">
      <c r="K4957" s="5"/>
    </row>
    <row r="4958" spans="11:11" x14ac:dyDescent="0.25">
      <c r="K4958" s="5"/>
    </row>
    <row r="4959" spans="11:11" x14ac:dyDescent="0.25">
      <c r="K4959" s="5"/>
    </row>
    <row r="4960" spans="11:11" x14ac:dyDescent="0.25">
      <c r="K4960" s="5"/>
    </row>
    <row r="4961" spans="11:11" x14ac:dyDescent="0.25">
      <c r="K4961" s="5"/>
    </row>
    <row r="4962" spans="11:11" x14ac:dyDescent="0.25">
      <c r="K4962" s="5"/>
    </row>
    <row r="4963" spans="11:11" x14ac:dyDescent="0.25">
      <c r="K4963" s="5"/>
    </row>
    <row r="4964" spans="11:11" x14ac:dyDescent="0.25">
      <c r="K4964" s="5"/>
    </row>
    <row r="4965" spans="11:11" x14ac:dyDescent="0.25">
      <c r="K4965" s="5"/>
    </row>
    <row r="4966" spans="11:11" x14ac:dyDescent="0.25">
      <c r="K4966" s="5"/>
    </row>
    <row r="4967" spans="11:11" x14ac:dyDescent="0.25">
      <c r="K4967" s="5"/>
    </row>
    <row r="4968" spans="11:11" x14ac:dyDescent="0.25">
      <c r="K4968" s="5"/>
    </row>
    <row r="4969" spans="11:11" x14ac:dyDescent="0.25">
      <c r="K4969" s="5"/>
    </row>
    <row r="4970" spans="11:11" x14ac:dyDescent="0.25">
      <c r="K4970" s="5"/>
    </row>
    <row r="4971" spans="11:11" x14ac:dyDescent="0.25">
      <c r="K4971" s="5"/>
    </row>
    <row r="4972" spans="11:11" x14ac:dyDescent="0.25">
      <c r="K4972" s="5"/>
    </row>
    <row r="4973" spans="11:11" x14ac:dyDescent="0.25">
      <c r="K4973" s="5"/>
    </row>
    <row r="4974" spans="11:11" x14ac:dyDescent="0.25">
      <c r="K4974" s="5"/>
    </row>
    <row r="4975" spans="11:11" x14ac:dyDescent="0.25">
      <c r="K4975" s="5"/>
    </row>
    <row r="4976" spans="11:11" x14ac:dyDescent="0.25">
      <c r="K4976" s="5"/>
    </row>
    <row r="4977" spans="11:11" x14ac:dyDescent="0.25">
      <c r="K4977" s="5"/>
    </row>
    <row r="4978" spans="11:11" x14ac:dyDescent="0.25">
      <c r="K4978" s="5"/>
    </row>
    <row r="4979" spans="11:11" x14ac:dyDescent="0.25">
      <c r="K4979" s="5"/>
    </row>
    <row r="4980" spans="11:11" x14ac:dyDescent="0.25">
      <c r="K4980" s="5"/>
    </row>
    <row r="4981" spans="11:11" x14ac:dyDescent="0.25">
      <c r="K4981" s="5"/>
    </row>
    <row r="4982" spans="11:11" x14ac:dyDescent="0.25">
      <c r="K4982" s="5"/>
    </row>
    <row r="4983" spans="11:11" x14ac:dyDescent="0.25">
      <c r="K4983" s="5"/>
    </row>
    <row r="4984" spans="11:11" x14ac:dyDescent="0.25">
      <c r="K4984" s="5"/>
    </row>
    <row r="4985" spans="11:11" x14ac:dyDescent="0.25">
      <c r="K4985" s="5"/>
    </row>
    <row r="4986" spans="11:11" x14ac:dyDescent="0.25">
      <c r="K4986" s="5"/>
    </row>
    <row r="4987" spans="11:11" x14ac:dyDescent="0.25">
      <c r="K4987" s="5"/>
    </row>
    <row r="4988" spans="11:11" x14ac:dyDescent="0.25">
      <c r="K4988" s="5"/>
    </row>
    <row r="4989" spans="11:11" x14ac:dyDescent="0.25">
      <c r="K4989" s="5"/>
    </row>
    <row r="4990" spans="11:11" x14ac:dyDescent="0.25">
      <c r="K4990" s="5"/>
    </row>
    <row r="4991" spans="11:11" x14ac:dyDescent="0.25">
      <c r="K4991" s="5"/>
    </row>
    <row r="4992" spans="11:11" x14ac:dyDescent="0.25">
      <c r="K4992" s="5"/>
    </row>
    <row r="4993" spans="11:11" x14ac:dyDescent="0.25">
      <c r="K4993" s="5"/>
    </row>
    <row r="4994" spans="11:11" x14ac:dyDescent="0.25">
      <c r="K4994" s="5"/>
    </row>
    <row r="4995" spans="11:11" x14ac:dyDescent="0.25">
      <c r="K4995" s="5"/>
    </row>
    <row r="4996" spans="11:11" x14ac:dyDescent="0.25">
      <c r="K4996" s="5"/>
    </row>
    <row r="4997" spans="11:11" x14ac:dyDescent="0.25">
      <c r="K4997" s="5"/>
    </row>
    <row r="4998" spans="11:11" x14ac:dyDescent="0.25">
      <c r="K4998" s="5"/>
    </row>
    <row r="4999" spans="11:11" x14ac:dyDescent="0.25">
      <c r="K4999" s="5"/>
    </row>
    <row r="5000" spans="11:11" x14ac:dyDescent="0.25">
      <c r="K5000" s="5"/>
    </row>
    <row r="5001" spans="11:11" x14ac:dyDescent="0.25">
      <c r="K5001" s="5"/>
    </row>
    <row r="5002" spans="11:11" x14ac:dyDescent="0.25">
      <c r="K5002" s="5"/>
    </row>
    <row r="5003" spans="11:11" x14ac:dyDescent="0.25">
      <c r="K5003" s="5"/>
    </row>
    <row r="5004" spans="11:11" x14ac:dyDescent="0.25">
      <c r="K5004" s="5"/>
    </row>
    <row r="5005" spans="11:11" x14ac:dyDescent="0.25">
      <c r="K5005" s="5"/>
    </row>
    <row r="5006" spans="11:11" x14ac:dyDescent="0.25">
      <c r="K5006" s="5"/>
    </row>
    <row r="5007" spans="11:11" x14ac:dyDescent="0.25">
      <c r="K5007" s="5"/>
    </row>
    <row r="5008" spans="11:11" x14ac:dyDescent="0.25">
      <c r="K5008" s="5"/>
    </row>
    <row r="5009" spans="11:11" x14ac:dyDescent="0.25">
      <c r="K5009" s="5"/>
    </row>
    <row r="5010" spans="11:11" x14ac:dyDescent="0.25">
      <c r="K5010" s="5"/>
    </row>
    <row r="5011" spans="11:11" x14ac:dyDescent="0.25">
      <c r="K5011" s="5"/>
    </row>
    <row r="5012" spans="11:11" x14ac:dyDescent="0.25">
      <c r="K5012" s="5"/>
    </row>
    <row r="5013" spans="11:11" x14ac:dyDescent="0.25">
      <c r="K5013" s="5"/>
    </row>
    <row r="5014" spans="11:11" x14ac:dyDescent="0.25">
      <c r="K5014" s="5"/>
    </row>
    <row r="5015" spans="11:11" x14ac:dyDescent="0.25">
      <c r="K5015" s="5"/>
    </row>
    <row r="5016" spans="11:11" x14ac:dyDescent="0.25">
      <c r="K5016" s="5"/>
    </row>
    <row r="5017" spans="11:11" x14ac:dyDescent="0.25">
      <c r="K5017" s="5"/>
    </row>
    <row r="5018" spans="11:11" x14ac:dyDescent="0.25">
      <c r="K5018" s="5"/>
    </row>
    <row r="5019" spans="11:11" x14ac:dyDescent="0.25">
      <c r="K5019" s="5"/>
    </row>
    <row r="5020" spans="11:11" x14ac:dyDescent="0.25">
      <c r="K5020" s="5"/>
    </row>
    <row r="5021" spans="11:11" x14ac:dyDescent="0.25">
      <c r="K5021" s="5"/>
    </row>
    <row r="5022" spans="11:11" x14ac:dyDescent="0.25">
      <c r="K5022" s="5"/>
    </row>
    <row r="5023" spans="11:11" x14ac:dyDescent="0.25">
      <c r="K5023" s="5"/>
    </row>
    <row r="5024" spans="11:11" x14ac:dyDescent="0.25">
      <c r="K5024" s="5"/>
    </row>
    <row r="5025" spans="11:11" x14ac:dyDescent="0.25">
      <c r="K5025" s="5"/>
    </row>
    <row r="5026" spans="11:11" x14ac:dyDescent="0.25">
      <c r="K5026" s="5"/>
    </row>
    <row r="5027" spans="11:11" x14ac:dyDescent="0.25">
      <c r="K5027" s="5"/>
    </row>
    <row r="5028" spans="11:11" x14ac:dyDescent="0.25">
      <c r="K5028" s="5"/>
    </row>
    <row r="5029" spans="11:11" x14ac:dyDescent="0.25">
      <c r="K5029" s="5"/>
    </row>
    <row r="5030" spans="11:11" x14ac:dyDescent="0.25">
      <c r="K5030" s="5"/>
    </row>
    <row r="5031" spans="11:11" x14ac:dyDescent="0.25">
      <c r="K5031" s="5"/>
    </row>
    <row r="5032" spans="11:11" x14ac:dyDescent="0.25">
      <c r="K5032" s="5"/>
    </row>
    <row r="5033" spans="11:11" x14ac:dyDescent="0.25">
      <c r="K5033" s="5"/>
    </row>
    <row r="5034" spans="11:11" x14ac:dyDescent="0.25">
      <c r="K5034" s="5"/>
    </row>
    <row r="5035" spans="11:11" x14ac:dyDescent="0.25">
      <c r="K5035" s="5"/>
    </row>
    <row r="5036" spans="11:11" x14ac:dyDescent="0.25">
      <c r="K5036" s="5"/>
    </row>
    <row r="5037" spans="11:11" x14ac:dyDescent="0.25">
      <c r="K5037" s="5"/>
    </row>
    <row r="5038" spans="11:11" x14ac:dyDescent="0.25">
      <c r="K5038" s="5"/>
    </row>
    <row r="5039" spans="11:11" x14ac:dyDescent="0.25">
      <c r="K5039" s="5"/>
    </row>
    <row r="5040" spans="11:11" x14ac:dyDescent="0.25">
      <c r="K5040" s="5"/>
    </row>
    <row r="5041" spans="11:11" x14ac:dyDescent="0.25">
      <c r="K5041" s="5"/>
    </row>
    <row r="5042" spans="11:11" x14ac:dyDescent="0.25">
      <c r="K5042" s="5"/>
    </row>
    <row r="5043" spans="11:11" x14ac:dyDescent="0.25">
      <c r="K5043" s="5"/>
    </row>
    <row r="5044" spans="11:11" x14ac:dyDescent="0.25">
      <c r="K5044" s="5"/>
    </row>
    <row r="5045" spans="11:11" x14ac:dyDescent="0.25">
      <c r="K5045" s="5"/>
    </row>
    <row r="5046" spans="11:11" x14ac:dyDescent="0.25">
      <c r="K5046" s="5"/>
    </row>
    <row r="5047" spans="11:11" x14ac:dyDescent="0.25">
      <c r="K5047" s="5"/>
    </row>
    <row r="5048" spans="11:11" x14ac:dyDescent="0.25">
      <c r="K5048" s="5"/>
    </row>
    <row r="5049" spans="11:11" x14ac:dyDescent="0.25">
      <c r="K5049" s="5"/>
    </row>
    <row r="5050" spans="11:11" x14ac:dyDescent="0.25">
      <c r="K5050" s="5"/>
    </row>
    <row r="5051" spans="11:11" x14ac:dyDescent="0.25">
      <c r="K5051" s="5"/>
    </row>
    <row r="5052" spans="11:11" x14ac:dyDescent="0.25">
      <c r="K5052" s="5"/>
    </row>
    <row r="5053" spans="11:11" x14ac:dyDescent="0.25">
      <c r="K5053" s="5"/>
    </row>
    <row r="5054" spans="11:11" x14ac:dyDescent="0.25">
      <c r="K5054" s="5"/>
    </row>
    <row r="5055" spans="11:11" x14ac:dyDescent="0.25">
      <c r="K5055" s="5"/>
    </row>
    <row r="5056" spans="11:11" x14ac:dyDescent="0.25">
      <c r="K5056" s="5"/>
    </row>
    <row r="5057" spans="11:11" x14ac:dyDescent="0.25">
      <c r="K5057" s="5"/>
    </row>
    <row r="5058" spans="11:11" x14ac:dyDescent="0.25">
      <c r="K5058" s="5"/>
    </row>
    <row r="5059" spans="11:11" x14ac:dyDescent="0.25">
      <c r="K5059" s="5"/>
    </row>
    <row r="5060" spans="11:11" x14ac:dyDescent="0.25">
      <c r="K5060" s="5"/>
    </row>
    <row r="5061" spans="11:11" x14ac:dyDescent="0.25">
      <c r="K5061" s="5"/>
    </row>
    <row r="5062" spans="11:11" x14ac:dyDescent="0.25">
      <c r="K5062" s="5"/>
    </row>
    <row r="5063" spans="11:11" x14ac:dyDescent="0.25">
      <c r="K5063" s="5"/>
    </row>
    <row r="5064" spans="11:11" x14ac:dyDescent="0.25">
      <c r="K5064" s="5"/>
    </row>
    <row r="5065" spans="11:11" x14ac:dyDescent="0.25">
      <c r="K5065" s="5"/>
    </row>
    <row r="5066" spans="11:11" x14ac:dyDescent="0.25">
      <c r="K5066" s="5"/>
    </row>
    <row r="5067" spans="11:11" x14ac:dyDescent="0.25">
      <c r="K5067" s="5"/>
    </row>
    <row r="5068" spans="11:11" x14ac:dyDescent="0.25">
      <c r="K5068" s="5"/>
    </row>
    <row r="5069" spans="11:11" x14ac:dyDescent="0.25">
      <c r="K5069" s="5"/>
    </row>
    <row r="5070" spans="11:11" x14ac:dyDescent="0.25">
      <c r="K5070" s="5"/>
    </row>
    <row r="5071" spans="11:11" x14ac:dyDescent="0.25">
      <c r="K5071" s="5"/>
    </row>
    <row r="5072" spans="11:11" x14ac:dyDescent="0.25">
      <c r="K5072" s="5"/>
    </row>
    <row r="5073" spans="11:11" x14ac:dyDescent="0.25">
      <c r="K5073" s="5"/>
    </row>
    <row r="5074" spans="11:11" x14ac:dyDescent="0.25">
      <c r="K5074" s="5"/>
    </row>
    <row r="5075" spans="11:11" x14ac:dyDescent="0.25">
      <c r="K5075" s="5"/>
    </row>
    <row r="5076" spans="11:11" x14ac:dyDescent="0.25">
      <c r="K5076" s="5"/>
    </row>
    <row r="5077" spans="11:11" x14ac:dyDescent="0.25">
      <c r="K5077" s="5"/>
    </row>
    <row r="5078" spans="11:11" x14ac:dyDescent="0.25">
      <c r="K5078" s="5"/>
    </row>
    <row r="5079" spans="11:11" x14ac:dyDescent="0.25">
      <c r="K5079" s="5"/>
    </row>
    <row r="5080" spans="11:11" x14ac:dyDescent="0.25">
      <c r="K5080" s="5"/>
    </row>
    <row r="5081" spans="11:11" x14ac:dyDescent="0.25">
      <c r="K5081" s="5"/>
    </row>
    <row r="5082" spans="11:11" x14ac:dyDescent="0.25">
      <c r="K5082" s="5"/>
    </row>
    <row r="5083" spans="11:11" x14ac:dyDescent="0.25">
      <c r="K5083" s="5"/>
    </row>
    <row r="5084" spans="11:11" x14ac:dyDescent="0.25">
      <c r="K5084" s="5"/>
    </row>
    <row r="5085" spans="11:11" x14ac:dyDescent="0.25">
      <c r="K5085" s="5"/>
    </row>
    <row r="5086" spans="11:11" x14ac:dyDescent="0.25">
      <c r="K5086" s="5"/>
    </row>
    <row r="5087" spans="11:11" x14ac:dyDescent="0.25">
      <c r="K5087" s="5"/>
    </row>
    <row r="5088" spans="11:11" x14ac:dyDescent="0.25">
      <c r="K5088" s="5"/>
    </row>
    <row r="5089" spans="11:11" x14ac:dyDescent="0.25">
      <c r="K5089" s="5"/>
    </row>
    <row r="5090" spans="11:11" x14ac:dyDescent="0.25">
      <c r="K5090" s="5"/>
    </row>
    <row r="5091" spans="11:11" x14ac:dyDescent="0.25">
      <c r="K5091" s="5"/>
    </row>
    <row r="5092" spans="11:11" x14ac:dyDescent="0.25">
      <c r="K5092" s="5"/>
    </row>
    <row r="5093" spans="11:11" x14ac:dyDescent="0.25">
      <c r="K5093" s="5"/>
    </row>
    <row r="5094" spans="11:11" x14ac:dyDescent="0.25">
      <c r="K5094" s="5"/>
    </row>
    <row r="5095" spans="11:11" x14ac:dyDescent="0.25">
      <c r="K5095" s="5"/>
    </row>
    <row r="5096" spans="11:11" x14ac:dyDescent="0.25">
      <c r="K5096" s="5"/>
    </row>
    <row r="5097" spans="11:11" x14ac:dyDescent="0.25">
      <c r="K5097" s="5"/>
    </row>
    <row r="5098" spans="11:11" x14ac:dyDescent="0.25">
      <c r="K5098" s="5"/>
    </row>
    <row r="5099" spans="11:11" x14ac:dyDescent="0.25">
      <c r="K5099" s="5"/>
    </row>
    <row r="5100" spans="11:11" x14ac:dyDescent="0.25">
      <c r="K5100" s="5"/>
    </row>
    <row r="5101" spans="11:11" x14ac:dyDescent="0.25">
      <c r="K5101" s="5"/>
    </row>
    <row r="5102" spans="11:11" x14ac:dyDescent="0.25">
      <c r="K5102" s="5"/>
    </row>
    <row r="5103" spans="11:11" x14ac:dyDescent="0.25">
      <c r="K5103" s="5"/>
    </row>
    <row r="5104" spans="11:11" x14ac:dyDescent="0.25">
      <c r="K5104" s="5"/>
    </row>
    <row r="5105" spans="11:11" x14ac:dyDescent="0.25">
      <c r="K5105" s="5"/>
    </row>
    <row r="5106" spans="11:11" x14ac:dyDescent="0.25">
      <c r="K5106" s="5"/>
    </row>
    <row r="5107" spans="11:11" x14ac:dyDescent="0.25">
      <c r="K5107" s="5"/>
    </row>
    <row r="5108" spans="11:11" x14ac:dyDescent="0.25">
      <c r="K5108" s="5"/>
    </row>
    <row r="5109" spans="11:11" x14ac:dyDescent="0.25">
      <c r="K5109" s="5"/>
    </row>
    <row r="5110" spans="11:11" x14ac:dyDescent="0.25">
      <c r="K5110" s="5"/>
    </row>
    <row r="5111" spans="11:11" x14ac:dyDescent="0.25">
      <c r="K5111" s="5"/>
    </row>
    <row r="5112" spans="11:11" x14ac:dyDescent="0.25">
      <c r="K5112" s="5"/>
    </row>
    <row r="5113" spans="11:11" x14ac:dyDescent="0.25">
      <c r="K5113" s="5"/>
    </row>
    <row r="5114" spans="11:11" x14ac:dyDescent="0.25">
      <c r="K5114" s="5"/>
    </row>
    <row r="5115" spans="11:11" x14ac:dyDescent="0.25">
      <c r="K5115" s="5"/>
    </row>
    <row r="5116" spans="11:11" x14ac:dyDescent="0.25">
      <c r="K5116" s="5"/>
    </row>
    <row r="5117" spans="11:11" x14ac:dyDescent="0.25">
      <c r="K5117" s="5"/>
    </row>
    <row r="5118" spans="11:11" x14ac:dyDescent="0.25">
      <c r="K5118" s="5"/>
    </row>
    <row r="5119" spans="11:11" x14ac:dyDescent="0.25">
      <c r="K5119" s="5"/>
    </row>
    <row r="5120" spans="11:11" x14ac:dyDescent="0.25">
      <c r="K5120" s="5"/>
    </row>
    <row r="5121" spans="11:11" x14ac:dyDescent="0.25">
      <c r="K5121" s="5"/>
    </row>
    <row r="5122" spans="11:11" x14ac:dyDescent="0.25">
      <c r="K5122" s="5"/>
    </row>
    <row r="5123" spans="11:11" x14ac:dyDescent="0.25">
      <c r="K5123" s="5"/>
    </row>
    <row r="5124" spans="11:11" x14ac:dyDescent="0.25">
      <c r="K5124" s="5"/>
    </row>
    <row r="5125" spans="11:11" x14ac:dyDescent="0.25">
      <c r="K5125" s="5"/>
    </row>
    <row r="5126" spans="11:11" x14ac:dyDescent="0.25">
      <c r="K5126" s="5"/>
    </row>
    <row r="5127" spans="11:11" x14ac:dyDescent="0.25">
      <c r="K5127" s="5"/>
    </row>
    <row r="5128" spans="11:11" x14ac:dyDescent="0.25">
      <c r="K5128" s="5"/>
    </row>
    <row r="5129" spans="11:11" x14ac:dyDescent="0.25">
      <c r="K5129" s="5"/>
    </row>
    <row r="5130" spans="11:11" x14ac:dyDescent="0.25">
      <c r="K5130" s="5"/>
    </row>
    <row r="5131" spans="11:11" x14ac:dyDescent="0.25">
      <c r="K5131" s="5"/>
    </row>
    <row r="5132" spans="11:11" x14ac:dyDescent="0.25">
      <c r="K5132" s="5"/>
    </row>
    <row r="5133" spans="11:11" x14ac:dyDescent="0.25">
      <c r="K5133" s="5"/>
    </row>
    <row r="5134" spans="11:11" x14ac:dyDescent="0.25">
      <c r="K5134" s="5"/>
    </row>
    <row r="5135" spans="11:11" x14ac:dyDescent="0.25">
      <c r="K5135" s="5"/>
    </row>
    <row r="5136" spans="11:11" x14ac:dyDescent="0.25">
      <c r="K5136" s="5"/>
    </row>
    <row r="5137" spans="11:11" x14ac:dyDescent="0.25">
      <c r="K5137" s="5"/>
    </row>
    <row r="5138" spans="11:11" x14ac:dyDescent="0.25">
      <c r="K5138" s="5"/>
    </row>
    <row r="5139" spans="11:11" x14ac:dyDescent="0.25">
      <c r="K5139" s="5"/>
    </row>
    <row r="5140" spans="11:11" x14ac:dyDescent="0.25">
      <c r="K5140" s="5"/>
    </row>
    <row r="5141" spans="11:11" x14ac:dyDescent="0.25">
      <c r="K5141" s="5"/>
    </row>
    <row r="5142" spans="11:11" x14ac:dyDescent="0.25">
      <c r="K5142" s="5"/>
    </row>
    <row r="5143" spans="11:11" x14ac:dyDescent="0.25">
      <c r="K5143" s="5"/>
    </row>
    <row r="5144" spans="11:11" x14ac:dyDescent="0.25">
      <c r="K5144" s="5"/>
    </row>
    <row r="5145" spans="11:11" x14ac:dyDescent="0.25">
      <c r="K5145" s="5"/>
    </row>
    <row r="5146" spans="11:11" x14ac:dyDescent="0.25">
      <c r="K5146" s="5"/>
    </row>
    <row r="5147" spans="11:11" x14ac:dyDescent="0.25">
      <c r="K5147" s="5"/>
    </row>
    <row r="5148" spans="11:11" x14ac:dyDescent="0.25">
      <c r="K5148" s="5"/>
    </row>
    <row r="5149" spans="11:11" x14ac:dyDescent="0.25">
      <c r="K5149" s="5"/>
    </row>
    <row r="5150" spans="11:11" x14ac:dyDescent="0.25">
      <c r="K5150" s="5"/>
    </row>
    <row r="5151" spans="11:11" x14ac:dyDescent="0.25">
      <c r="K5151" s="5"/>
    </row>
    <row r="5152" spans="11:11" x14ac:dyDescent="0.25">
      <c r="K5152" s="5"/>
    </row>
    <row r="5153" spans="11:11" x14ac:dyDescent="0.25">
      <c r="K5153" s="5"/>
    </row>
    <row r="5154" spans="11:11" x14ac:dyDescent="0.25">
      <c r="K5154" s="5"/>
    </row>
    <row r="5155" spans="11:11" x14ac:dyDescent="0.25">
      <c r="K5155" s="5"/>
    </row>
    <row r="5156" spans="11:11" x14ac:dyDescent="0.25">
      <c r="K5156" s="5"/>
    </row>
    <row r="5157" spans="11:11" x14ac:dyDescent="0.25">
      <c r="K5157" s="5"/>
    </row>
    <row r="5158" spans="11:11" x14ac:dyDescent="0.25">
      <c r="K5158" s="5"/>
    </row>
    <row r="5159" spans="11:11" x14ac:dyDescent="0.25">
      <c r="K5159" s="5"/>
    </row>
    <row r="5160" spans="11:11" x14ac:dyDescent="0.25">
      <c r="K5160" s="5"/>
    </row>
    <row r="5161" spans="11:11" x14ac:dyDescent="0.25">
      <c r="K5161" s="5"/>
    </row>
    <row r="5162" spans="11:11" x14ac:dyDescent="0.25">
      <c r="K5162" s="5"/>
    </row>
    <row r="5163" spans="11:11" x14ac:dyDescent="0.25">
      <c r="K5163" s="5"/>
    </row>
    <row r="5164" spans="11:11" x14ac:dyDescent="0.25">
      <c r="K5164" s="5"/>
    </row>
    <row r="5165" spans="11:11" x14ac:dyDescent="0.25">
      <c r="K5165" s="5"/>
    </row>
    <row r="5166" spans="11:11" x14ac:dyDescent="0.25">
      <c r="K5166" s="5"/>
    </row>
    <row r="5167" spans="11:11" x14ac:dyDescent="0.25">
      <c r="K5167" s="5"/>
    </row>
    <row r="5168" spans="11:11" x14ac:dyDescent="0.25">
      <c r="K5168" s="5"/>
    </row>
    <row r="5169" spans="11:11" x14ac:dyDescent="0.25">
      <c r="K5169" s="5"/>
    </row>
    <row r="5170" spans="11:11" x14ac:dyDescent="0.25">
      <c r="K5170" s="5"/>
    </row>
    <row r="5171" spans="11:11" x14ac:dyDescent="0.25">
      <c r="K5171" s="5"/>
    </row>
    <row r="5172" spans="11:11" x14ac:dyDescent="0.25">
      <c r="K5172" s="5"/>
    </row>
    <row r="5173" spans="11:11" x14ac:dyDescent="0.25">
      <c r="K5173" s="5"/>
    </row>
    <row r="5174" spans="11:11" x14ac:dyDescent="0.25">
      <c r="K5174" s="5"/>
    </row>
    <row r="5175" spans="11:11" x14ac:dyDescent="0.25">
      <c r="K5175" s="5"/>
    </row>
    <row r="5176" spans="11:11" x14ac:dyDescent="0.25">
      <c r="K5176" s="5"/>
    </row>
    <row r="5177" spans="11:11" x14ac:dyDescent="0.25">
      <c r="K5177" s="5"/>
    </row>
    <row r="5178" spans="11:11" x14ac:dyDescent="0.25">
      <c r="K5178" s="5"/>
    </row>
    <row r="5179" spans="11:11" x14ac:dyDescent="0.25">
      <c r="K5179" s="5"/>
    </row>
    <row r="5180" spans="11:11" x14ac:dyDescent="0.25">
      <c r="K5180" s="5"/>
    </row>
    <row r="5181" spans="11:11" x14ac:dyDescent="0.25">
      <c r="K5181" s="5"/>
    </row>
    <row r="5182" spans="11:11" x14ac:dyDescent="0.25">
      <c r="K5182" s="5"/>
    </row>
    <row r="5183" spans="11:11" x14ac:dyDescent="0.25">
      <c r="K5183" s="5"/>
    </row>
    <row r="5184" spans="11:11" x14ac:dyDescent="0.25">
      <c r="K5184" s="5"/>
    </row>
    <row r="5185" spans="11:11" x14ac:dyDescent="0.25">
      <c r="K5185" s="5"/>
    </row>
    <row r="5186" spans="11:11" x14ac:dyDescent="0.25">
      <c r="K5186" s="5"/>
    </row>
    <row r="5187" spans="11:11" x14ac:dyDescent="0.25">
      <c r="K5187" s="5"/>
    </row>
    <row r="5188" spans="11:11" x14ac:dyDescent="0.25">
      <c r="K5188" s="5"/>
    </row>
    <row r="5189" spans="11:11" x14ac:dyDescent="0.25">
      <c r="K5189" s="5"/>
    </row>
    <row r="5190" spans="11:11" x14ac:dyDescent="0.25">
      <c r="K5190" s="5"/>
    </row>
    <row r="5191" spans="11:11" x14ac:dyDescent="0.25">
      <c r="K5191" s="5"/>
    </row>
    <row r="5192" spans="11:11" x14ac:dyDescent="0.25">
      <c r="K5192" s="5"/>
    </row>
    <row r="5193" spans="11:11" x14ac:dyDescent="0.25">
      <c r="K5193" s="5"/>
    </row>
    <row r="5194" spans="11:11" x14ac:dyDescent="0.25">
      <c r="K5194" s="5"/>
    </row>
    <row r="5195" spans="11:11" x14ac:dyDescent="0.25">
      <c r="K5195" s="5"/>
    </row>
    <row r="5196" spans="11:11" x14ac:dyDescent="0.25">
      <c r="K5196" s="5"/>
    </row>
    <row r="5197" spans="11:11" x14ac:dyDescent="0.25">
      <c r="K5197" s="5"/>
    </row>
    <row r="5198" spans="11:11" x14ac:dyDescent="0.25">
      <c r="K5198" s="5"/>
    </row>
    <row r="5199" spans="11:11" x14ac:dyDescent="0.25">
      <c r="K5199" s="5"/>
    </row>
    <row r="5200" spans="11:11" x14ac:dyDescent="0.25">
      <c r="K5200" s="5"/>
    </row>
    <row r="5201" spans="11:11" x14ac:dyDescent="0.25">
      <c r="K5201" s="5"/>
    </row>
    <row r="5202" spans="11:11" x14ac:dyDescent="0.25">
      <c r="K5202" s="5"/>
    </row>
    <row r="5203" spans="11:11" x14ac:dyDescent="0.25">
      <c r="K5203" s="5"/>
    </row>
    <row r="5204" spans="11:11" x14ac:dyDescent="0.25">
      <c r="K5204" s="5"/>
    </row>
    <row r="5205" spans="11:11" x14ac:dyDescent="0.25">
      <c r="K5205" s="5"/>
    </row>
    <row r="5206" spans="11:11" x14ac:dyDescent="0.25">
      <c r="K5206" s="5"/>
    </row>
    <row r="5207" spans="11:11" x14ac:dyDescent="0.25">
      <c r="K5207" s="5"/>
    </row>
    <row r="5208" spans="11:11" x14ac:dyDescent="0.25">
      <c r="K5208" s="5"/>
    </row>
    <row r="5209" spans="11:11" x14ac:dyDescent="0.25">
      <c r="K5209" s="5"/>
    </row>
    <row r="5210" spans="11:11" x14ac:dyDescent="0.25">
      <c r="K5210" s="5"/>
    </row>
    <row r="5211" spans="11:11" x14ac:dyDescent="0.25">
      <c r="K5211" s="5"/>
    </row>
    <row r="5212" spans="11:11" x14ac:dyDescent="0.25">
      <c r="K5212" s="5"/>
    </row>
    <row r="5213" spans="11:11" x14ac:dyDescent="0.25">
      <c r="K5213" s="5"/>
    </row>
    <row r="5214" spans="11:11" x14ac:dyDescent="0.25">
      <c r="K5214" s="5"/>
    </row>
    <row r="5215" spans="11:11" x14ac:dyDescent="0.25">
      <c r="K5215" s="5"/>
    </row>
    <row r="5216" spans="11:11" x14ac:dyDescent="0.25">
      <c r="K5216" s="5"/>
    </row>
    <row r="5217" spans="11:11" x14ac:dyDescent="0.25">
      <c r="K5217" s="5"/>
    </row>
    <row r="5218" spans="11:11" x14ac:dyDescent="0.25">
      <c r="K5218" s="5"/>
    </row>
    <row r="5219" spans="11:11" x14ac:dyDescent="0.25">
      <c r="K5219" s="5"/>
    </row>
    <row r="5220" spans="11:11" x14ac:dyDescent="0.25">
      <c r="K5220" s="5"/>
    </row>
    <row r="5221" spans="11:11" x14ac:dyDescent="0.25">
      <c r="K5221" s="5"/>
    </row>
    <row r="5222" spans="11:11" x14ac:dyDescent="0.25">
      <c r="K5222" s="5"/>
    </row>
    <row r="5223" spans="11:11" x14ac:dyDescent="0.25">
      <c r="K5223" s="5"/>
    </row>
    <row r="5224" spans="11:11" x14ac:dyDescent="0.25">
      <c r="K5224" s="5"/>
    </row>
    <row r="5225" spans="11:11" x14ac:dyDescent="0.25">
      <c r="K5225" s="5"/>
    </row>
    <row r="5226" spans="11:11" x14ac:dyDescent="0.25">
      <c r="K5226" s="5"/>
    </row>
    <row r="5227" spans="11:11" x14ac:dyDescent="0.25">
      <c r="K5227" s="5"/>
    </row>
    <row r="5228" spans="11:11" x14ac:dyDescent="0.25">
      <c r="K5228" s="5"/>
    </row>
    <row r="5229" spans="11:11" x14ac:dyDescent="0.25">
      <c r="K5229" s="5"/>
    </row>
    <row r="5230" spans="11:11" x14ac:dyDescent="0.25">
      <c r="K5230" s="5"/>
    </row>
    <row r="5231" spans="11:11" x14ac:dyDescent="0.25">
      <c r="K5231" s="5"/>
    </row>
    <row r="5232" spans="11:11" x14ac:dyDescent="0.25">
      <c r="K5232" s="5"/>
    </row>
    <row r="5233" spans="11:11" x14ac:dyDescent="0.25">
      <c r="K5233" s="5"/>
    </row>
    <row r="5234" spans="11:11" x14ac:dyDescent="0.25">
      <c r="K5234" s="5"/>
    </row>
    <row r="5235" spans="11:11" x14ac:dyDescent="0.25">
      <c r="K5235" s="5"/>
    </row>
    <row r="5236" spans="11:11" x14ac:dyDescent="0.25">
      <c r="K5236" s="5"/>
    </row>
    <row r="5237" spans="11:11" x14ac:dyDescent="0.25">
      <c r="K5237" s="5"/>
    </row>
    <row r="5238" spans="11:11" x14ac:dyDescent="0.25">
      <c r="K5238" s="5"/>
    </row>
    <row r="5239" spans="11:11" x14ac:dyDescent="0.25">
      <c r="K5239" s="5"/>
    </row>
    <row r="5240" spans="11:11" x14ac:dyDescent="0.25">
      <c r="K5240" s="5"/>
    </row>
    <row r="5241" spans="11:11" x14ac:dyDescent="0.25">
      <c r="K5241" s="5"/>
    </row>
    <row r="5242" spans="11:11" x14ac:dyDescent="0.25">
      <c r="K5242" s="5"/>
    </row>
    <row r="5243" spans="11:11" x14ac:dyDescent="0.25">
      <c r="K5243" s="5"/>
    </row>
    <row r="5244" spans="11:11" x14ac:dyDescent="0.25">
      <c r="K5244" s="5"/>
    </row>
    <row r="5245" spans="11:11" x14ac:dyDescent="0.25">
      <c r="K5245" s="5"/>
    </row>
    <row r="5246" spans="11:11" x14ac:dyDescent="0.25">
      <c r="K5246" s="5"/>
    </row>
    <row r="5247" spans="11:11" x14ac:dyDescent="0.25">
      <c r="K5247" s="5"/>
    </row>
    <row r="5248" spans="11:11" x14ac:dyDescent="0.25">
      <c r="K5248" s="5"/>
    </row>
    <row r="5249" spans="11:11" x14ac:dyDescent="0.25">
      <c r="K5249" s="5"/>
    </row>
    <row r="5250" spans="11:11" x14ac:dyDescent="0.25">
      <c r="K5250" s="5"/>
    </row>
    <row r="5251" spans="11:11" x14ac:dyDescent="0.25">
      <c r="K5251" s="5"/>
    </row>
    <row r="5252" spans="11:11" x14ac:dyDescent="0.25">
      <c r="K5252" s="5"/>
    </row>
    <row r="5253" spans="11:11" x14ac:dyDescent="0.25">
      <c r="K5253" s="5"/>
    </row>
    <row r="5254" spans="11:11" x14ac:dyDescent="0.25">
      <c r="K5254" s="5"/>
    </row>
    <row r="5255" spans="11:11" x14ac:dyDescent="0.25">
      <c r="K5255" s="5"/>
    </row>
    <row r="5256" spans="11:11" x14ac:dyDescent="0.25">
      <c r="K5256" s="5"/>
    </row>
    <row r="5257" spans="11:11" x14ac:dyDescent="0.25">
      <c r="K5257" s="5"/>
    </row>
    <row r="5258" spans="11:11" x14ac:dyDescent="0.25">
      <c r="K5258" s="5"/>
    </row>
    <row r="5259" spans="11:11" x14ac:dyDescent="0.25">
      <c r="K5259" s="5"/>
    </row>
    <row r="5260" spans="11:11" x14ac:dyDescent="0.25">
      <c r="K5260" s="5"/>
    </row>
    <row r="5261" spans="11:11" x14ac:dyDescent="0.25">
      <c r="K5261" s="5"/>
    </row>
    <row r="5262" spans="11:11" x14ac:dyDescent="0.25">
      <c r="K5262" s="5"/>
    </row>
    <row r="5263" spans="11:11" x14ac:dyDescent="0.25">
      <c r="K5263" s="5"/>
    </row>
    <row r="5264" spans="11:11" x14ac:dyDescent="0.25">
      <c r="K5264" s="5"/>
    </row>
    <row r="5265" spans="11:11" x14ac:dyDescent="0.25">
      <c r="K5265" s="5"/>
    </row>
    <row r="5266" spans="11:11" x14ac:dyDescent="0.25">
      <c r="K5266" s="5"/>
    </row>
    <row r="5267" spans="11:11" x14ac:dyDescent="0.25">
      <c r="K5267" s="5"/>
    </row>
    <row r="5268" spans="11:11" x14ac:dyDescent="0.25">
      <c r="K5268" s="5"/>
    </row>
    <row r="5269" spans="11:11" x14ac:dyDescent="0.25">
      <c r="K5269" s="5"/>
    </row>
    <row r="5270" spans="11:11" x14ac:dyDescent="0.25">
      <c r="K5270" s="5"/>
    </row>
    <row r="5271" spans="11:11" x14ac:dyDescent="0.25">
      <c r="K5271" s="5"/>
    </row>
    <row r="5272" spans="11:11" x14ac:dyDescent="0.25">
      <c r="K5272" s="5"/>
    </row>
    <row r="5273" spans="11:11" x14ac:dyDescent="0.25">
      <c r="K5273" s="5"/>
    </row>
    <row r="5274" spans="11:11" x14ac:dyDescent="0.25">
      <c r="K5274" s="5"/>
    </row>
    <row r="5275" spans="11:11" x14ac:dyDescent="0.25">
      <c r="K5275" s="5"/>
    </row>
    <row r="5276" spans="11:11" x14ac:dyDescent="0.25">
      <c r="K5276" s="5"/>
    </row>
    <row r="5277" spans="11:11" x14ac:dyDescent="0.25">
      <c r="K5277" s="5"/>
    </row>
    <row r="5278" spans="11:11" x14ac:dyDescent="0.25">
      <c r="K5278" s="5"/>
    </row>
    <row r="5279" spans="11:11" x14ac:dyDescent="0.25">
      <c r="K5279" s="5"/>
    </row>
    <row r="5280" spans="11:11" x14ac:dyDescent="0.25">
      <c r="K5280" s="5"/>
    </row>
    <row r="5281" spans="11:11" x14ac:dyDescent="0.25">
      <c r="K5281" s="5"/>
    </row>
    <row r="5282" spans="11:11" x14ac:dyDescent="0.25">
      <c r="K5282" s="5"/>
    </row>
    <row r="5283" spans="11:11" x14ac:dyDescent="0.25">
      <c r="K5283" s="5"/>
    </row>
    <row r="5284" spans="11:11" x14ac:dyDescent="0.25">
      <c r="K5284" s="5"/>
    </row>
    <row r="5285" spans="11:11" x14ac:dyDescent="0.25">
      <c r="K5285" s="5"/>
    </row>
    <row r="5286" spans="11:11" x14ac:dyDescent="0.25">
      <c r="K5286" s="5"/>
    </row>
    <row r="5287" spans="11:11" x14ac:dyDescent="0.25">
      <c r="K5287" s="5"/>
    </row>
    <row r="5288" spans="11:11" x14ac:dyDescent="0.25">
      <c r="K5288" s="5"/>
    </row>
    <row r="5289" spans="11:11" x14ac:dyDescent="0.25">
      <c r="K5289" s="5"/>
    </row>
    <row r="5290" spans="11:11" x14ac:dyDescent="0.25">
      <c r="K5290" s="5"/>
    </row>
    <row r="5291" spans="11:11" x14ac:dyDescent="0.25">
      <c r="K5291" s="5"/>
    </row>
    <row r="5292" spans="11:11" x14ac:dyDescent="0.25">
      <c r="K5292" s="5"/>
    </row>
    <row r="5293" spans="11:11" x14ac:dyDescent="0.25">
      <c r="K5293" s="5"/>
    </row>
    <row r="5294" spans="11:11" x14ac:dyDescent="0.25">
      <c r="K5294" s="5"/>
    </row>
    <row r="5295" spans="11:11" x14ac:dyDescent="0.25">
      <c r="K5295" s="5"/>
    </row>
    <row r="5296" spans="11:11" x14ac:dyDescent="0.25">
      <c r="K5296" s="5"/>
    </row>
    <row r="5297" spans="11:11" x14ac:dyDescent="0.25">
      <c r="K5297" s="5"/>
    </row>
    <row r="5298" spans="11:11" x14ac:dyDescent="0.25">
      <c r="K5298" s="5"/>
    </row>
    <row r="5299" spans="11:11" x14ac:dyDescent="0.25">
      <c r="K5299" s="5"/>
    </row>
    <row r="5300" spans="11:11" x14ac:dyDescent="0.25">
      <c r="K5300" s="5"/>
    </row>
    <row r="5301" spans="11:11" x14ac:dyDescent="0.25">
      <c r="K5301" s="5"/>
    </row>
    <row r="5302" spans="11:11" x14ac:dyDescent="0.25">
      <c r="K5302" s="5"/>
    </row>
    <row r="5303" spans="11:11" x14ac:dyDescent="0.25">
      <c r="K5303" s="5"/>
    </row>
    <row r="5304" spans="11:11" x14ac:dyDescent="0.25">
      <c r="K5304" s="5"/>
    </row>
    <row r="5305" spans="11:11" x14ac:dyDescent="0.25">
      <c r="K5305" s="5"/>
    </row>
    <row r="5306" spans="11:11" x14ac:dyDescent="0.25">
      <c r="K5306" s="5"/>
    </row>
    <row r="5307" spans="11:11" x14ac:dyDescent="0.25">
      <c r="K5307" s="5"/>
    </row>
    <row r="5308" spans="11:11" x14ac:dyDescent="0.25">
      <c r="K5308" s="5"/>
    </row>
    <row r="5309" spans="11:11" x14ac:dyDescent="0.25">
      <c r="K5309" s="5"/>
    </row>
    <row r="5310" spans="11:11" x14ac:dyDescent="0.25">
      <c r="K5310" s="5"/>
    </row>
    <row r="5311" spans="11:11" x14ac:dyDescent="0.25">
      <c r="K5311" s="5"/>
    </row>
    <row r="5312" spans="11:11" x14ac:dyDescent="0.25">
      <c r="K5312" s="5"/>
    </row>
    <row r="5313" spans="11:11" x14ac:dyDescent="0.25">
      <c r="K5313" s="5"/>
    </row>
    <row r="5314" spans="11:11" x14ac:dyDescent="0.25">
      <c r="K5314" s="5"/>
    </row>
    <row r="5315" spans="11:11" x14ac:dyDescent="0.25">
      <c r="K5315" s="5"/>
    </row>
    <row r="5316" spans="11:11" x14ac:dyDescent="0.25">
      <c r="K5316" s="5"/>
    </row>
    <row r="5317" spans="11:11" x14ac:dyDescent="0.25">
      <c r="K5317" s="5"/>
    </row>
    <row r="5318" spans="11:11" x14ac:dyDescent="0.25">
      <c r="K5318" s="5"/>
    </row>
    <row r="5319" spans="11:11" x14ac:dyDescent="0.25">
      <c r="K5319" s="5"/>
    </row>
    <row r="5320" spans="11:11" x14ac:dyDescent="0.25">
      <c r="K5320" s="5"/>
    </row>
    <row r="5321" spans="11:11" x14ac:dyDescent="0.25">
      <c r="K5321" s="5"/>
    </row>
    <row r="5322" spans="11:11" x14ac:dyDescent="0.25">
      <c r="K5322" s="5"/>
    </row>
    <row r="5323" spans="11:11" x14ac:dyDescent="0.25">
      <c r="K5323" s="5"/>
    </row>
    <row r="5324" spans="11:11" x14ac:dyDescent="0.25">
      <c r="K5324" s="5"/>
    </row>
    <row r="5325" spans="11:11" x14ac:dyDescent="0.25">
      <c r="K5325" s="5"/>
    </row>
    <row r="5326" spans="11:11" x14ac:dyDescent="0.25">
      <c r="K5326" s="5"/>
    </row>
    <row r="5327" spans="11:11" x14ac:dyDescent="0.25">
      <c r="K5327" s="5"/>
    </row>
    <row r="5328" spans="11:11" x14ac:dyDescent="0.25">
      <c r="K5328" s="5"/>
    </row>
    <row r="5329" spans="11:11" x14ac:dyDescent="0.25">
      <c r="K5329" s="5"/>
    </row>
    <row r="5330" spans="11:11" x14ac:dyDescent="0.25">
      <c r="K5330" s="5"/>
    </row>
    <row r="5331" spans="11:11" x14ac:dyDescent="0.25">
      <c r="K5331" s="5"/>
    </row>
    <row r="5332" spans="11:11" x14ac:dyDescent="0.25">
      <c r="K5332" s="5"/>
    </row>
    <row r="5333" spans="11:11" x14ac:dyDescent="0.25">
      <c r="K5333" s="5"/>
    </row>
    <row r="5334" spans="11:11" x14ac:dyDescent="0.25">
      <c r="K5334" s="5"/>
    </row>
    <row r="5335" spans="11:11" x14ac:dyDescent="0.25">
      <c r="K5335" s="5"/>
    </row>
    <row r="5336" spans="11:11" x14ac:dyDescent="0.25">
      <c r="K5336" s="5"/>
    </row>
    <row r="5337" spans="11:11" x14ac:dyDescent="0.25">
      <c r="K5337" s="5"/>
    </row>
    <row r="5338" spans="11:11" x14ac:dyDescent="0.25">
      <c r="K5338" s="5"/>
    </row>
    <row r="5339" spans="11:11" x14ac:dyDescent="0.25">
      <c r="K5339" s="5"/>
    </row>
    <row r="5340" spans="11:11" x14ac:dyDescent="0.25">
      <c r="K5340" s="5"/>
    </row>
    <row r="5341" spans="11:11" x14ac:dyDescent="0.25">
      <c r="K5341" s="5"/>
    </row>
    <row r="5342" spans="11:11" x14ac:dyDescent="0.25">
      <c r="K5342" s="5"/>
    </row>
    <row r="5343" spans="11:11" x14ac:dyDescent="0.25">
      <c r="K5343" s="5"/>
    </row>
    <row r="5344" spans="11:11" x14ac:dyDescent="0.25">
      <c r="K5344" s="5"/>
    </row>
    <row r="5345" spans="11:11" x14ac:dyDescent="0.25">
      <c r="K5345" s="5"/>
    </row>
    <row r="5346" spans="11:11" x14ac:dyDescent="0.25">
      <c r="K5346" s="5"/>
    </row>
    <row r="5347" spans="11:11" x14ac:dyDescent="0.25">
      <c r="K5347" s="5"/>
    </row>
    <row r="5348" spans="11:11" x14ac:dyDescent="0.25">
      <c r="K5348" s="5"/>
    </row>
    <row r="5349" spans="11:11" x14ac:dyDescent="0.25">
      <c r="K5349" s="5"/>
    </row>
    <row r="5350" spans="11:11" x14ac:dyDescent="0.25">
      <c r="K5350" s="5"/>
    </row>
    <row r="5351" spans="11:11" x14ac:dyDescent="0.25">
      <c r="K5351" s="5"/>
    </row>
    <row r="5352" spans="11:11" x14ac:dyDescent="0.25">
      <c r="K5352" s="5"/>
    </row>
    <row r="5353" spans="11:11" x14ac:dyDescent="0.25">
      <c r="K5353" s="5"/>
    </row>
    <row r="5354" spans="11:11" x14ac:dyDescent="0.25">
      <c r="K5354" s="5"/>
    </row>
    <row r="5355" spans="11:11" x14ac:dyDescent="0.25">
      <c r="K5355" s="5"/>
    </row>
    <row r="5356" spans="11:11" x14ac:dyDescent="0.25">
      <c r="K5356" s="5"/>
    </row>
    <row r="5357" spans="11:11" x14ac:dyDescent="0.25">
      <c r="K5357" s="5"/>
    </row>
    <row r="5358" spans="11:11" x14ac:dyDescent="0.25">
      <c r="K5358" s="5"/>
    </row>
    <row r="5359" spans="11:11" x14ac:dyDescent="0.25">
      <c r="K5359" s="5"/>
    </row>
    <row r="5360" spans="11:11" x14ac:dyDescent="0.25">
      <c r="K5360" s="5"/>
    </row>
    <row r="5361" spans="11:11" x14ac:dyDescent="0.25">
      <c r="K5361" s="5"/>
    </row>
    <row r="5362" spans="11:11" x14ac:dyDescent="0.25">
      <c r="K5362" s="5"/>
    </row>
    <row r="5363" spans="11:11" x14ac:dyDescent="0.25">
      <c r="K5363" s="5"/>
    </row>
    <row r="5364" spans="11:11" x14ac:dyDescent="0.25">
      <c r="K5364" s="5"/>
    </row>
    <row r="5365" spans="11:11" x14ac:dyDescent="0.25">
      <c r="K5365" s="5"/>
    </row>
    <row r="5366" spans="11:11" x14ac:dyDescent="0.25">
      <c r="K5366" s="5"/>
    </row>
    <row r="5367" spans="11:11" x14ac:dyDescent="0.25">
      <c r="K5367" s="5"/>
    </row>
    <row r="5368" spans="11:11" x14ac:dyDescent="0.25">
      <c r="K5368" s="5"/>
    </row>
    <row r="5369" spans="11:11" x14ac:dyDescent="0.25">
      <c r="K5369" s="5"/>
    </row>
    <row r="5370" spans="11:11" x14ac:dyDescent="0.25">
      <c r="K5370" s="5"/>
    </row>
    <row r="5371" spans="11:11" x14ac:dyDescent="0.25">
      <c r="K5371" s="5"/>
    </row>
    <row r="5372" spans="11:11" x14ac:dyDescent="0.25">
      <c r="K5372" s="5"/>
    </row>
    <row r="5373" spans="11:11" x14ac:dyDescent="0.25">
      <c r="K5373" s="5"/>
    </row>
    <row r="5374" spans="11:11" x14ac:dyDescent="0.25">
      <c r="K5374" s="5"/>
    </row>
    <row r="5375" spans="11:11" x14ac:dyDescent="0.25">
      <c r="K5375" s="5"/>
    </row>
    <row r="5376" spans="11:11" x14ac:dyDescent="0.25">
      <c r="K5376" s="5"/>
    </row>
    <row r="5377" spans="11:11" x14ac:dyDescent="0.25">
      <c r="K5377" s="5"/>
    </row>
    <row r="5378" spans="11:11" x14ac:dyDescent="0.25">
      <c r="K5378" s="5"/>
    </row>
    <row r="5379" spans="11:11" x14ac:dyDescent="0.25">
      <c r="K5379" s="5"/>
    </row>
    <row r="5380" spans="11:11" x14ac:dyDescent="0.25">
      <c r="K5380" s="5"/>
    </row>
    <row r="5381" spans="11:11" x14ac:dyDescent="0.25">
      <c r="K5381" s="5"/>
    </row>
    <row r="5382" spans="11:11" x14ac:dyDescent="0.25">
      <c r="K5382" s="5"/>
    </row>
    <row r="5383" spans="11:11" x14ac:dyDescent="0.25">
      <c r="K5383" s="5"/>
    </row>
    <row r="5384" spans="11:11" x14ac:dyDescent="0.25">
      <c r="K5384" s="5"/>
    </row>
    <row r="5385" spans="11:11" x14ac:dyDescent="0.25">
      <c r="K5385" s="5"/>
    </row>
    <row r="5386" spans="11:11" x14ac:dyDescent="0.25">
      <c r="K5386" s="5"/>
    </row>
    <row r="5387" spans="11:11" x14ac:dyDescent="0.25">
      <c r="K5387" s="5"/>
    </row>
    <row r="5388" spans="11:11" x14ac:dyDescent="0.25">
      <c r="K5388" s="5"/>
    </row>
    <row r="5389" spans="11:11" x14ac:dyDescent="0.25">
      <c r="K5389" s="5"/>
    </row>
    <row r="5390" spans="11:11" x14ac:dyDescent="0.25">
      <c r="K5390" s="5"/>
    </row>
    <row r="5391" spans="11:11" x14ac:dyDescent="0.25">
      <c r="K5391" s="5"/>
    </row>
    <row r="5392" spans="11:11" x14ac:dyDescent="0.25">
      <c r="K5392" s="5"/>
    </row>
    <row r="5393" spans="11:11" x14ac:dyDescent="0.25">
      <c r="K5393" s="5"/>
    </row>
    <row r="5394" spans="11:11" x14ac:dyDescent="0.25">
      <c r="K5394" s="5"/>
    </row>
    <row r="5395" spans="11:11" x14ac:dyDescent="0.25">
      <c r="K5395" s="5"/>
    </row>
    <row r="5396" spans="11:11" x14ac:dyDescent="0.25">
      <c r="K5396" s="5"/>
    </row>
    <row r="5397" spans="11:11" x14ac:dyDescent="0.25">
      <c r="K5397" s="5"/>
    </row>
    <row r="5398" spans="11:11" x14ac:dyDescent="0.25">
      <c r="K5398" s="5"/>
    </row>
    <row r="5399" spans="11:11" x14ac:dyDescent="0.25">
      <c r="K5399" s="5"/>
    </row>
    <row r="5400" spans="11:11" x14ac:dyDescent="0.25">
      <c r="K5400" s="5"/>
    </row>
    <row r="5401" spans="11:11" x14ac:dyDescent="0.25">
      <c r="K5401" s="5"/>
    </row>
    <row r="5402" spans="11:11" x14ac:dyDescent="0.25">
      <c r="K5402" s="5"/>
    </row>
    <row r="5403" spans="11:11" x14ac:dyDescent="0.25">
      <c r="K5403" s="5"/>
    </row>
    <row r="5404" spans="11:11" x14ac:dyDescent="0.25">
      <c r="K5404" s="5"/>
    </row>
    <row r="5405" spans="11:11" x14ac:dyDescent="0.25">
      <c r="K5405" s="5"/>
    </row>
    <row r="5406" spans="11:11" x14ac:dyDescent="0.25">
      <c r="K5406" s="5"/>
    </row>
    <row r="5407" spans="11:11" x14ac:dyDescent="0.25">
      <c r="K5407" s="5"/>
    </row>
    <row r="5408" spans="11:11" x14ac:dyDescent="0.25">
      <c r="K5408" s="5"/>
    </row>
    <row r="5409" spans="11:11" x14ac:dyDescent="0.25">
      <c r="K5409" s="5"/>
    </row>
    <row r="5410" spans="11:11" x14ac:dyDescent="0.25">
      <c r="K5410" s="5"/>
    </row>
    <row r="5411" spans="11:11" x14ac:dyDescent="0.25">
      <c r="K5411" s="5"/>
    </row>
    <row r="5412" spans="11:11" x14ac:dyDescent="0.25">
      <c r="K5412" s="5"/>
    </row>
    <row r="5413" spans="11:11" x14ac:dyDescent="0.25">
      <c r="K5413" s="5"/>
    </row>
    <row r="5414" spans="11:11" x14ac:dyDescent="0.25">
      <c r="K5414" s="5"/>
    </row>
    <row r="5415" spans="11:11" x14ac:dyDescent="0.25">
      <c r="K5415" s="5"/>
    </row>
    <row r="5416" spans="11:11" x14ac:dyDescent="0.25">
      <c r="K5416" s="5"/>
    </row>
    <row r="5417" spans="11:11" x14ac:dyDescent="0.25">
      <c r="K5417" s="5"/>
    </row>
    <row r="5418" spans="11:11" x14ac:dyDescent="0.25">
      <c r="K5418" s="5"/>
    </row>
    <row r="5419" spans="11:11" x14ac:dyDescent="0.25">
      <c r="K5419" s="5"/>
    </row>
    <row r="5420" spans="11:11" x14ac:dyDescent="0.25">
      <c r="K5420" s="5"/>
    </row>
    <row r="5421" spans="11:11" x14ac:dyDescent="0.25">
      <c r="K5421" s="5"/>
    </row>
    <row r="5422" spans="11:11" x14ac:dyDescent="0.25">
      <c r="K5422" s="5"/>
    </row>
    <row r="5423" spans="11:11" x14ac:dyDescent="0.25">
      <c r="K5423" s="5"/>
    </row>
    <row r="5424" spans="11:11" x14ac:dyDescent="0.25">
      <c r="K5424" s="5"/>
    </row>
    <row r="5425" spans="11:11" x14ac:dyDescent="0.25">
      <c r="K5425" s="5"/>
    </row>
    <row r="5426" spans="11:11" x14ac:dyDescent="0.25">
      <c r="K5426" s="5"/>
    </row>
    <row r="5427" spans="11:11" x14ac:dyDescent="0.25">
      <c r="K5427" s="5"/>
    </row>
    <row r="5428" spans="11:11" x14ac:dyDescent="0.25">
      <c r="K5428" s="5"/>
    </row>
    <row r="5429" spans="11:11" x14ac:dyDescent="0.25">
      <c r="K5429" s="5"/>
    </row>
    <row r="5430" spans="11:11" x14ac:dyDescent="0.25">
      <c r="K5430" s="5"/>
    </row>
    <row r="5431" spans="11:11" x14ac:dyDescent="0.25">
      <c r="K5431" s="5"/>
    </row>
    <row r="5432" spans="11:11" x14ac:dyDescent="0.25">
      <c r="K5432" s="5"/>
    </row>
    <row r="5433" spans="11:11" x14ac:dyDescent="0.25">
      <c r="K5433" s="5"/>
    </row>
    <row r="5434" spans="11:11" x14ac:dyDescent="0.25">
      <c r="K5434" s="5"/>
    </row>
    <row r="5435" spans="11:11" x14ac:dyDescent="0.25">
      <c r="K5435" s="5"/>
    </row>
    <row r="5436" spans="11:11" x14ac:dyDescent="0.25">
      <c r="K5436" s="5"/>
    </row>
    <row r="5437" spans="11:11" x14ac:dyDescent="0.25">
      <c r="K5437" s="5"/>
    </row>
    <row r="5438" spans="11:11" x14ac:dyDescent="0.25">
      <c r="K5438" s="5"/>
    </row>
    <row r="5439" spans="11:11" x14ac:dyDescent="0.25">
      <c r="K5439" s="5"/>
    </row>
    <row r="5440" spans="11:11" x14ac:dyDescent="0.25">
      <c r="K5440" s="5"/>
    </row>
    <row r="5441" spans="11:11" x14ac:dyDescent="0.25">
      <c r="K5441" s="5"/>
    </row>
    <row r="5442" spans="11:11" x14ac:dyDescent="0.25">
      <c r="K5442" s="5"/>
    </row>
    <row r="5443" spans="11:11" x14ac:dyDescent="0.25">
      <c r="K5443" s="5"/>
    </row>
    <row r="5444" spans="11:11" x14ac:dyDescent="0.25">
      <c r="K5444" s="5"/>
    </row>
    <row r="5445" spans="11:11" x14ac:dyDescent="0.25">
      <c r="K5445" s="5"/>
    </row>
    <row r="5446" spans="11:11" x14ac:dyDescent="0.25">
      <c r="K5446" s="5"/>
    </row>
    <row r="5447" spans="11:11" x14ac:dyDescent="0.25">
      <c r="K5447" s="5"/>
    </row>
    <row r="5448" spans="11:11" x14ac:dyDescent="0.25">
      <c r="K5448" s="5"/>
    </row>
    <row r="5449" spans="11:11" x14ac:dyDescent="0.25">
      <c r="K5449" s="5"/>
    </row>
    <row r="5450" spans="11:11" x14ac:dyDescent="0.25">
      <c r="K5450" s="5"/>
    </row>
    <row r="5451" spans="11:11" x14ac:dyDescent="0.25">
      <c r="K5451" s="5"/>
    </row>
    <row r="5452" spans="11:11" x14ac:dyDescent="0.25">
      <c r="K5452" s="5"/>
    </row>
    <row r="5453" spans="11:11" x14ac:dyDescent="0.25">
      <c r="K5453" s="5"/>
    </row>
    <row r="5454" spans="11:11" x14ac:dyDescent="0.25">
      <c r="K5454" s="5"/>
    </row>
    <row r="5455" spans="11:11" x14ac:dyDescent="0.25">
      <c r="K5455" s="5"/>
    </row>
    <row r="5456" spans="11:11" x14ac:dyDescent="0.25">
      <c r="K5456" s="5"/>
    </row>
    <row r="5457" spans="11:11" x14ac:dyDescent="0.25">
      <c r="K5457" s="5"/>
    </row>
    <row r="5458" spans="11:11" x14ac:dyDescent="0.25">
      <c r="K5458" s="5"/>
    </row>
    <row r="5459" spans="11:11" x14ac:dyDescent="0.25">
      <c r="K5459" s="5"/>
    </row>
    <row r="5460" spans="11:11" x14ac:dyDescent="0.25">
      <c r="K5460" s="5"/>
    </row>
    <row r="5461" spans="11:11" x14ac:dyDescent="0.25">
      <c r="K5461" s="5"/>
    </row>
    <row r="5462" spans="11:11" x14ac:dyDescent="0.25">
      <c r="K5462" s="5"/>
    </row>
    <row r="5463" spans="11:11" x14ac:dyDescent="0.25">
      <c r="K5463" s="5"/>
    </row>
    <row r="5464" spans="11:11" x14ac:dyDescent="0.25">
      <c r="K5464" s="5"/>
    </row>
    <row r="5465" spans="11:11" x14ac:dyDescent="0.25">
      <c r="K5465" s="5"/>
    </row>
    <row r="5466" spans="11:11" x14ac:dyDescent="0.25">
      <c r="K5466" s="5"/>
    </row>
    <row r="5467" spans="11:11" x14ac:dyDescent="0.25">
      <c r="K5467" s="5"/>
    </row>
    <row r="5468" spans="11:11" x14ac:dyDescent="0.25">
      <c r="K5468" s="5"/>
    </row>
    <row r="5469" spans="11:11" x14ac:dyDescent="0.25">
      <c r="K5469" s="5"/>
    </row>
    <row r="5470" spans="11:11" x14ac:dyDescent="0.25">
      <c r="K5470" s="5"/>
    </row>
    <row r="5471" spans="11:11" x14ac:dyDescent="0.25">
      <c r="K5471" s="5"/>
    </row>
    <row r="5472" spans="11:11" x14ac:dyDescent="0.25">
      <c r="K5472" s="5"/>
    </row>
    <row r="5473" spans="11:11" x14ac:dyDescent="0.25">
      <c r="K5473" s="5"/>
    </row>
    <row r="5474" spans="11:11" x14ac:dyDescent="0.25">
      <c r="K5474" s="5"/>
    </row>
    <row r="5475" spans="11:11" x14ac:dyDescent="0.25">
      <c r="K5475" s="5"/>
    </row>
    <row r="5476" spans="11:11" x14ac:dyDescent="0.25">
      <c r="K5476" s="5"/>
    </row>
    <row r="5477" spans="11:11" x14ac:dyDescent="0.25">
      <c r="K5477" s="5"/>
    </row>
    <row r="5478" spans="11:11" x14ac:dyDescent="0.25">
      <c r="K5478" s="5"/>
    </row>
    <row r="5479" spans="11:11" x14ac:dyDescent="0.25">
      <c r="K5479" s="5"/>
    </row>
    <row r="5480" spans="11:11" x14ac:dyDescent="0.25">
      <c r="K5480" s="5"/>
    </row>
    <row r="5481" spans="11:11" x14ac:dyDescent="0.25">
      <c r="K5481" s="5"/>
    </row>
    <row r="5482" spans="11:11" x14ac:dyDescent="0.25">
      <c r="K5482" s="5"/>
    </row>
    <row r="5483" spans="11:11" x14ac:dyDescent="0.25">
      <c r="K5483" s="5"/>
    </row>
    <row r="5484" spans="11:11" x14ac:dyDescent="0.25">
      <c r="K5484" s="5"/>
    </row>
    <row r="5485" spans="11:11" x14ac:dyDescent="0.25">
      <c r="K5485" s="5"/>
    </row>
    <row r="5486" spans="11:11" x14ac:dyDescent="0.25">
      <c r="K5486" s="5"/>
    </row>
    <row r="5487" spans="11:11" x14ac:dyDescent="0.25">
      <c r="K5487" s="5"/>
    </row>
    <row r="5488" spans="11:11" x14ac:dyDescent="0.25">
      <c r="K5488" s="5"/>
    </row>
    <row r="5489" spans="11:11" x14ac:dyDescent="0.25">
      <c r="K5489" s="5"/>
    </row>
    <row r="5490" spans="11:11" x14ac:dyDescent="0.25">
      <c r="K5490" s="5"/>
    </row>
    <row r="5491" spans="11:11" x14ac:dyDescent="0.25">
      <c r="K5491" s="5"/>
    </row>
    <row r="5492" spans="11:11" x14ac:dyDescent="0.25">
      <c r="K5492" s="5"/>
    </row>
    <row r="5493" spans="11:11" x14ac:dyDescent="0.25">
      <c r="K5493" s="5"/>
    </row>
    <row r="5494" spans="11:11" x14ac:dyDescent="0.25">
      <c r="K5494" s="5"/>
    </row>
    <row r="5495" spans="11:11" x14ac:dyDescent="0.25">
      <c r="K5495" s="5"/>
    </row>
    <row r="5496" spans="11:11" x14ac:dyDescent="0.25">
      <c r="K5496" s="5"/>
    </row>
    <row r="5497" spans="11:11" x14ac:dyDescent="0.25">
      <c r="K5497" s="5"/>
    </row>
    <row r="5498" spans="11:11" x14ac:dyDescent="0.25">
      <c r="K5498" s="5"/>
    </row>
    <row r="5499" spans="11:11" x14ac:dyDescent="0.25">
      <c r="K5499" s="5"/>
    </row>
    <row r="5500" spans="11:11" x14ac:dyDescent="0.25">
      <c r="K5500" s="5"/>
    </row>
    <row r="5501" spans="11:11" x14ac:dyDescent="0.25">
      <c r="K5501" s="5"/>
    </row>
    <row r="5502" spans="11:11" x14ac:dyDescent="0.25">
      <c r="K5502" s="5"/>
    </row>
    <row r="5503" spans="11:11" x14ac:dyDescent="0.25">
      <c r="K5503" s="5"/>
    </row>
    <row r="5504" spans="11:11" x14ac:dyDescent="0.25">
      <c r="K5504" s="5"/>
    </row>
    <row r="5505" spans="11:11" x14ac:dyDescent="0.25">
      <c r="K5505" s="5"/>
    </row>
    <row r="5506" spans="11:11" x14ac:dyDescent="0.25">
      <c r="K5506" s="5"/>
    </row>
    <row r="5507" spans="11:11" x14ac:dyDescent="0.25">
      <c r="K5507" s="5"/>
    </row>
    <row r="5508" spans="11:11" x14ac:dyDescent="0.25">
      <c r="K5508" s="5"/>
    </row>
    <row r="5509" spans="11:11" x14ac:dyDescent="0.25">
      <c r="K5509" s="5"/>
    </row>
    <row r="5510" spans="11:11" x14ac:dyDescent="0.25">
      <c r="K5510" s="5"/>
    </row>
    <row r="5511" spans="11:11" x14ac:dyDescent="0.25">
      <c r="K5511" s="5"/>
    </row>
    <row r="5512" spans="11:11" x14ac:dyDescent="0.25">
      <c r="K5512" s="5"/>
    </row>
    <row r="5513" spans="11:11" x14ac:dyDescent="0.25">
      <c r="K5513" s="5"/>
    </row>
    <row r="5514" spans="11:11" x14ac:dyDescent="0.25">
      <c r="K5514" s="5"/>
    </row>
    <row r="5515" spans="11:11" x14ac:dyDescent="0.25">
      <c r="K5515" s="5"/>
    </row>
    <row r="5516" spans="11:11" x14ac:dyDescent="0.25">
      <c r="K5516" s="5"/>
    </row>
    <row r="5517" spans="11:11" x14ac:dyDescent="0.25">
      <c r="K5517" s="5"/>
    </row>
    <row r="5518" spans="11:11" x14ac:dyDescent="0.25">
      <c r="K5518" s="5"/>
    </row>
    <row r="5519" spans="11:11" x14ac:dyDescent="0.25">
      <c r="K5519" s="5"/>
    </row>
    <row r="5520" spans="11:11" x14ac:dyDescent="0.25">
      <c r="K5520" s="5"/>
    </row>
    <row r="5521" spans="11:11" x14ac:dyDescent="0.25">
      <c r="K5521" s="5"/>
    </row>
    <row r="5522" spans="11:11" x14ac:dyDescent="0.25">
      <c r="K5522" s="5"/>
    </row>
    <row r="5523" spans="11:11" x14ac:dyDescent="0.25">
      <c r="K5523" s="5"/>
    </row>
    <row r="5524" spans="11:11" x14ac:dyDescent="0.25">
      <c r="K5524" s="5"/>
    </row>
    <row r="5525" spans="11:11" x14ac:dyDescent="0.25">
      <c r="K5525" s="5"/>
    </row>
    <row r="5526" spans="11:11" x14ac:dyDescent="0.25">
      <c r="K5526" s="5"/>
    </row>
    <row r="5527" spans="11:11" x14ac:dyDescent="0.25">
      <c r="K5527" s="5"/>
    </row>
    <row r="5528" spans="11:11" x14ac:dyDescent="0.25">
      <c r="K5528" s="5"/>
    </row>
    <row r="5529" spans="11:11" x14ac:dyDescent="0.25">
      <c r="K5529" s="5"/>
    </row>
    <row r="5530" spans="11:11" x14ac:dyDescent="0.25">
      <c r="K5530" s="5"/>
    </row>
    <row r="5531" spans="11:11" x14ac:dyDescent="0.25">
      <c r="K5531" s="5"/>
    </row>
    <row r="5532" spans="11:11" x14ac:dyDescent="0.25">
      <c r="K5532" s="5"/>
    </row>
    <row r="5533" spans="11:11" x14ac:dyDescent="0.25">
      <c r="K5533" s="5"/>
    </row>
    <row r="5534" spans="11:11" x14ac:dyDescent="0.25">
      <c r="K5534" s="5"/>
    </row>
    <row r="5535" spans="11:11" x14ac:dyDescent="0.25">
      <c r="K5535" s="5"/>
    </row>
    <row r="5536" spans="11:11" x14ac:dyDescent="0.25">
      <c r="K5536" s="5"/>
    </row>
    <row r="5537" spans="11:11" x14ac:dyDescent="0.25">
      <c r="K5537" s="5"/>
    </row>
    <row r="5538" spans="11:11" x14ac:dyDescent="0.25">
      <c r="K5538" s="5"/>
    </row>
    <row r="5539" spans="11:11" x14ac:dyDescent="0.25">
      <c r="K5539" s="5"/>
    </row>
    <row r="5540" spans="11:11" x14ac:dyDescent="0.25">
      <c r="K5540" s="5"/>
    </row>
    <row r="5541" spans="11:11" x14ac:dyDescent="0.25">
      <c r="K5541" s="5"/>
    </row>
    <row r="5542" spans="11:11" x14ac:dyDescent="0.25">
      <c r="K5542" s="5"/>
    </row>
    <row r="5543" spans="11:11" x14ac:dyDescent="0.25">
      <c r="K5543" s="5"/>
    </row>
    <row r="5544" spans="11:11" x14ac:dyDescent="0.25">
      <c r="K5544" s="5"/>
    </row>
    <row r="5545" spans="11:11" x14ac:dyDescent="0.25">
      <c r="K5545" s="5"/>
    </row>
    <row r="5546" spans="11:11" x14ac:dyDescent="0.25">
      <c r="K5546" s="5"/>
    </row>
    <row r="5547" spans="11:11" x14ac:dyDescent="0.25">
      <c r="K5547" s="5"/>
    </row>
    <row r="5548" spans="11:11" x14ac:dyDescent="0.25">
      <c r="K5548" s="5"/>
    </row>
    <row r="5549" spans="11:11" x14ac:dyDescent="0.25">
      <c r="K5549" s="5"/>
    </row>
    <row r="5550" spans="11:11" x14ac:dyDescent="0.25">
      <c r="K5550" s="5"/>
    </row>
    <row r="5551" spans="11:11" x14ac:dyDescent="0.25">
      <c r="K5551" s="5"/>
    </row>
    <row r="5552" spans="11:11" x14ac:dyDescent="0.25">
      <c r="K5552" s="5"/>
    </row>
    <row r="5553" spans="11:11" x14ac:dyDescent="0.25">
      <c r="K5553" s="5"/>
    </row>
    <row r="5554" spans="11:11" x14ac:dyDescent="0.25">
      <c r="K5554" s="5"/>
    </row>
    <row r="5555" spans="11:11" x14ac:dyDescent="0.25">
      <c r="K5555" s="5"/>
    </row>
    <row r="5556" spans="11:11" x14ac:dyDescent="0.25">
      <c r="K5556" s="5"/>
    </row>
    <row r="5557" spans="11:11" x14ac:dyDescent="0.25">
      <c r="K5557" s="5"/>
    </row>
    <row r="5558" spans="11:11" x14ac:dyDescent="0.25">
      <c r="K5558" s="5"/>
    </row>
    <row r="5559" spans="11:11" x14ac:dyDescent="0.25">
      <c r="K5559" s="5"/>
    </row>
    <row r="5560" spans="11:11" x14ac:dyDescent="0.25">
      <c r="K5560" s="5"/>
    </row>
    <row r="5561" spans="11:11" x14ac:dyDescent="0.25">
      <c r="K5561" s="5"/>
    </row>
    <row r="5562" spans="11:11" x14ac:dyDescent="0.25">
      <c r="K5562" s="5"/>
    </row>
    <row r="5563" spans="11:11" x14ac:dyDescent="0.25">
      <c r="K5563" s="5"/>
    </row>
    <row r="5564" spans="11:11" x14ac:dyDescent="0.25">
      <c r="K5564" s="5"/>
    </row>
    <row r="5565" spans="11:11" x14ac:dyDescent="0.25">
      <c r="K5565" s="5"/>
    </row>
    <row r="5566" spans="11:11" x14ac:dyDescent="0.25">
      <c r="K5566" s="5"/>
    </row>
    <row r="5567" spans="11:11" x14ac:dyDescent="0.25">
      <c r="K5567" s="5"/>
    </row>
    <row r="5568" spans="11:11" x14ac:dyDescent="0.25">
      <c r="K5568" s="5"/>
    </row>
    <row r="5569" spans="11:11" x14ac:dyDescent="0.25">
      <c r="K5569" s="5"/>
    </row>
    <row r="5570" spans="11:11" x14ac:dyDescent="0.25">
      <c r="K5570" s="5"/>
    </row>
    <row r="5571" spans="11:11" x14ac:dyDescent="0.25">
      <c r="K5571" s="5"/>
    </row>
    <row r="5572" spans="11:11" x14ac:dyDescent="0.25">
      <c r="K5572" s="5"/>
    </row>
    <row r="5573" spans="11:11" x14ac:dyDescent="0.25">
      <c r="K5573" s="5"/>
    </row>
    <row r="5574" spans="11:11" x14ac:dyDescent="0.25">
      <c r="K5574" s="5"/>
    </row>
    <row r="5575" spans="11:11" x14ac:dyDescent="0.25">
      <c r="K5575" s="5"/>
    </row>
    <row r="5576" spans="11:11" x14ac:dyDescent="0.25">
      <c r="K5576" s="5"/>
    </row>
    <row r="5577" spans="11:11" x14ac:dyDescent="0.25">
      <c r="K5577" s="5"/>
    </row>
    <row r="5578" spans="11:11" x14ac:dyDescent="0.25">
      <c r="K5578" s="5"/>
    </row>
    <row r="5579" spans="11:11" x14ac:dyDescent="0.25">
      <c r="K5579" s="5"/>
    </row>
    <row r="5580" spans="11:11" x14ac:dyDescent="0.25">
      <c r="K5580" s="5"/>
    </row>
    <row r="5581" spans="11:11" x14ac:dyDescent="0.25">
      <c r="K5581" s="5"/>
    </row>
    <row r="5582" spans="11:11" x14ac:dyDescent="0.25">
      <c r="K5582" s="5"/>
    </row>
    <row r="5583" spans="11:11" x14ac:dyDescent="0.25">
      <c r="K5583" s="5"/>
    </row>
    <row r="5584" spans="11:11" x14ac:dyDescent="0.25">
      <c r="K5584" s="5"/>
    </row>
    <row r="5585" spans="11:11" x14ac:dyDescent="0.25">
      <c r="K5585" s="5"/>
    </row>
    <row r="5586" spans="11:11" x14ac:dyDescent="0.25">
      <c r="K5586" s="5"/>
    </row>
    <row r="5587" spans="11:11" x14ac:dyDescent="0.25">
      <c r="K5587" s="5"/>
    </row>
    <row r="5588" spans="11:11" x14ac:dyDescent="0.25">
      <c r="K5588" s="5"/>
    </row>
    <row r="5589" spans="11:11" x14ac:dyDescent="0.25">
      <c r="K5589" s="5"/>
    </row>
    <row r="5590" spans="11:11" x14ac:dyDescent="0.25">
      <c r="K5590" s="5"/>
    </row>
    <row r="5591" spans="11:11" x14ac:dyDescent="0.25">
      <c r="K5591" s="5"/>
    </row>
    <row r="5592" spans="11:11" x14ac:dyDescent="0.25">
      <c r="K5592" s="5"/>
    </row>
    <row r="5593" spans="11:11" x14ac:dyDescent="0.25">
      <c r="K5593" s="5"/>
    </row>
    <row r="5594" spans="11:11" x14ac:dyDescent="0.25">
      <c r="K5594" s="5"/>
    </row>
    <row r="5595" spans="11:11" x14ac:dyDescent="0.25">
      <c r="K5595" s="5"/>
    </row>
    <row r="5596" spans="11:11" x14ac:dyDescent="0.25">
      <c r="K5596" s="5"/>
    </row>
    <row r="5597" spans="11:11" x14ac:dyDescent="0.25">
      <c r="K5597" s="5"/>
    </row>
    <row r="5598" spans="11:11" x14ac:dyDescent="0.25">
      <c r="K5598" s="5"/>
    </row>
    <row r="5599" spans="11:11" x14ac:dyDescent="0.25">
      <c r="K5599" s="5"/>
    </row>
    <row r="5600" spans="11:11" x14ac:dyDescent="0.25">
      <c r="K5600" s="5"/>
    </row>
    <row r="5601" spans="11:11" x14ac:dyDescent="0.25">
      <c r="K5601" s="5"/>
    </row>
    <row r="5602" spans="11:11" x14ac:dyDescent="0.25">
      <c r="K5602" s="5"/>
    </row>
    <row r="5603" spans="11:11" x14ac:dyDescent="0.25">
      <c r="K5603" s="5"/>
    </row>
    <row r="5604" spans="11:11" x14ac:dyDescent="0.25">
      <c r="K5604" s="5"/>
    </row>
    <row r="5605" spans="11:11" x14ac:dyDescent="0.25">
      <c r="K5605" s="5"/>
    </row>
    <row r="5606" spans="11:11" x14ac:dyDescent="0.25">
      <c r="K5606" s="5"/>
    </row>
    <row r="5607" spans="11:11" x14ac:dyDescent="0.25">
      <c r="K5607" s="5"/>
    </row>
    <row r="5608" spans="11:11" x14ac:dyDescent="0.25">
      <c r="K5608" s="5"/>
    </row>
    <row r="5609" spans="11:11" x14ac:dyDescent="0.25">
      <c r="K5609" s="5"/>
    </row>
    <row r="5610" spans="11:11" x14ac:dyDescent="0.25">
      <c r="K5610" s="5"/>
    </row>
    <row r="5611" spans="11:11" x14ac:dyDescent="0.25">
      <c r="K5611" s="5"/>
    </row>
    <row r="5612" spans="11:11" x14ac:dyDescent="0.25">
      <c r="K5612" s="5"/>
    </row>
    <row r="5613" spans="11:11" x14ac:dyDescent="0.25">
      <c r="K5613" s="5"/>
    </row>
    <row r="5614" spans="11:11" x14ac:dyDescent="0.25">
      <c r="K5614" s="5"/>
    </row>
    <row r="5615" spans="11:11" x14ac:dyDescent="0.25">
      <c r="K5615" s="5"/>
    </row>
    <row r="5616" spans="11:11" x14ac:dyDescent="0.25">
      <c r="K5616" s="5"/>
    </row>
    <row r="5617" spans="11:11" x14ac:dyDescent="0.25">
      <c r="K5617" s="5"/>
    </row>
    <row r="5618" spans="11:11" x14ac:dyDescent="0.25">
      <c r="K5618" s="5"/>
    </row>
    <row r="5619" spans="11:11" x14ac:dyDescent="0.25">
      <c r="K5619" s="5"/>
    </row>
    <row r="5620" spans="11:11" x14ac:dyDescent="0.25">
      <c r="K5620" s="5"/>
    </row>
    <row r="5621" spans="11:11" x14ac:dyDescent="0.25">
      <c r="K5621" s="5"/>
    </row>
    <row r="5622" spans="11:11" x14ac:dyDescent="0.25">
      <c r="K5622" s="5"/>
    </row>
    <row r="5623" spans="11:11" x14ac:dyDescent="0.25">
      <c r="K5623" s="5"/>
    </row>
    <row r="5624" spans="11:11" x14ac:dyDescent="0.25">
      <c r="K5624" s="5"/>
    </row>
    <row r="5625" spans="11:11" x14ac:dyDescent="0.25">
      <c r="K5625" s="5"/>
    </row>
    <row r="5626" spans="11:11" x14ac:dyDescent="0.25">
      <c r="K5626" s="5"/>
    </row>
    <row r="5627" spans="11:11" x14ac:dyDescent="0.25">
      <c r="K5627" s="5"/>
    </row>
    <row r="5628" spans="11:11" x14ac:dyDescent="0.25">
      <c r="K5628" s="5"/>
    </row>
    <row r="5629" spans="11:11" x14ac:dyDescent="0.25">
      <c r="K5629" s="5"/>
    </row>
    <row r="5630" spans="11:11" x14ac:dyDescent="0.25">
      <c r="K5630" s="5"/>
    </row>
    <row r="5631" spans="11:11" x14ac:dyDescent="0.25">
      <c r="K5631" s="5"/>
    </row>
    <row r="5632" spans="11:11" x14ac:dyDescent="0.25">
      <c r="K5632" s="5"/>
    </row>
    <row r="5633" spans="11:11" x14ac:dyDescent="0.25">
      <c r="K5633" s="5"/>
    </row>
    <row r="5634" spans="11:11" x14ac:dyDescent="0.25">
      <c r="K5634" s="5"/>
    </row>
    <row r="5635" spans="11:11" x14ac:dyDescent="0.25">
      <c r="K5635" s="5"/>
    </row>
    <row r="5636" spans="11:11" x14ac:dyDescent="0.25">
      <c r="K5636" s="5"/>
    </row>
    <row r="5637" spans="11:11" x14ac:dyDescent="0.25">
      <c r="K5637" s="5"/>
    </row>
    <row r="5638" spans="11:11" x14ac:dyDescent="0.25">
      <c r="K5638" s="5"/>
    </row>
    <row r="5639" spans="11:11" x14ac:dyDescent="0.25">
      <c r="K5639" s="5"/>
    </row>
    <row r="5640" spans="11:11" x14ac:dyDescent="0.25">
      <c r="K5640" s="5"/>
    </row>
    <row r="5641" spans="11:11" x14ac:dyDescent="0.25">
      <c r="K5641" s="5"/>
    </row>
    <row r="5642" spans="11:11" x14ac:dyDescent="0.25">
      <c r="K5642" s="5"/>
    </row>
    <row r="5643" spans="11:11" x14ac:dyDescent="0.25">
      <c r="K5643" s="5"/>
    </row>
    <row r="5644" spans="11:11" x14ac:dyDescent="0.25">
      <c r="K5644" s="5"/>
    </row>
    <row r="5645" spans="11:11" x14ac:dyDescent="0.25">
      <c r="K5645" s="5"/>
    </row>
    <row r="5646" spans="11:11" x14ac:dyDescent="0.25">
      <c r="K5646" s="5"/>
    </row>
    <row r="5647" spans="11:11" x14ac:dyDescent="0.25">
      <c r="K5647" s="5"/>
    </row>
    <row r="5648" spans="11:11" x14ac:dyDescent="0.25">
      <c r="K5648" s="5"/>
    </row>
    <row r="5649" spans="11:11" x14ac:dyDescent="0.25">
      <c r="K5649" s="5"/>
    </row>
    <row r="5650" spans="11:11" x14ac:dyDescent="0.25">
      <c r="K5650" s="5"/>
    </row>
    <row r="5651" spans="11:11" x14ac:dyDescent="0.25">
      <c r="K5651" s="5"/>
    </row>
    <row r="5652" spans="11:11" x14ac:dyDescent="0.25">
      <c r="K5652" s="5"/>
    </row>
    <row r="5653" spans="11:11" x14ac:dyDescent="0.25">
      <c r="K5653" s="5"/>
    </row>
    <row r="5654" spans="11:11" x14ac:dyDescent="0.25">
      <c r="K5654" s="5"/>
    </row>
    <row r="5655" spans="11:11" x14ac:dyDescent="0.25">
      <c r="K5655" s="5"/>
    </row>
    <row r="5656" spans="11:11" x14ac:dyDescent="0.25">
      <c r="K5656" s="5"/>
    </row>
    <row r="5657" spans="11:11" x14ac:dyDescent="0.25">
      <c r="K5657" s="5"/>
    </row>
    <row r="5658" spans="11:11" x14ac:dyDescent="0.25">
      <c r="K5658" s="5"/>
    </row>
    <row r="5659" spans="11:11" x14ac:dyDescent="0.25">
      <c r="K5659" s="5"/>
    </row>
    <row r="5660" spans="11:11" x14ac:dyDescent="0.25">
      <c r="K5660" s="5"/>
    </row>
    <row r="5661" spans="11:11" x14ac:dyDescent="0.25">
      <c r="K5661" s="5"/>
    </row>
    <row r="5662" spans="11:11" x14ac:dyDescent="0.25">
      <c r="K5662" s="5"/>
    </row>
    <row r="5663" spans="11:11" x14ac:dyDescent="0.25">
      <c r="K5663" s="5"/>
    </row>
    <row r="5664" spans="11:11" x14ac:dyDescent="0.25">
      <c r="K5664" s="5"/>
    </row>
    <row r="5665" spans="11:11" x14ac:dyDescent="0.25">
      <c r="K5665" s="5"/>
    </row>
    <row r="5666" spans="11:11" x14ac:dyDescent="0.25">
      <c r="K5666" s="5"/>
    </row>
    <row r="5667" spans="11:11" x14ac:dyDescent="0.25">
      <c r="K5667" s="5"/>
    </row>
    <row r="5668" spans="11:11" x14ac:dyDescent="0.25">
      <c r="K5668" s="5"/>
    </row>
    <row r="5669" spans="11:11" x14ac:dyDescent="0.25">
      <c r="K5669" s="5"/>
    </row>
    <row r="5670" spans="11:11" x14ac:dyDescent="0.25">
      <c r="K5670" s="5"/>
    </row>
    <row r="5671" spans="11:11" x14ac:dyDescent="0.25">
      <c r="K5671" s="5"/>
    </row>
    <row r="5672" spans="11:11" x14ac:dyDescent="0.25">
      <c r="K5672" s="5"/>
    </row>
    <row r="5673" spans="11:11" x14ac:dyDescent="0.25">
      <c r="K5673" s="5"/>
    </row>
    <row r="5674" spans="11:11" x14ac:dyDescent="0.25">
      <c r="K5674" s="5"/>
    </row>
    <row r="5675" spans="11:11" x14ac:dyDescent="0.25">
      <c r="K5675" s="5"/>
    </row>
    <row r="5676" spans="11:11" x14ac:dyDescent="0.25">
      <c r="K5676" s="5"/>
    </row>
    <row r="5677" spans="11:11" x14ac:dyDescent="0.25">
      <c r="K5677" s="5"/>
    </row>
    <row r="5678" spans="11:11" x14ac:dyDescent="0.25">
      <c r="K5678" s="5"/>
    </row>
    <row r="5679" spans="11:11" x14ac:dyDescent="0.25">
      <c r="K5679" s="5"/>
    </row>
    <row r="5680" spans="11:11" x14ac:dyDescent="0.25">
      <c r="K5680" s="5"/>
    </row>
    <row r="5681" spans="11:11" x14ac:dyDescent="0.25">
      <c r="K5681" s="5"/>
    </row>
    <row r="5682" spans="11:11" x14ac:dyDescent="0.25">
      <c r="K5682" s="5"/>
    </row>
    <row r="5683" spans="11:11" x14ac:dyDescent="0.25">
      <c r="K5683" s="5"/>
    </row>
    <row r="5684" spans="11:11" x14ac:dyDescent="0.25">
      <c r="K5684" s="5"/>
    </row>
    <row r="5685" spans="11:11" x14ac:dyDescent="0.25">
      <c r="K5685" s="5"/>
    </row>
    <row r="5686" spans="11:11" x14ac:dyDescent="0.25">
      <c r="K5686" s="5"/>
    </row>
    <row r="5687" spans="11:11" x14ac:dyDescent="0.25">
      <c r="K5687" s="5"/>
    </row>
    <row r="5688" spans="11:11" x14ac:dyDescent="0.25">
      <c r="K5688" s="5"/>
    </row>
    <row r="5689" spans="11:11" x14ac:dyDescent="0.25">
      <c r="K5689" s="5"/>
    </row>
    <row r="5690" spans="11:11" x14ac:dyDescent="0.25">
      <c r="K5690" s="5"/>
    </row>
    <row r="5691" spans="11:11" x14ac:dyDescent="0.25">
      <c r="K5691" s="5"/>
    </row>
    <row r="5692" spans="11:11" x14ac:dyDescent="0.25">
      <c r="K5692" s="5"/>
    </row>
    <row r="5693" spans="11:11" x14ac:dyDescent="0.25">
      <c r="K5693" s="5"/>
    </row>
    <row r="5694" spans="11:11" x14ac:dyDescent="0.25">
      <c r="K5694" s="5"/>
    </row>
    <row r="5695" spans="11:11" x14ac:dyDescent="0.25">
      <c r="K5695" s="5"/>
    </row>
    <row r="5696" spans="11:11" x14ac:dyDescent="0.25">
      <c r="K5696" s="5"/>
    </row>
    <row r="5697" spans="11:11" x14ac:dyDescent="0.25">
      <c r="K5697" s="5"/>
    </row>
    <row r="5698" spans="11:11" x14ac:dyDescent="0.25">
      <c r="K5698" s="5"/>
    </row>
    <row r="5699" spans="11:11" x14ac:dyDescent="0.25">
      <c r="K5699" s="5"/>
    </row>
    <row r="5700" spans="11:11" x14ac:dyDescent="0.25">
      <c r="K5700" s="5"/>
    </row>
    <row r="5701" spans="11:11" x14ac:dyDescent="0.25">
      <c r="K5701" s="5"/>
    </row>
    <row r="5702" spans="11:11" x14ac:dyDescent="0.25">
      <c r="K5702" s="5"/>
    </row>
    <row r="5703" spans="11:11" x14ac:dyDescent="0.25">
      <c r="K5703" s="5"/>
    </row>
    <row r="5704" spans="11:11" x14ac:dyDescent="0.25">
      <c r="K5704" s="5"/>
    </row>
    <row r="5705" spans="11:11" x14ac:dyDescent="0.25">
      <c r="K5705" s="5"/>
    </row>
    <row r="5706" spans="11:11" x14ac:dyDescent="0.25">
      <c r="K5706" s="5"/>
    </row>
    <row r="5707" spans="11:11" x14ac:dyDescent="0.25">
      <c r="K5707" s="5"/>
    </row>
    <row r="5708" spans="11:11" x14ac:dyDescent="0.25">
      <c r="K5708" s="5"/>
    </row>
    <row r="5709" spans="11:11" x14ac:dyDescent="0.25">
      <c r="K5709" s="5"/>
    </row>
    <row r="5710" spans="11:11" x14ac:dyDescent="0.25">
      <c r="K5710" s="5"/>
    </row>
    <row r="5711" spans="11:11" x14ac:dyDescent="0.25">
      <c r="K5711" s="5"/>
    </row>
    <row r="5712" spans="11:11" x14ac:dyDescent="0.25">
      <c r="K5712" s="5"/>
    </row>
    <row r="5713" spans="11:11" x14ac:dyDescent="0.25">
      <c r="K5713" s="5"/>
    </row>
    <row r="5714" spans="11:11" x14ac:dyDescent="0.25">
      <c r="K5714" s="5"/>
    </row>
    <row r="5715" spans="11:11" x14ac:dyDescent="0.25">
      <c r="K5715" s="5"/>
    </row>
    <row r="5716" spans="11:11" x14ac:dyDescent="0.25">
      <c r="K5716" s="5"/>
    </row>
    <row r="5717" spans="11:11" x14ac:dyDescent="0.25">
      <c r="K5717" s="5"/>
    </row>
    <row r="5718" spans="11:11" x14ac:dyDescent="0.25">
      <c r="K5718" s="5"/>
    </row>
    <row r="5719" spans="11:11" x14ac:dyDescent="0.25">
      <c r="K5719" s="5"/>
    </row>
    <row r="5720" spans="11:11" x14ac:dyDescent="0.25">
      <c r="K5720" s="5"/>
    </row>
    <row r="5721" spans="11:11" x14ac:dyDescent="0.25">
      <c r="K5721" s="5"/>
    </row>
    <row r="5722" spans="11:11" x14ac:dyDescent="0.25">
      <c r="K5722" s="5"/>
    </row>
    <row r="5723" spans="11:11" x14ac:dyDescent="0.25">
      <c r="K5723" s="5"/>
    </row>
    <row r="5724" spans="11:11" x14ac:dyDescent="0.25">
      <c r="K5724" s="5"/>
    </row>
    <row r="5725" spans="11:11" x14ac:dyDescent="0.25">
      <c r="K5725" s="5"/>
    </row>
    <row r="5726" spans="11:11" x14ac:dyDescent="0.25">
      <c r="K5726" s="5"/>
    </row>
    <row r="5727" spans="11:11" x14ac:dyDescent="0.25">
      <c r="K5727" s="5"/>
    </row>
    <row r="5728" spans="11:11" x14ac:dyDescent="0.25">
      <c r="K5728" s="5"/>
    </row>
    <row r="5729" spans="11:11" x14ac:dyDescent="0.25">
      <c r="K5729" s="5"/>
    </row>
    <row r="5730" spans="11:11" x14ac:dyDescent="0.25">
      <c r="K5730" s="5"/>
    </row>
    <row r="5731" spans="11:11" x14ac:dyDescent="0.25">
      <c r="K5731" s="5"/>
    </row>
    <row r="5732" spans="11:11" x14ac:dyDescent="0.25">
      <c r="K5732" s="5"/>
    </row>
    <row r="5733" spans="11:11" x14ac:dyDescent="0.25">
      <c r="K5733" s="5"/>
    </row>
    <row r="5734" spans="11:11" x14ac:dyDescent="0.25">
      <c r="K5734" s="5"/>
    </row>
    <row r="5735" spans="11:11" x14ac:dyDescent="0.25">
      <c r="K5735" s="5"/>
    </row>
    <row r="5736" spans="11:11" x14ac:dyDescent="0.25">
      <c r="K5736" s="5"/>
    </row>
    <row r="5737" spans="11:11" x14ac:dyDescent="0.25">
      <c r="K5737" s="5"/>
    </row>
    <row r="5738" spans="11:11" x14ac:dyDescent="0.25">
      <c r="K5738" s="5"/>
    </row>
    <row r="5739" spans="11:11" x14ac:dyDescent="0.25">
      <c r="K5739" s="5"/>
    </row>
    <row r="5740" spans="11:11" x14ac:dyDescent="0.25">
      <c r="K5740" s="5"/>
    </row>
    <row r="5741" spans="11:11" x14ac:dyDescent="0.25">
      <c r="K5741" s="5"/>
    </row>
    <row r="5742" spans="11:11" x14ac:dyDescent="0.25">
      <c r="K5742" s="5"/>
    </row>
    <row r="5743" spans="11:11" x14ac:dyDescent="0.25">
      <c r="K5743" s="5"/>
    </row>
    <row r="5744" spans="11:11" x14ac:dyDescent="0.25">
      <c r="K5744" s="5"/>
    </row>
    <row r="5745" spans="11:11" x14ac:dyDescent="0.25">
      <c r="K5745" s="5"/>
    </row>
    <row r="5746" spans="11:11" x14ac:dyDescent="0.25">
      <c r="K5746" s="5"/>
    </row>
    <row r="5747" spans="11:11" x14ac:dyDescent="0.25">
      <c r="K5747" s="5"/>
    </row>
    <row r="5748" spans="11:11" x14ac:dyDescent="0.25">
      <c r="K5748" s="5"/>
    </row>
    <row r="5749" spans="11:11" x14ac:dyDescent="0.25">
      <c r="K5749" s="5"/>
    </row>
    <row r="5750" spans="11:11" x14ac:dyDescent="0.25">
      <c r="K5750" s="5"/>
    </row>
    <row r="5751" spans="11:11" x14ac:dyDescent="0.25">
      <c r="K5751" s="5"/>
    </row>
    <row r="5752" spans="11:11" x14ac:dyDescent="0.25">
      <c r="K5752" s="5"/>
    </row>
    <row r="5753" spans="11:11" x14ac:dyDescent="0.25">
      <c r="K5753" s="5"/>
    </row>
    <row r="5754" spans="11:11" x14ac:dyDescent="0.25">
      <c r="K5754" s="5"/>
    </row>
    <row r="5755" spans="11:11" x14ac:dyDescent="0.25">
      <c r="K5755" s="5"/>
    </row>
    <row r="5756" spans="11:11" x14ac:dyDescent="0.25">
      <c r="K5756" s="5"/>
    </row>
    <row r="5757" spans="11:11" x14ac:dyDescent="0.25">
      <c r="K5757" s="5"/>
    </row>
    <row r="5758" spans="11:11" x14ac:dyDescent="0.25">
      <c r="K5758" s="5"/>
    </row>
    <row r="5759" spans="11:11" x14ac:dyDescent="0.25">
      <c r="K5759" s="5"/>
    </row>
    <row r="5760" spans="11:11" x14ac:dyDescent="0.25">
      <c r="K5760" s="5"/>
    </row>
    <row r="5761" spans="11:11" x14ac:dyDescent="0.25">
      <c r="K5761" s="5"/>
    </row>
    <row r="5762" spans="11:11" x14ac:dyDescent="0.25">
      <c r="K5762" s="5"/>
    </row>
    <row r="5763" spans="11:11" x14ac:dyDescent="0.25">
      <c r="K5763" s="5"/>
    </row>
    <row r="5764" spans="11:11" x14ac:dyDescent="0.25">
      <c r="K5764" s="5"/>
    </row>
    <row r="5765" spans="11:11" x14ac:dyDescent="0.25">
      <c r="K5765" s="5"/>
    </row>
    <row r="5766" spans="11:11" x14ac:dyDescent="0.25">
      <c r="K5766" s="5"/>
    </row>
    <row r="5767" spans="11:11" x14ac:dyDescent="0.25">
      <c r="K5767" s="5"/>
    </row>
    <row r="5768" spans="11:11" x14ac:dyDescent="0.25">
      <c r="K5768" s="5"/>
    </row>
    <row r="5769" spans="11:11" x14ac:dyDescent="0.25">
      <c r="K5769" s="5"/>
    </row>
    <row r="5770" spans="11:11" x14ac:dyDescent="0.25">
      <c r="K5770" s="5"/>
    </row>
    <row r="5771" spans="11:11" x14ac:dyDescent="0.25">
      <c r="K5771" s="5"/>
    </row>
    <row r="5772" spans="11:11" x14ac:dyDescent="0.25">
      <c r="K5772" s="5"/>
    </row>
    <row r="5773" spans="11:11" x14ac:dyDescent="0.25">
      <c r="K5773" s="5"/>
    </row>
    <row r="5774" spans="11:11" x14ac:dyDescent="0.25">
      <c r="K5774" s="5"/>
    </row>
    <row r="5775" spans="11:11" x14ac:dyDescent="0.25">
      <c r="K5775" s="5"/>
    </row>
    <row r="5776" spans="11:11" x14ac:dyDescent="0.25">
      <c r="K5776" s="5"/>
    </row>
    <row r="5777" spans="11:11" x14ac:dyDescent="0.25">
      <c r="K5777" s="5"/>
    </row>
    <row r="5778" spans="11:11" x14ac:dyDescent="0.25">
      <c r="K5778" s="5"/>
    </row>
    <row r="5779" spans="11:11" x14ac:dyDescent="0.25">
      <c r="K5779" s="5"/>
    </row>
    <row r="5780" spans="11:11" x14ac:dyDescent="0.25">
      <c r="K5780" s="5"/>
    </row>
    <row r="5781" spans="11:11" x14ac:dyDescent="0.25">
      <c r="K5781" s="5"/>
    </row>
    <row r="5782" spans="11:11" x14ac:dyDescent="0.25">
      <c r="K5782" s="5"/>
    </row>
    <row r="5783" spans="11:11" x14ac:dyDescent="0.25">
      <c r="K5783" s="5"/>
    </row>
    <row r="5784" spans="11:11" x14ac:dyDescent="0.25">
      <c r="K5784" s="5"/>
    </row>
    <row r="5785" spans="11:11" x14ac:dyDescent="0.25">
      <c r="K5785" s="5"/>
    </row>
    <row r="5786" spans="11:11" x14ac:dyDescent="0.25">
      <c r="K5786" s="5"/>
    </row>
    <row r="5787" spans="11:11" x14ac:dyDescent="0.25">
      <c r="K5787" s="5"/>
    </row>
    <row r="5788" spans="11:11" x14ac:dyDescent="0.25">
      <c r="K5788" s="5"/>
    </row>
    <row r="5789" spans="11:11" x14ac:dyDescent="0.25">
      <c r="K5789" s="5"/>
    </row>
    <row r="5790" spans="11:11" x14ac:dyDescent="0.25">
      <c r="K5790" s="5"/>
    </row>
    <row r="5791" spans="11:11" x14ac:dyDescent="0.25">
      <c r="K5791" s="5"/>
    </row>
    <row r="5792" spans="11:11" x14ac:dyDescent="0.25">
      <c r="K5792" s="5"/>
    </row>
    <row r="5793" spans="11:11" x14ac:dyDescent="0.25">
      <c r="K5793" s="5"/>
    </row>
    <row r="5794" spans="11:11" x14ac:dyDescent="0.25">
      <c r="K5794" s="5"/>
    </row>
    <row r="5795" spans="11:11" x14ac:dyDescent="0.25">
      <c r="K5795" s="5"/>
    </row>
    <row r="5796" spans="11:11" x14ac:dyDescent="0.25">
      <c r="K5796" s="5"/>
    </row>
    <row r="5797" spans="11:11" x14ac:dyDescent="0.25">
      <c r="K5797" s="5"/>
    </row>
    <row r="5798" spans="11:11" x14ac:dyDescent="0.25">
      <c r="K5798" s="5"/>
    </row>
    <row r="5799" spans="11:11" x14ac:dyDescent="0.25">
      <c r="K5799" s="5"/>
    </row>
    <row r="5800" spans="11:11" x14ac:dyDescent="0.25">
      <c r="K5800" s="5"/>
    </row>
    <row r="5801" spans="11:11" x14ac:dyDescent="0.25">
      <c r="K5801" s="5"/>
    </row>
    <row r="5802" spans="11:11" x14ac:dyDescent="0.25">
      <c r="K5802" s="5"/>
    </row>
    <row r="5803" spans="11:11" x14ac:dyDescent="0.25">
      <c r="K5803" s="5"/>
    </row>
    <row r="5804" spans="11:11" x14ac:dyDescent="0.25">
      <c r="K5804" s="5"/>
    </row>
    <row r="5805" spans="11:11" x14ac:dyDescent="0.25">
      <c r="K5805" s="5"/>
    </row>
    <row r="5806" spans="11:11" x14ac:dyDescent="0.25">
      <c r="K5806" s="5"/>
    </row>
    <row r="5807" spans="11:11" x14ac:dyDescent="0.25">
      <c r="K5807" s="5"/>
    </row>
    <row r="5808" spans="11:11" x14ac:dyDescent="0.25">
      <c r="K5808" s="5"/>
    </row>
    <row r="5809" spans="11:11" x14ac:dyDescent="0.25">
      <c r="K5809" s="5"/>
    </row>
    <row r="5810" spans="11:11" x14ac:dyDescent="0.25">
      <c r="K5810" s="5"/>
    </row>
    <row r="5811" spans="11:11" x14ac:dyDescent="0.25">
      <c r="K5811" s="5"/>
    </row>
    <row r="5812" spans="11:11" x14ac:dyDescent="0.25">
      <c r="K5812" s="5"/>
    </row>
    <row r="5813" spans="11:11" x14ac:dyDescent="0.25">
      <c r="K5813" s="5"/>
    </row>
    <row r="5814" spans="11:11" x14ac:dyDescent="0.25">
      <c r="K5814" s="5"/>
    </row>
    <row r="5815" spans="11:11" x14ac:dyDescent="0.25">
      <c r="K5815" s="5"/>
    </row>
    <row r="5816" spans="11:11" x14ac:dyDescent="0.25">
      <c r="K5816" s="5"/>
    </row>
    <row r="5817" spans="11:11" x14ac:dyDescent="0.25">
      <c r="K5817" s="5"/>
    </row>
    <row r="5818" spans="11:11" x14ac:dyDescent="0.25">
      <c r="K5818" s="5"/>
    </row>
    <row r="5819" spans="11:11" x14ac:dyDescent="0.25">
      <c r="K5819" s="5"/>
    </row>
    <row r="5820" spans="11:11" x14ac:dyDescent="0.25">
      <c r="K5820" s="5"/>
    </row>
    <row r="5821" spans="11:11" x14ac:dyDescent="0.25">
      <c r="K5821" s="5"/>
    </row>
    <row r="5822" spans="11:11" x14ac:dyDescent="0.25">
      <c r="K5822" s="5"/>
    </row>
    <row r="5823" spans="11:11" x14ac:dyDescent="0.25">
      <c r="K5823" s="5"/>
    </row>
    <row r="5824" spans="11:11" x14ac:dyDescent="0.25">
      <c r="K5824" s="5"/>
    </row>
    <row r="5825" spans="11:11" x14ac:dyDescent="0.25">
      <c r="K5825" s="5"/>
    </row>
    <row r="5826" spans="11:11" x14ac:dyDescent="0.25">
      <c r="K5826" s="5"/>
    </row>
    <row r="5827" spans="11:11" x14ac:dyDescent="0.25">
      <c r="K5827" s="5"/>
    </row>
    <row r="5828" spans="11:11" x14ac:dyDescent="0.25">
      <c r="K5828" s="5"/>
    </row>
    <row r="5829" spans="11:11" x14ac:dyDescent="0.25">
      <c r="K5829" s="5"/>
    </row>
    <row r="5830" spans="11:11" x14ac:dyDescent="0.25">
      <c r="K5830" s="5"/>
    </row>
    <row r="5831" spans="11:11" x14ac:dyDescent="0.25">
      <c r="K5831" s="5"/>
    </row>
    <row r="5832" spans="11:11" x14ac:dyDescent="0.25">
      <c r="K5832" s="5"/>
    </row>
    <row r="5833" spans="11:11" x14ac:dyDescent="0.25">
      <c r="K5833" s="5"/>
    </row>
    <row r="5834" spans="11:11" x14ac:dyDescent="0.25">
      <c r="K5834" s="5"/>
    </row>
    <row r="5835" spans="11:11" x14ac:dyDescent="0.25">
      <c r="K5835" s="5"/>
    </row>
    <row r="5836" spans="11:11" x14ac:dyDescent="0.25">
      <c r="K5836" s="5"/>
    </row>
    <row r="5837" spans="11:11" x14ac:dyDescent="0.25">
      <c r="K5837" s="5"/>
    </row>
    <row r="5838" spans="11:11" x14ac:dyDescent="0.25">
      <c r="K5838" s="5"/>
    </row>
    <row r="5839" spans="11:11" x14ac:dyDescent="0.25">
      <c r="K5839" s="5"/>
    </row>
    <row r="5840" spans="11:11" x14ac:dyDescent="0.25">
      <c r="K5840" s="5"/>
    </row>
    <row r="5841" spans="11:11" x14ac:dyDescent="0.25">
      <c r="K5841" s="5"/>
    </row>
    <row r="5842" spans="11:11" x14ac:dyDescent="0.25">
      <c r="K5842" s="5"/>
    </row>
    <row r="5843" spans="11:11" x14ac:dyDescent="0.25">
      <c r="K5843" s="5"/>
    </row>
    <row r="5844" spans="11:11" x14ac:dyDescent="0.25">
      <c r="K5844" s="5"/>
    </row>
    <row r="5845" spans="11:11" x14ac:dyDescent="0.25">
      <c r="K5845" s="5"/>
    </row>
    <row r="5846" spans="11:11" x14ac:dyDescent="0.25">
      <c r="K5846" s="5"/>
    </row>
    <row r="5847" spans="11:11" x14ac:dyDescent="0.25">
      <c r="K5847" s="5"/>
    </row>
    <row r="5848" spans="11:11" x14ac:dyDescent="0.25">
      <c r="K5848" s="5"/>
    </row>
    <row r="5849" spans="11:11" x14ac:dyDescent="0.25">
      <c r="K5849" s="5"/>
    </row>
    <row r="5850" spans="11:11" x14ac:dyDescent="0.25">
      <c r="K5850" s="5"/>
    </row>
    <row r="5851" spans="11:11" x14ac:dyDescent="0.25">
      <c r="K5851" s="5"/>
    </row>
    <row r="5852" spans="11:11" x14ac:dyDescent="0.25">
      <c r="K5852" s="5"/>
    </row>
    <row r="5853" spans="11:11" x14ac:dyDescent="0.25">
      <c r="K5853" s="5"/>
    </row>
    <row r="5854" spans="11:11" x14ac:dyDescent="0.25">
      <c r="K5854" s="5"/>
    </row>
    <row r="5855" spans="11:11" x14ac:dyDescent="0.25">
      <c r="K5855" s="5"/>
    </row>
    <row r="5856" spans="11:11" x14ac:dyDescent="0.25">
      <c r="K5856" s="5"/>
    </row>
    <row r="5857" spans="11:11" x14ac:dyDescent="0.25">
      <c r="K5857" s="5"/>
    </row>
    <row r="5858" spans="11:11" x14ac:dyDescent="0.25">
      <c r="K5858" s="5"/>
    </row>
    <row r="5859" spans="11:11" x14ac:dyDescent="0.25">
      <c r="K5859" s="5"/>
    </row>
    <row r="5860" spans="11:11" x14ac:dyDescent="0.25">
      <c r="K5860" s="5"/>
    </row>
    <row r="5861" spans="11:11" x14ac:dyDescent="0.25">
      <c r="K5861" s="5"/>
    </row>
    <row r="5862" spans="11:11" x14ac:dyDescent="0.25">
      <c r="K5862" s="5"/>
    </row>
    <row r="5863" spans="11:11" x14ac:dyDescent="0.25">
      <c r="K5863" s="5"/>
    </row>
    <row r="5864" spans="11:11" x14ac:dyDescent="0.25">
      <c r="K5864" s="5"/>
    </row>
    <row r="5865" spans="11:11" x14ac:dyDescent="0.25">
      <c r="K5865" s="5"/>
    </row>
    <row r="5866" spans="11:11" x14ac:dyDescent="0.25">
      <c r="K5866" s="5"/>
    </row>
    <row r="5867" spans="11:11" x14ac:dyDescent="0.25">
      <c r="K5867" s="5"/>
    </row>
    <row r="5868" spans="11:11" x14ac:dyDescent="0.25">
      <c r="K5868" s="5"/>
    </row>
    <row r="5869" spans="11:11" x14ac:dyDescent="0.25">
      <c r="K5869" s="5"/>
    </row>
    <row r="5870" spans="11:11" x14ac:dyDescent="0.25">
      <c r="K5870" s="5"/>
    </row>
    <row r="5871" spans="11:11" x14ac:dyDescent="0.25">
      <c r="K5871" s="5"/>
    </row>
    <row r="5872" spans="11:11" x14ac:dyDescent="0.25">
      <c r="K5872" s="5"/>
    </row>
    <row r="5873" spans="11:11" x14ac:dyDescent="0.25">
      <c r="K5873" s="5"/>
    </row>
    <row r="5874" spans="11:11" x14ac:dyDescent="0.25">
      <c r="K5874" s="5"/>
    </row>
    <row r="5875" spans="11:11" x14ac:dyDescent="0.25">
      <c r="K5875" s="5"/>
    </row>
    <row r="5876" spans="11:11" x14ac:dyDescent="0.25">
      <c r="K5876" s="5"/>
    </row>
    <row r="5877" spans="11:11" x14ac:dyDescent="0.25">
      <c r="K5877" s="5"/>
    </row>
    <row r="5878" spans="11:11" x14ac:dyDescent="0.25">
      <c r="K5878" s="5"/>
    </row>
    <row r="5879" spans="11:11" x14ac:dyDescent="0.25">
      <c r="K5879" s="5"/>
    </row>
    <row r="5880" spans="11:11" x14ac:dyDescent="0.25">
      <c r="K5880" s="5"/>
    </row>
    <row r="5881" spans="11:11" x14ac:dyDescent="0.25">
      <c r="K5881" s="5"/>
    </row>
    <row r="5882" spans="11:11" x14ac:dyDescent="0.25">
      <c r="K5882" s="5"/>
    </row>
    <row r="5883" spans="11:11" x14ac:dyDescent="0.25">
      <c r="K5883" s="5"/>
    </row>
    <row r="5884" spans="11:11" x14ac:dyDescent="0.25">
      <c r="K5884" s="5"/>
    </row>
    <row r="5885" spans="11:11" x14ac:dyDescent="0.25">
      <c r="K5885" s="5"/>
    </row>
    <row r="5886" spans="11:11" x14ac:dyDescent="0.25">
      <c r="K5886" s="5"/>
    </row>
    <row r="5887" spans="11:11" x14ac:dyDescent="0.25">
      <c r="K5887" s="5"/>
    </row>
    <row r="5888" spans="11:11" x14ac:dyDescent="0.25">
      <c r="K5888" s="5"/>
    </row>
    <row r="5889" spans="11:11" x14ac:dyDescent="0.25">
      <c r="K5889" s="5"/>
    </row>
    <row r="5890" spans="11:11" x14ac:dyDescent="0.25">
      <c r="K5890" s="5"/>
    </row>
    <row r="5891" spans="11:11" x14ac:dyDescent="0.25">
      <c r="K5891" s="5"/>
    </row>
    <row r="5892" spans="11:11" x14ac:dyDescent="0.25">
      <c r="K5892" s="5"/>
    </row>
    <row r="5893" spans="11:11" x14ac:dyDescent="0.25">
      <c r="K5893" s="5"/>
    </row>
    <row r="5894" spans="11:11" x14ac:dyDescent="0.25">
      <c r="K5894" s="5"/>
    </row>
    <row r="5895" spans="11:11" x14ac:dyDescent="0.25">
      <c r="K5895" s="5"/>
    </row>
    <row r="5896" spans="11:11" x14ac:dyDescent="0.25">
      <c r="K5896" s="5"/>
    </row>
    <row r="5897" spans="11:11" x14ac:dyDescent="0.25">
      <c r="K5897" s="5"/>
    </row>
    <row r="5898" spans="11:11" x14ac:dyDescent="0.25">
      <c r="K5898" s="5"/>
    </row>
    <row r="5899" spans="11:11" x14ac:dyDescent="0.25">
      <c r="K5899" s="5"/>
    </row>
    <row r="5900" spans="11:11" x14ac:dyDescent="0.25">
      <c r="K5900" s="5"/>
    </row>
    <row r="5901" spans="11:11" x14ac:dyDescent="0.25">
      <c r="K5901" s="5"/>
    </row>
    <row r="5902" spans="11:11" x14ac:dyDescent="0.25">
      <c r="K5902" s="5"/>
    </row>
    <row r="5903" spans="11:11" x14ac:dyDescent="0.25">
      <c r="K5903" s="5"/>
    </row>
    <row r="5904" spans="11:11" x14ac:dyDescent="0.25">
      <c r="K5904" s="5"/>
    </row>
    <row r="5905" spans="11:11" x14ac:dyDescent="0.25">
      <c r="K5905" s="5"/>
    </row>
    <row r="5906" spans="11:11" x14ac:dyDescent="0.25">
      <c r="K5906" s="5"/>
    </row>
    <row r="5907" spans="11:11" x14ac:dyDescent="0.25">
      <c r="K5907" s="5"/>
    </row>
    <row r="5908" spans="11:11" x14ac:dyDescent="0.25">
      <c r="K5908" s="5"/>
    </row>
    <row r="5909" spans="11:11" x14ac:dyDescent="0.25">
      <c r="K5909" s="5"/>
    </row>
    <row r="5910" spans="11:11" x14ac:dyDescent="0.25">
      <c r="K5910" s="5"/>
    </row>
    <row r="5911" spans="11:11" x14ac:dyDescent="0.25">
      <c r="K5911" s="5"/>
    </row>
    <row r="5912" spans="11:11" x14ac:dyDescent="0.25">
      <c r="K5912" s="5"/>
    </row>
    <row r="5913" spans="11:11" x14ac:dyDescent="0.25">
      <c r="K5913" s="5"/>
    </row>
    <row r="5914" spans="11:11" x14ac:dyDescent="0.25">
      <c r="K5914" s="5"/>
    </row>
    <row r="5915" spans="11:11" x14ac:dyDescent="0.25">
      <c r="K5915" s="5"/>
    </row>
    <row r="5916" spans="11:11" x14ac:dyDescent="0.25">
      <c r="K5916" s="5"/>
    </row>
    <row r="5917" spans="11:11" x14ac:dyDescent="0.25">
      <c r="K5917" s="5"/>
    </row>
    <row r="5918" spans="11:11" x14ac:dyDescent="0.25">
      <c r="K5918" s="5"/>
    </row>
    <row r="5919" spans="11:11" x14ac:dyDescent="0.25">
      <c r="K5919" s="5"/>
    </row>
    <row r="5920" spans="11:11" x14ac:dyDescent="0.25">
      <c r="K5920" s="5"/>
    </row>
    <row r="5921" spans="11:11" x14ac:dyDescent="0.25">
      <c r="K5921" s="5"/>
    </row>
    <row r="5922" spans="11:11" x14ac:dyDescent="0.25">
      <c r="K5922" s="5"/>
    </row>
    <row r="5923" spans="11:11" x14ac:dyDescent="0.25">
      <c r="K5923" s="5"/>
    </row>
    <row r="5924" spans="11:11" x14ac:dyDescent="0.25">
      <c r="K5924" s="5"/>
    </row>
    <row r="5925" spans="11:11" x14ac:dyDescent="0.25">
      <c r="K5925" s="5"/>
    </row>
    <row r="5926" spans="11:11" x14ac:dyDescent="0.25">
      <c r="K5926" s="5"/>
    </row>
    <row r="5927" spans="11:11" x14ac:dyDescent="0.25">
      <c r="K5927" s="5"/>
    </row>
    <row r="5928" spans="11:11" x14ac:dyDescent="0.25">
      <c r="K5928" s="5"/>
    </row>
    <row r="5929" spans="11:11" x14ac:dyDescent="0.25">
      <c r="K5929" s="5"/>
    </row>
    <row r="5930" spans="11:11" x14ac:dyDescent="0.25">
      <c r="K5930" s="5"/>
    </row>
    <row r="5931" spans="11:11" x14ac:dyDescent="0.25">
      <c r="K5931" s="5"/>
    </row>
    <row r="5932" spans="11:11" x14ac:dyDescent="0.25">
      <c r="K5932" s="5"/>
    </row>
    <row r="5933" spans="11:11" x14ac:dyDescent="0.25">
      <c r="K5933" s="5"/>
    </row>
    <row r="5934" spans="11:11" x14ac:dyDescent="0.25">
      <c r="K5934" s="5"/>
    </row>
    <row r="5935" spans="11:11" x14ac:dyDescent="0.25">
      <c r="K5935" s="5"/>
    </row>
    <row r="5936" spans="11:11" x14ac:dyDescent="0.25">
      <c r="K5936" s="5"/>
    </row>
    <row r="5937" spans="11:11" x14ac:dyDescent="0.25">
      <c r="K5937" s="5"/>
    </row>
    <row r="5938" spans="11:11" x14ac:dyDescent="0.25">
      <c r="K5938" s="5"/>
    </row>
    <row r="5939" spans="11:11" x14ac:dyDescent="0.25">
      <c r="K5939" s="5"/>
    </row>
    <row r="5940" spans="11:11" x14ac:dyDescent="0.25">
      <c r="K5940" s="5"/>
    </row>
    <row r="5941" spans="11:11" x14ac:dyDescent="0.25">
      <c r="K5941" s="5"/>
    </row>
    <row r="5942" spans="11:11" x14ac:dyDescent="0.25">
      <c r="K5942" s="5"/>
    </row>
    <row r="5943" spans="11:11" x14ac:dyDescent="0.25">
      <c r="K5943" s="5"/>
    </row>
    <row r="5944" spans="11:11" x14ac:dyDescent="0.25">
      <c r="K5944" s="5"/>
    </row>
    <row r="5945" spans="11:11" x14ac:dyDescent="0.25">
      <c r="K5945" s="5"/>
    </row>
    <row r="5946" spans="11:11" x14ac:dyDescent="0.25">
      <c r="K5946" s="5"/>
    </row>
    <row r="5947" spans="11:11" x14ac:dyDescent="0.25">
      <c r="K5947" s="5"/>
    </row>
    <row r="5948" spans="11:11" x14ac:dyDescent="0.25">
      <c r="K5948" s="5"/>
    </row>
    <row r="5949" spans="11:11" x14ac:dyDescent="0.25">
      <c r="K5949" s="5"/>
    </row>
    <row r="5950" spans="11:11" x14ac:dyDescent="0.25">
      <c r="K5950" s="5"/>
    </row>
    <row r="5951" spans="11:11" x14ac:dyDescent="0.25">
      <c r="K5951" s="5"/>
    </row>
    <row r="5952" spans="11:11" x14ac:dyDescent="0.25">
      <c r="K5952" s="5"/>
    </row>
    <row r="5953" spans="11:11" x14ac:dyDescent="0.25">
      <c r="K5953" s="5"/>
    </row>
    <row r="5954" spans="11:11" x14ac:dyDescent="0.25">
      <c r="K5954" s="5"/>
    </row>
    <row r="5955" spans="11:11" x14ac:dyDescent="0.25">
      <c r="K5955" s="5"/>
    </row>
    <row r="5956" spans="11:11" x14ac:dyDescent="0.25">
      <c r="K5956" s="5"/>
    </row>
    <row r="5957" spans="11:11" x14ac:dyDescent="0.25">
      <c r="K5957" s="5"/>
    </row>
    <row r="5958" spans="11:11" x14ac:dyDescent="0.25">
      <c r="K5958" s="5"/>
    </row>
    <row r="5959" spans="11:11" x14ac:dyDescent="0.25">
      <c r="K5959" s="5"/>
    </row>
    <row r="5960" spans="11:11" x14ac:dyDescent="0.25">
      <c r="K5960" s="5"/>
    </row>
    <row r="5961" spans="11:11" x14ac:dyDescent="0.25">
      <c r="K5961" s="5"/>
    </row>
    <row r="5962" spans="11:11" x14ac:dyDescent="0.25">
      <c r="K5962" s="5"/>
    </row>
    <row r="5963" spans="11:11" x14ac:dyDescent="0.25">
      <c r="K5963" s="5"/>
    </row>
    <row r="5964" spans="11:11" x14ac:dyDescent="0.25">
      <c r="K5964" s="5"/>
    </row>
    <row r="5965" spans="11:11" x14ac:dyDescent="0.25">
      <c r="K5965" s="5"/>
    </row>
    <row r="5966" spans="11:11" x14ac:dyDescent="0.25">
      <c r="K5966" s="5"/>
    </row>
    <row r="5967" spans="11:11" x14ac:dyDescent="0.25">
      <c r="K5967" s="5"/>
    </row>
    <row r="5968" spans="11:11" x14ac:dyDescent="0.25">
      <c r="K5968" s="5"/>
    </row>
    <row r="5969" spans="11:11" x14ac:dyDescent="0.25">
      <c r="K5969" s="5"/>
    </row>
    <row r="5970" spans="11:11" x14ac:dyDescent="0.25">
      <c r="K5970" s="5"/>
    </row>
    <row r="5971" spans="11:11" x14ac:dyDescent="0.25">
      <c r="K5971" s="5"/>
    </row>
    <row r="5972" spans="11:11" x14ac:dyDescent="0.25">
      <c r="K5972" s="5"/>
    </row>
    <row r="5973" spans="11:11" x14ac:dyDescent="0.25">
      <c r="K5973" s="5"/>
    </row>
    <row r="5974" spans="11:11" x14ac:dyDescent="0.25">
      <c r="K5974" s="5"/>
    </row>
    <row r="5975" spans="11:11" x14ac:dyDescent="0.25">
      <c r="K5975" s="5"/>
    </row>
    <row r="5976" spans="11:11" x14ac:dyDescent="0.25">
      <c r="K5976" s="5"/>
    </row>
    <row r="5977" spans="11:11" x14ac:dyDescent="0.25">
      <c r="K5977" s="5"/>
    </row>
    <row r="5978" spans="11:11" x14ac:dyDescent="0.25">
      <c r="K5978" s="5"/>
    </row>
    <row r="5979" spans="11:11" x14ac:dyDescent="0.25">
      <c r="K5979" s="5"/>
    </row>
    <row r="5980" spans="11:11" x14ac:dyDescent="0.25">
      <c r="K5980" s="5"/>
    </row>
    <row r="5981" spans="11:11" x14ac:dyDescent="0.25">
      <c r="K5981" s="5"/>
    </row>
    <row r="5982" spans="11:11" x14ac:dyDescent="0.25">
      <c r="K5982" s="5"/>
    </row>
    <row r="5983" spans="11:11" x14ac:dyDescent="0.25">
      <c r="K5983" s="5"/>
    </row>
    <row r="5984" spans="11:11" x14ac:dyDescent="0.25">
      <c r="K5984" s="5"/>
    </row>
    <row r="5985" spans="11:11" x14ac:dyDescent="0.25">
      <c r="K5985" s="5"/>
    </row>
    <row r="5986" spans="11:11" x14ac:dyDescent="0.25">
      <c r="K5986" s="5"/>
    </row>
    <row r="5987" spans="11:11" x14ac:dyDescent="0.25">
      <c r="K5987" s="5"/>
    </row>
    <row r="5988" spans="11:11" x14ac:dyDescent="0.25">
      <c r="K5988" s="5"/>
    </row>
    <row r="5989" spans="11:11" x14ac:dyDescent="0.25">
      <c r="K5989" s="5"/>
    </row>
    <row r="5990" spans="11:11" x14ac:dyDescent="0.25">
      <c r="K5990" s="5"/>
    </row>
    <row r="5991" spans="11:11" x14ac:dyDescent="0.25">
      <c r="K5991" s="5"/>
    </row>
    <row r="5992" spans="11:11" x14ac:dyDescent="0.25">
      <c r="K5992" s="5"/>
    </row>
    <row r="5993" spans="11:11" x14ac:dyDescent="0.25">
      <c r="K5993" s="5"/>
    </row>
    <row r="5994" spans="11:11" x14ac:dyDescent="0.25">
      <c r="K5994" s="5"/>
    </row>
    <row r="5995" spans="11:11" x14ac:dyDescent="0.25">
      <c r="K5995" s="5"/>
    </row>
    <row r="5996" spans="11:11" x14ac:dyDescent="0.25">
      <c r="K5996" s="5"/>
    </row>
    <row r="5997" spans="11:11" x14ac:dyDescent="0.25">
      <c r="K5997" s="5"/>
    </row>
    <row r="5998" spans="11:11" x14ac:dyDescent="0.25">
      <c r="K5998" s="5"/>
    </row>
    <row r="5999" spans="11:11" x14ac:dyDescent="0.25">
      <c r="K5999" s="5"/>
    </row>
    <row r="6000" spans="11:11" x14ac:dyDescent="0.25">
      <c r="K6000" s="5"/>
    </row>
    <row r="6001" spans="11:11" x14ac:dyDescent="0.25">
      <c r="K6001" s="5"/>
    </row>
    <row r="6002" spans="11:11" x14ac:dyDescent="0.25">
      <c r="K6002" s="5"/>
    </row>
    <row r="6003" spans="11:11" x14ac:dyDescent="0.25">
      <c r="K6003" s="5"/>
    </row>
    <row r="6004" spans="11:11" x14ac:dyDescent="0.25">
      <c r="K6004" s="5"/>
    </row>
    <row r="6005" spans="11:11" x14ac:dyDescent="0.25">
      <c r="K6005" s="5"/>
    </row>
    <row r="6006" spans="11:11" x14ac:dyDescent="0.25">
      <c r="K6006" s="5"/>
    </row>
    <row r="6007" spans="11:11" x14ac:dyDescent="0.25">
      <c r="K6007" s="5"/>
    </row>
    <row r="6008" spans="11:11" x14ac:dyDescent="0.25">
      <c r="K6008" s="5"/>
    </row>
    <row r="6009" spans="11:11" x14ac:dyDescent="0.25">
      <c r="K6009" s="5"/>
    </row>
    <row r="6010" spans="11:11" x14ac:dyDescent="0.25">
      <c r="K6010" s="5"/>
    </row>
    <row r="6011" spans="11:11" x14ac:dyDescent="0.25">
      <c r="K6011" s="5"/>
    </row>
    <row r="6012" spans="11:11" x14ac:dyDescent="0.25">
      <c r="K6012" s="5"/>
    </row>
    <row r="6013" spans="11:11" x14ac:dyDescent="0.25">
      <c r="K6013" s="5"/>
    </row>
    <row r="6014" spans="11:11" x14ac:dyDescent="0.25">
      <c r="K6014" s="5"/>
    </row>
    <row r="6015" spans="11:11" x14ac:dyDescent="0.25">
      <c r="K6015" s="5"/>
    </row>
    <row r="6016" spans="11:11" x14ac:dyDescent="0.25">
      <c r="K6016" s="5"/>
    </row>
    <row r="6017" spans="11:11" x14ac:dyDescent="0.25">
      <c r="K6017" s="5"/>
    </row>
    <row r="6018" spans="11:11" x14ac:dyDescent="0.25">
      <c r="K6018" s="5"/>
    </row>
    <row r="6019" spans="11:11" x14ac:dyDescent="0.25">
      <c r="K6019" s="5"/>
    </row>
    <row r="6020" spans="11:11" x14ac:dyDescent="0.25">
      <c r="K6020" s="5"/>
    </row>
    <row r="6021" spans="11:11" x14ac:dyDescent="0.25">
      <c r="K6021" s="5"/>
    </row>
    <row r="6022" spans="11:11" x14ac:dyDescent="0.25">
      <c r="K6022" s="5"/>
    </row>
    <row r="6023" spans="11:11" x14ac:dyDescent="0.25">
      <c r="K6023" s="5"/>
    </row>
    <row r="6024" spans="11:11" x14ac:dyDescent="0.25">
      <c r="K6024" s="5"/>
    </row>
    <row r="6025" spans="11:11" x14ac:dyDescent="0.25">
      <c r="K6025" s="5"/>
    </row>
    <row r="6026" spans="11:11" x14ac:dyDescent="0.25">
      <c r="K6026" s="5"/>
    </row>
    <row r="6027" spans="11:11" x14ac:dyDescent="0.25">
      <c r="K6027" s="5"/>
    </row>
    <row r="6028" spans="11:11" x14ac:dyDescent="0.25">
      <c r="K6028" s="5"/>
    </row>
    <row r="6029" spans="11:11" x14ac:dyDescent="0.25">
      <c r="K6029" s="5"/>
    </row>
    <row r="6030" spans="11:11" x14ac:dyDescent="0.25">
      <c r="K6030" s="5"/>
    </row>
    <row r="6031" spans="11:11" x14ac:dyDescent="0.25">
      <c r="K6031" s="5"/>
    </row>
    <row r="6032" spans="11:11" x14ac:dyDescent="0.25">
      <c r="K6032" s="5"/>
    </row>
    <row r="6033" spans="11:11" x14ac:dyDescent="0.25">
      <c r="K6033" s="5"/>
    </row>
    <row r="6034" spans="11:11" x14ac:dyDescent="0.25">
      <c r="K6034" s="5"/>
    </row>
    <row r="6035" spans="11:11" x14ac:dyDescent="0.25">
      <c r="K6035" s="5"/>
    </row>
    <row r="6036" spans="11:11" x14ac:dyDescent="0.25">
      <c r="K6036" s="5"/>
    </row>
    <row r="6037" spans="11:11" x14ac:dyDescent="0.25">
      <c r="K6037" s="5"/>
    </row>
    <row r="6038" spans="11:11" x14ac:dyDescent="0.25">
      <c r="K6038" s="5"/>
    </row>
    <row r="6039" spans="11:11" x14ac:dyDescent="0.25">
      <c r="K6039" s="5"/>
    </row>
    <row r="6040" spans="11:11" x14ac:dyDescent="0.25">
      <c r="K6040" s="5"/>
    </row>
    <row r="6041" spans="11:11" x14ac:dyDescent="0.25">
      <c r="K6041" s="5"/>
    </row>
    <row r="6042" spans="11:11" x14ac:dyDescent="0.25">
      <c r="K6042" s="5"/>
    </row>
    <row r="6043" spans="11:11" x14ac:dyDescent="0.25">
      <c r="K6043" s="5"/>
    </row>
    <row r="6044" spans="11:11" x14ac:dyDescent="0.25">
      <c r="K6044" s="5"/>
    </row>
    <row r="6045" spans="11:11" x14ac:dyDescent="0.25">
      <c r="K6045" s="5"/>
    </row>
    <row r="6046" spans="11:11" x14ac:dyDescent="0.25">
      <c r="K6046" s="5"/>
    </row>
    <row r="6047" spans="11:11" x14ac:dyDescent="0.25">
      <c r="K6047" s="5"/>
    </row>
    <row r="6048" spans="11:11" x14ac:dyDescent="0.25">
      <c r="K6048" s="5"/>
    </row>
    <row r="6049" spans="11:11" x14ac:dyDescent="0.25">
      <c r="K6049" s="5"/>
    </row>
    <row r="6050" spans="11:11" x14ac:dyDescent="0.25">
      <c r="K6050" s="5"/>
    </row>
    <row r="6051" spans="11:11" x14ac:dyDescent="0.25">
      <c r="K6051" s="5"/>
    </row>
    <row r="6052" spans="11:11" x14ac:dyDescent="0.25">
      <c r="K6052" s="5"/>
    </row>
    <row r="6053" spans="11:11" x14ac:dyDescent="0.25">
      <c r="K6053" s="5"/>
    </row>
    <row r="6054" spans="11:11" x14ac:dyDescent="0.25">
      <c r="K6054" s="5"/>
    </row>
    <row r="6055" spans="11:11" x14ac:dyDescent="0.25">
      <c r="K6055" s="5"/>
    </row>
    <row r="6056" spans="11:11" x14ac:dyDescent="0.25">
      <c r="K6056" s="5"/>
    </row>
    <row r="6057" spans="11:11" x14ac:dyDescent="0.25">
      <c r="K6057" s="5"/>
    </row>
    <row r="6058" spans="11:11" x14ac:dyDescent="0.25">
      <c r="K6058" s="5"/>
    </row>
    <row r="6059" spans="11:11" x14ac:dyDescent="0.25">
      <c r="K6059" s="5"/>
    </row>
    <row r="6060" spans="11:11" x14ac:dyDescent="0.25">
      <c r="K6060" s="5"/>
    </row>
    <row r="6061" spans="11:11" x14ac:dyDescent="0.25">
      <c r="K6061" s="5"/>
    </row>
    <row r="6062" spans="11:11" x14ac:dyDescent="0.25">
      <c r="K6062" s="5"/>
    </row>
    <row r="6063" spans="11:11" x14ac:dyDescent="0.25">
      <c r="K6063" s="5"/>
    </row>
    <row r="6064" spans="11:11" x14ac:dyDescent="0.25">
      <c r="K6064" s="5"/>
    </row>
    <row r="6065" spans="11:11" x14ac:dyDescent="0.25">
      <c r="K6065" s="5"/>
    </row>
    <row r="6066" spans="11:11" x14ac:dyDescent="0.25">
      <c r="K6066" s="5"/>
    </row>
    <row r="6067" spans="11:11" x14ac:dyDescent="0.25">
      <c r="K6067" s="5"/>
    </row>
    <row r="6068" spans="11:11" x14ac:dyDescent="0.25">
      <c r="K6068" s="5"/>
    </row>
    <row r="6069" spans="11:11" x14ac:dyDescent="0.25">
      <c r="K6069" s="5"/>
    </row>
    <row r="6070" spans="11:11" x14ac:dyDescent="0.25">
      <c r="K6070" s="5"/>
    </row>
    <row r="6071" spans="11:11" x14ac:dyDescent="0.25">
      <c r="K6071" s="5"/>
    </row>
    <row r="6072" spans="11:11" x14ac:dyDescent="0.25">
      <c r="K6072" s="5"/>
    </row>
    <row r="6073" spans="11:11" x14ac:dyDescent="0.25">
      <c r="K6073" s="5"/>
    </row>
    <row r="6074" spans="11:11" x14ac:dyDescent="0.25">
      <c r="K6074" s="5"/>
    </row>
    <row r="6075" spans="11:11" x14ac:dyDescent="0.25">
      <c r="K6075" s="5"/>
    </row>
    <row r="6076" spans="11:11" x14ac:dyDescent="0.25">
      <c r="K6076" s="5"/>
    </row>
    <row r="6077" spans="11:11" x14ac:dyDescent="0.25">
      <c r="K6077" s="5"/>
    </row>
    <row r="6078" spans="11:11" x14ac:dyDescent="0.25">
      <c r="K6078" s="5"/>
    </row>
    <row r="6079" spans="11:11" x14ac:dyDescent="0.25">
      <c r="K6079" s="5"/>
    </row>
    <row r="6080" spans="11:11" x14ac:dyDescent="0.25">
      <c r="K6080" s="5"/>
    </row>
    <row r="6081" spans="11:11" x14ac:dyDescent="0.25">
      <c r="K6081" s="5"/>
    </row>
    <row r="6082" spans="11:11" x14ac:dyDescent="0.25">
      <c r="K6082" s="5"/>
    </row>
    <row r="6083" spans="11:11" x14ac:dyDescent="0.25">
      <c r="K6083" s="5"/>
    </row>
    <row r="6084" spans="11:11" x14ac:dyDescent="0.25">
      <c r="K6084" s="5"/>
    </row>
    <row r="6085" spans="11:11" x14ac:dyDescent="0.25">
      <c r="K6085" s="5"/>
    </row>
    <row r="6086" spans="11:11" x14ac:dyDescent="0.25">
      <c r="K6086" s="5"/>
    </row>
    <row r="6087" spans="11:11" x14ac:dyDescent="0.25">
      <c r="K6087" s="5"/>
    </row>
    <row r="6088" spans="11:11" x14ac:dyDescent="0.25">
      <c r="K6088" s="5"/>
    </row>
    <row r="6089" spans="11:11" x14ac:dyDescent="0.25">
      <c r="K6089" s="5"/>
    </row>
    <row r="6090" spans="11:11" x14ac:dyDescent="0.25">
      <c r="K6090" s="5"/>
    </row>
    <row r="6091" spans="11:11" x14ac:dyDescent="0.25">
      <c r="K6091" s="5"/>
    </row>
    <row r="6092" spans="11:11" x14ac:dyDescent="0.25">
      <c r="K6092" s="5"/>
    </row>
    <row r="6093" spans="11:11" x14ac:dyDescent="0.25">
      <c r="K6093" s="5"/>
    </row>
    <row r="6094" spans="11:11" x14ac:dyDescent="0.25">
      <c r="K6094" s="5"/>
    </row>
    <row r="6095" spans="11:11" x14ac:dyDescent="0.25">
      <c r="K6095" s="5"/>
    </row>
    <row r="6096" spans="11:11" x14ac:dyDescent="0.25">
      <c r="K6096" s="5"/>
    </row>
    <row r="6097" spans="11:11" x14ac:dyDescent="0.25">
      <c r="K6097" s="5"/>
    </row>
    <row r="6098" spans="11:11" x14ac:dyDescent="0.25">
      <c r="K6098" s="5"/>
    </row>
    <row r="6099" spans="11:11" x14ac:dyDescent="0.25">
      <c r="K6099" s="5"/>
    </row>
    <row r="6100" spans="11:11" x14ac:dyDescent="0.25">
      <c r="K6100" s="5"/>
    </row>
    <row r="6101" spans="11:11" x14ac:dyDescent="0.25">
      <c r="K6101" s="5"/>
    </row>
    <row r="6102" spans="11:11" x14ac:dyDescent="0.25">
      <c r="K6102" s="5"/>
    </row>
    <row r="6103" spans="11:11" x14ac:dyDescent="0.25">
      <c r="K6103" s="5"/>
    </row>
    <row r="6104" spans="11:11" x14ac:dyDescent="0.25">
      <c r="K6104" s="5"/>
    </row>
    <row r="6105" spans="11:11" x14ac:dyDescent="0.25">
      <c r="K6105" s="5"/>
    </row>
    <row r="6106" spans="11:11" x14ac:dyDescent="0.25">
      <c r="K6106" s="5"/>
    </row>
    <row r="6107" spans="11:11" x14ac:dyDescent="0.25">
      <c r="K6107" s="5"/>
    </row>
    <row r="6108" spans="11:11" x14ac:dyDescent="0.25">
      <c r="K6108" s="5"/>
    </row>
    <row r="6109" spans="11:11" x14ac:dyDescent="0.25">
      <c r="K6109" s="5"/>
    </row>
    <row r="6110" spans="11:11" x14ac:dyDescent="0.25">
      <c r="K6110" s="5"/>
    </row>
    <row r="6111" spans="11:11" x14ac:dyDescent="0.25">
      <c r="K6111" s="5"/>
    </row>
    <row r="6112" spans="11:11" x14ac:dyDescent="0.25">
      <c r="K6112" s="5"/>
    </row>
    <row r="6113" spans="11:11" x14ac:dyDescent="0.25">
      <c r="K6113" s="5"/>
    </row>
    <row r="6114" spans="11:11" x14ac:dyDescent="0.25">
      <c r="K6114" s="5"/>
    </row>
    <row r="6115" spans="11:11" x14ac:dyDescent="0.25">
      <c r="K6115" s="5"/>
    </row>
    <row r="6116" spans="11:11" x14ac:dyDescent="0.25">
      <c r="K6116" s="5"/>
    </row>
    <row r="6117" spans="11:11" x14ac:dyDescent="0.25">
      <c r="K6117" s="5"/>
    </row>
    <row r="6118" spans="11:11" x14ac:dyDescent="0.25">
      <c r="K6118" s="5"/>
    </row>
    <row r="6119" spans="11:11" x14ac:dyDescent="0.25">
      <c r="K6119" s="5"/>
    </row>
    <row r="6120" spans="11:11" x14ac:dyDescent="0.25">
      <c r="K6120" s="5"/>
    </row>
    <row r="6121" spans="11:11" x14ac:dyDescent="0.25">
      <c r="K6121" s="5"/>
    </row>
    <row r="6122" spans="11:11" x14ac:dyDescent="0.25">
      <c r="K6122" s="5"/>
    </row>
    <row r="6123" spans="11:11" x14ac:dyDescent="0.25">
      <c r="K6123" s="5"/>
    </row>
    <row r="6124" spans="11:11" x14ac:dyDescent="0.25">
      <c r="K6124" s="5"/>
    </row>
    <row r="6125" spans="11:11" x14ac:dyDescent="0.25">
      <c r="K6125" s="5"/>
    </row>
    <row r="6126" spans="11:11" x14ac:dyDescent="0.25">
      <c r="K6126" s="5"/>
    </row>
    <row r="6127" spans="11:11" x14ac:dyDescent="0.25">
      <c r="K6127" s="5"/>
    </row>
    <row r="6128" spans="11:11" x14ac:dyDescent="0.25">
      <c r="K6128" s="5"/>
    </row>
    <row r="6129" spans="11:11" x14ac:dyDescent="0.25">
      <c r="K6129" s="5"/>
    </row>
    <row r="6130" spans="11:11" x14ac:dyDescent="0.25">
      <c r="K6130" s="5"/>
    </row>
    <row r="6131" spans="11:11" x14ac:dyDescent="0.25">
      <c r="K6131" s="5"/>
    </row>
    <row r="6132" spans="11:11" x14ac:dyDescent="0.25">
      <c r="K6132" s="5"/>
    </row>
    <row r="6133" spans="11:11" x14ac:dyDescent="0.25">
      <c r="K6133" s="5"/>
    </row>
    <row r="6134" spans="11:11" x14ac:dyDescent="0.25">
      <c r="K6134" s="5"/>
    </row>
    <row r="6135" spans="11:11" x14ac:dyDescent="0.25">
      <c r="K6135" s="5"/>
    </row>
    <row r="6136" spans="11:11" x14ac:dyDescent="0.25">
      <c r="K6136" s="5"/>
    </row>
    <row r="6137" spans="11:11" x14ac:dyDescent="0.25">
      <c r="K6137" s="5"/>
    </row>
    <row r="6138" spans="11:11" x14ac:dyDescent="0.25">
      <c r="K6138" s="5"/>
    </row>
    <row r="6139" spans="11:11" x14ac:dyDescent="0.25">
      <c r="K6139" s="5"/>
    </row>
    <row r="6140" spans="11:11" x14ac:dyDescent="0.25">
      <c r="K6140" s="5"/>
    </row>
    <row r="6141" spans="11:11" x14ac:dyDescent="0.25">
      <c r="K6141" s="5"/>
    </row>
    <row r="6142" spans="11:11" x14ac:dyDescent="0.25">
      <c r="K6142" s="5"/>
    </row>
    <row r="6143" spans="11:11" x14ac:dyDescent="0.25">
      <c r="K6143" s="5"/>
    </row>
    <row r="6144" spans="11:11" x14ac:dyDescent="0.25">
      <c r="K6144" s="5"/>
    </row>
    <row r="6145" spans="11:11" x14ac:dyDescent="0.25">
      <c r="K6145" s="5"/>
    </row>
    <row r="6146" spans="11:11" x14ac:dyDescent="0.25">
      <c r="K6146" s="5"/>
    </row>
    <row r="6147" spans="11:11" x14ac:dyDescent="0.25">
      <c r="K6147" s="5"/>
    </row>
    <row r="6148" spans="11:11" x14ac:dyDescent="0.25">
      <c r="K6148" s="5"/>
    </row>
    <row r="6149" spans="11:11" x14ac:dyDescent="0.25">
      <c r="K6149" s="5"/>
    </row>
    <row r="6150" spans="11:11" x14ac:dyDescent="0.25">
      <c r="K6150" s="5"/>
    </row>
    <row r="6151" spans="11:11" x14ac:dyDescent="0.25">
      <c r="K6151" s="5"/>
    </row>
    <row r="6152" spans="11:11" x14ac:dyDescent="0.25">
      <c r="K6152" s="5"/>
    </row>
    <row r="6153" spans="11:11" x14ac:dyDescent="0.25">
      <c r="K6153" s="5"/>
    </row>
    <row r="6154" spans="11:11" x14ac:dyDescent="0.25">
      <c r="K6154" s="5"/>
    </row>
    <row r="6155" spans="11:11" x14ac:dyDescent="0.25">
      <c r="K6155" s="5"/>
    </row>
    <row r="6156" spans="11:11" x14ac:dyDescent="0.25">
      <c r="K6156" s="5"/>
    </row>
    <row r="6157" spans="11:11" x14ac:dyDescent="0.25">
      <c r="K6157" s="5"/>
    </row>
    <row r="6158" spans="11:11" x14ac:dyDescent="0.25">
      <c r="K6158" s="5"/>
    </row>
    <row r="6159" spans="11:11" x14ac:dyDescent="0.25">
      <c r="K6159" s="5"/>
    </row>
    <row r="6160" spans="11:11" x14ac:dyDescent="0.25">
      <c r="K6160" s="5"/>
    </row>
    <row r="6161" spans="11:11" x14ac:dyDescent="0.25">
      <c r="K6161" s="5"/>
    </row>
    <row r="6162" spans="11:11" x14ac:dyDescent="0.25">
      <c r="K6162" s="5"/>
    </row>
    <row r="6163" spans="11:11" x14ac:dyDescent="0.25">
      <c r="K6163" s="5"/>
    </row>
    <row r="6164" spans="11:11" x14ac:dyDescent="0.25">
      <c r="K6164" s="5"/>
    </row>
    <row r="6165" spans="11:11" x14ac:dyDescent="0.25">
      <c r="K6165" s="5"/>
    </row>
    <row r="6166" spans="11:11" x14ac:dyDescent="0.25">
      <c r="K6166" s="5"/>
    </row>
    <row r="6167" spans="11:11" x14ac:dyDescent="0.25">
      <c r="K6167" s="5"/>
    </row>
    <row r="6168" spans="11:11" x14ac:dyDescent="0.25">
      <c r="K6168" s="5"/>
    </row>
    <row r="6169" spans="11:11" x14ac:dyDescent="0.25">
      <c r="K6169" s="5"/>
    </row>
    <row r="6170" spans="11:11" x14ac:dyDescent="0.25">
      <c r="K6170" s="5"/>
    </row>
    <row r="6171" spans="11:11" x14ac:dyDescent="0.25">
      <c r="K6171" s="5"/>
    </row>
    <row r="6172" spans="11:11" x14ac:dyDescent="0.25">
      <c r="K6172" s="5"/>
    </row>
    <row r="6173" spans="11:11" x14ac:dyDescent="0.25">
      <c r="K6173" s="5"/>
    </row>
    <row r="6174" spans="11:11" x14ac:dyDescent="0.25">
      <c r="K6174" s="5"/>
    </row>
    <row r="6175" spans="11:11" x14ac:dyDescent="0.25">
      <c r="K6175" s="5"/>
    </row>
    <row r="6176" spans="11:11" x14ac:dyDescent="0.25">
      <c r="K6176" s="5"/>
    </row>
    <row r="6177" spans="11:11" x14ac:dyDescent="0.25">
      <c r="K6177" s="5"/>
    </row>
    <row r="6178" spans="11:11" x14ac:dyDescent="0.25">
      <c r="K6178" s="5"/>
    </row>
    <row r="6179" spans="11:11" x14ac:dyDescent="0.25">
      <c r="K6179" s="5"/>
    </row>
    <row r="6180" spans="11:11" x14ac:dyDescent="0.25">
      <c r="K6180" s="5"/>
    </row>
    <row r="6181" spans="11:11" x14ac:dyDescent="0.25">
      <c r="K6181" s="5"/>
    </row>
    <row r="6182" spans="11:11" x14ac:dyDescent="0.25">
      <c r="K6182" s="5"/>
    </row>
    <row r="6183" spans="11:11" x14ac:dyDescent="0.25">
      <c r="K6183" s="5"/>
    </row>
    <row r="6184" spans="11:11" x14ac:dyDescent="0.25">
      <c r="K6184" s="5"/>
    </row>
    <row r="6185" spans="11:11" x14ac:dyDescent="0.25">
      <c r="K6185" s="5"/>
    </row>
    <row r="6186" spans="11:11" x14ac:dyDescent="0.25">
      <c r="K6186" s="5"/>
    </row>
    <row r="6187" spans="11:11" x14ac:dyDescent="0.25">
      <c r="K6187" s="5"/>
    </row>
    <row r="6188" spans="11:11" x14ac:dyDescent="0.25">
      <c r="K6188" s="5"/>
    </row>
    <row r="6189" spans="11:11" x14ac:dyDescent="0.25">
      <c r="K6189" s="5"/>
    </row>
    <row r="6190" spans="11:11" x14ac:dyDescent="0.25">
      <c r="K6190" s="5"/>
    </row>
    <row r="6191" spans="11:11" x14ac:dyDescent="0.25">
      <c r="K6191" s="5"/>
    </row>
    <row r="6192" spans="11:11" x14ac:dyDescent="0.25">
      <c r="K6192" s="5"/>
    </row>
    <row r="6193" spans="11:11" x14ac:dyDescent="0.25">
      <c r="K6193" s="5"/>
    </row>
    <row r="6194" spans="11:11" x14ac:dyDescent="0.25">
      <c r="K6194" s="5"/>
    </row>
    <row r="6195" spans="11:11" x14ac:dyDescent="0.25">
      <c r="K6195" s="5"/>
    </row>
    <row r="6196" spans="11:11" x14ac:dyDescent="0.25">
      <c r="K6196" s="5"/>
    </row>
    <row r="6197" spans="11:11" x14ac:dyDescent="0.25">
      <c r="K6197" s="5"/>
    </row>
    <row r="6198" spans="11:11" x14ac:dyDescent="0.25">
      <c r="K6198" s="5"/>
    </row>
    <row r="6199" spans="11:11" x14ac:dyDescent="0.25">
      <c r="K6199" s="5"/>
    </row>
    <row r="6200" spans="11:11" x14ac:dyDescent="0.25">
      <c r="K6200" s="5"/>
    </row>
    <row r="6201" spans="11:11" x14ac:dyDescent="0.25">
      <c r="K6201" s="5"/>
    </row>
    <row r="6202" spans="11:11" x14ac:dyDescent="0.25">
      <c r="K6202" s="5"/>
    </row>
    <row r="6203" spans="11:11" x14ac:dyDescent="0.25">
      <c r="K6203" s="5"/>
    </row>
    <row r="6204" spans="11:11" x14ac:dyDescent="0.25">
      <c r="K6204" s="5"/>
    </row>
    <row r="6205" spans="11:11" x14ac:dyDescent="0.25">
      <c r="K6205" s="5"/>
    </row>
    <row r="6206" spans="11:11" x14ac:dyDescent="0.25">
      <c r="K6206" s="5"/>
    </row>
    <row r="6207" spans="11:11" x14ac:dyDescent="0.25">
      <c r="K6207" s="5"/>
    </row>
    <row r="6208" spans="11:11" x14ac:dyDescent="0.25">
      <c r="K6208" s="5"/>
    </row>
    <row r="6209" spans="11:11" x14ac:dyDescent="0.25">
      <c r="K6209" s="5"/>
    </row>
    <row r="6210" spans="11:11" x14ac:dyDescent="0.25">
      <c r="K6210" s="5"/>
    </row>
    <row r="6211" spans="11:11" x14ac:dyDescent="0.25">
      <c r="K6211" s="5"/>
    </row>
    <row r="6212" spans="11:11" x14ac:dyDescent="0.25">
      <c r="K6212" s="5"/>
    </row>
    <row r="6213" spans="11:11" x14ac:dyDescent="0.25">
      <c r="K6213" s="5"/>
    </row>
    <row r="6214" spans="11:11" x14ac:dyDescent="0.25">
      <c r="K6214" s="5"/>
    </row>
    <row r="6215" spans="11:11" x14ac:dyDescent="0.25">
      <c r="K6215" s="5"/>
    </row>
    <row r="6216" spans="11:11" x14ac:dyDescent="0.25">
      <c r="K6216" s="5"/>
    </row>
    <row r="6217" spans="11:11" x14ac:dyDescent="0.25">
      <c r="K6217" s="5"/>
    </row>
    <row r="6218" spans="11:11" x14ac:dyDescent="0.25">
      <c r="K6218" s="5"/>
    </row>
    <row r="6219" spans="11:11" x14ac:dyDescent="0.25">
      <c r="K6219" s="5"/>
    </row>
    <row r="6220" spans="11:11" x14ac:dyDescent="0.25">
      <c r="K6220" s="5"/>
    </row>
    <row r="6221" spans="11:11" x14ac:dyDescent="0.25">
      <c r="K6221" s="5"/>
    </row>
    <row r="6222" spans="11:11" x14ac:dyDescent="0.25">
      <c r="K6222" s="5"/>
    </row>
    <row r="6223" spans="11:11" x14ac:dyDescent="0.25">
      <c r="K6223" s="5"/>
    </row>
    <row r="6224" spans="11:11" x14ac:dyDescent="0.25">
      <c r="K6224" s="5"/>
    </row>
    <row r="6225" spans="11:11" x14ac:dyDescent="0.25">
      <c r="K6225" s="5"/>
    </row>
    <row r="6226" spans="11:11" x14ac:dyDescent="0.25">
      <c r="K6226" s="5"/>
    </row>
    <row r="6227" spans="11:11" x14ac:dyDescent="0.25">
      <c r="K6227" s="5"/>
    </row>
    <row r="6228" spans="11:11" x14ac:dyDescent="0.25">
      <c r="K6228" s="5"/>
    </row>
    <row r="6229" spans="11:11" x14ac:dyDescent="0.25">
      <c r="K6229" s="5"/>
    </row>
    <row r="6230" spans="11:11" x14ac:dyDescent="0.25">
      <c r="K6230" s="5"/>
    </row>
    <row r="6231" spans="11:11" x14ac:dyDescent="0.25">
      <c r="K6231" s="5"/>
    </row>
    <row r="6232" spans="11:11" x14ac:dyDescent="0.25">
      <c r="K6232" s="5"/>
    </row>
    <row r="6233" spans="11:11" x14ac:dyDescent="0.25">
      <c r="K6233" s="5"/>
    </row>
    <row r="6234" spans="11:11" x14ac:dyDescent="0.25">
      <c r="K6234" s="5"/>
    </row>
    <row r="6235" spans="11:11" x14ac:dyDescent="0.25">
      <c r="K6235" s="5"/>
    </row>
    <row r="6236" spans="11:11" x14ac:dyDescent="0.25">
      <c r="K6236" s="5"/>
    </row>
    <row r="6237" spans="11:11" x14ac:dyDescent="0.25">
      <c r="K6237" s="5"/>
    </row>
    <row r="6238" spans="11:11" x14ac:dyDescent="0.25">
      <c r="K6238" s="5"/>
    </row>
    <row r="6239" spans="11:11" x14ac:dyDescent="0.25">
      <c r="K6239" s="5"/>
    </row>
    <row r="6240" spans="11:11" x14ac:dyDescent="0.25">
      <c r="K6240" s="5"/>
    </row>
    <row r="6241" spans="11:11" x14ac:dyDescent="0.25">
      <c r="K6241" s="5"/>
    </row>
    <row r="6242" spans="11:11" x14ac:dyDescent="0.25">
      <c r="K6242" s="5"/>
    </row>
    <row r="6243" spans="11:11" x14ac:dyDescent="0.25">
      <c r="K6243" s="5"/>
    </row>
    <row r="6244" spans="11:11" x14ac:dyDescent="0.25">
      <c r="K6244" s="5"/>
    </row>
    <row r="6245" spans="11:11" x14ac:dyDescent="0.25">
      <c r="K6245" s="5"/>
    </row>
    <row r="6246" spans="11:11" x14ac:dyDescent="0.25">
      <c r="K6246" s="5"/>
    </row>
    <row r="6247" spans="11:11" x14ac:dyDescent="0.25">
      <c r="K6247" s="5"/>
    </row>
    <row r="6248" spans="11:11" x14ac:dyDescent="0.25">
      <c r="K6248" s="5"/>
    </row>
    <row r="6249" spans="11:11" x14ac:dyDescent="0.25">
      <c r="K6249" s="5"/>
    </row>
    <row r="6250" spans="11:11" x14ac:dyDescent="0.25">
      <c r="K6250" s="5"/>
    </row>
    <row r="6251" spans="11:11" x14ac:dyDescent="0.25">
      <c r="K6251" s="5"/>
    </row>
    <row r="6252" spans="11:11" x14ac:dyDescent="0.25">
      <c r="K6252" s="5"/>
    </row>
    <row r="6253" spans="11:11" x14ac:dyDescent="0.25">
      <c r="K6253" s="5"/>
    </row>
    <row r="6254" spans="11:11" x14ac:dyDescent="0.25">
      <c r="K6254" s="5"/>
    </row>
    <row r="6255" spans="11:11" x14ac:dyDescent="0.25">
      <c r="K6255" s="5"/>
    </row>
    <row r="6256" spans="11:11" x14ac:dyDescent="0.25">
      <c r="K6256" s="5"/>
    </row>
    <row r="6257" spans="11:11" x14ac:dyDescent="0.25">
      <c r="K6257" s="5"/>
    </row>
    <row r="6258" spans="11:11" x14ac:dyDescent="0.25">
      <c r="K6258" s="5"/>
    </row>
    <row r="6259" spans="11:11" x14ac:dyDescent="0.25">
      <c r="K6259" s="5"/>
    </row>
    <row r="6260" spans="11:11" x14ac:dyDescent="0.25">
      <c r="K6260" s="5"/>
    </row>
    <row r="6261" spans="11:11" x14ac:dyDescent="0.25">
      <c r="K6261" s="5"/>
    </row>
    <row r="6262" spans="11:11" x14ac:dyDescent="0.25">
      <c r="K6262" s="5"/>
    </row>
    <row r="6263" spans="11:11" x14ac:dyDescent="0.25">
      <c r="K6263" s="5"/>
    </row>
    <row r="6264" spans="11:11" x14ac:dyDescent="0.25">
      <c r="K6264" s="5"/>
    </row>
    <row r="6265" spans="11:11" x14ac:dyDescent="0.25">
      <c r="K6265" s="5"/>
    </row>
    <row r="6266" spans="11:11" x14ac:dyDescent="0.25">
      <c r="K6266" s="5"/>
    </row>
    <row r="6267" spans="11:11" x14ac:dyDescent="0.25">
      <c r="K6267" s="5"/>
    </row>
    <row r="6268" spans="11:11" x14ac:dyDescent="0.25">
      <c r="K6268" s="5"/>
    </row>
    <row r="6269" spans="11:11" x14ac:dyDescent="0.25">
      <c r="K6269" s="5"/>
    </row>
    <row r="6270" spans="11:11" x14ac:dyDescent="0.25">
      <c r="K6270" s="5"/>
    </row>
    <row r="6271" spans="11:11" x14ac:dyDescent="0.25">
      <c r="K6271" s="5"/>
    </row>
    <row r="6272" spans="11:11" x14ac:dyDescent="0.25">
      <c r="K6272" s="5"/>
    </row>
    <row r="6273" spans="11:11" x14ac:dyDescent="0.25">
      <c r="K6273" s="5"/>
    </row>
    <row r="6274" spans="11:11" x14ac:dyDescent="0.25">
      <c r="K6274" s="5"/>
    </row>
    <row r="6275" spans="11:11" x14ac:dyDescent="0.25">
      <c r="K6275" s="5"/>
    </row>
    <row r="6276" spans="11:11" x14ac:dyDescent="0.25">
      <c r="K6276" s="5"/>
    </row>
    <row r="6277" spans="11:11" x14ac:dyDescent="0.25">
      <c r="K6277" s="5"/>
    </row>
    <row r="6278" spans="11:11" x14ac:dyDescent="0.25">
      <c r="K6278" s="5"/>
    </row>
    <row r="6279" spans="11:11" x14ac:dyDescent="0.25">
      <c r="K6279" s="5"/>
    </row>
    <row r="6280" spans="11:11" x14ac:dyDescent="0.25">
      <c r="K6280" s="5"/>
    </row>
    <row r="6281" spans="11:11" x14ac:dyDescent="0.25">
      <c r="K6281" s="5"/>
    </row>
    <row r="6282" spans="11:11" x14ac:dyDescent="0.25">
      <c r="K6282" s="5"/>
    </row>
    <row r="6283" spans="11:11" x14ac:dyDescent="0.25">
      <c r="K6283" s="5"/>
    </row>
    <row r="6284" spans="11:11" x14ac:dyDescent="0.25">
      <c r="K6284" s="5"/>
    </row>
    <row r="6285" spans="11:11" x14ac:dyDescent="0.25">
      <c r="K6285" s="5"/>
    </row>
    <row r="6286" spans="11:11" x14ac:dyDescent="0.25">
      <c r="K6286" s="5"/>
    </row>
    <row r="6287" spans="11:11" x14ac:dyDescent="0.25">
      <c r="K6287" s="5"/>
    </row>
    <row r="6288" spans="11:11" x14ac:dyDescent="0.25">
      <c r="K6288" s="5"/>
    </row>
    <row r="6289" spans="11:11" x14ac:dyDescent="0.25">
      <c r="K6289" s="5"/>
    </row>
    <row r="6290" spans="11:11" x14ac:dyDescent="0.25">
      <c r="K6290" s="5"/>
    </row>
    <row r="6291" spans="11:11" x14ac:dyDescent="0.25">
      <c r="K6291" s="5"/>
    </row>
    <row r="6292" spans="11:11" x14ac:dyDescent="0.25">
      <c r="K6292" s="5"/>
    </row>
    <row r="6293" spans="11:11" x14ac:dyDescent="0.25">
      <c r="K6293" s="5"/>
    </row>
    <row r="6294" spans="11:11" x14ac:dyDescent="0.25">
      <c r="K6294" s="5"/>
    </row>
    <row r="6295" spans="11:11" x14ac:dyDescent="0.25">
      <c r="K6295" s="5"/>
    </row>
    <row r="6296" spans="11:11" x14ac:dyDescent="0.25">
      <c r="K6296" s="5"/>
    </row>
    <row r="6297" spans="11:11" x14ac:dyDescent="0.25">
      <c r="K6297" s="5"/>
    </row>
    <row r="6298" spans="11:11" x14ac:dyDescent="0.25">
      <c r="K6298" s="5"/>
    </row>
    <row r="6299" spans="11:11" x14ac:dyDescent="0.25">
      <c r="K6299" s="5"/>
    </row>
    <row r="6300" spans="11:11" x14ac:dyDescent="0.25">
      <c r="K6300" s="5"/>
    </row>
    <row r="6301" spans="11:11" x14ac:dyDescent="0.25">
      <c r="K6301" s="5"/>
    </row>
    <row r="6302" spans="11:11" x14ac:dyDescent="0.25">
      <c r="K6302" s="5"/>
    </row>
    <row r="6303" spans="11:11" x14ac:dyDescent="0.25">
      <c r="K6303" s="5"/>
    </row>
    <row r="6304" spans="11:11" x14ac:dyDescent="0.25">
      <c r="K6304" s="5"/>
    </row>
    <row r="6305" spans="11:11" x14ac:dyDescent="0.25">
      <c r="K6305" s="5"/>
    </row>
    <row r="6306" spans="11:11" x14ac:dyDescent="0.25">
      <c r="K6306" s="5"/>
    </row>
    <row r="6307" spans="11:11" x14ac:dyDescent="0.25">
      <c r="K6307" s="5"/>
    </row>
    <row r="6308" spans="11:11" x14ac:dyDescent="0.25">
      <c r="K6308" s="5"/>
    </row>
    <row r="6309" spans="11:11" x14ac:dyDescent="0.25">
      <c r="K6309" s="5"/>
    </row>
    <row r="6310" spans="11:11" x14ac:dyDescent="0.25">
      <c r="K6310" s="5"/>
    </row>
    <row r="6311" spans="11:11" x14ac:dyDescent="0.25">
      <c r="K6311" s="5"/>
    </row>
    <row r="6312" spans="11:11" x14ac:dyDescent="0.25">
      <c r="K6312" s="5"/>
    </row>
    <row r="6313" spans="11:11" x14ac:dyDescent="0.25">
      <c r="K6313" s="5"/>
    </row>
    <row r="6314" spans="11:11" x14ac:dyDescent="0.25">
      <c r="K6314" s="5"/>
    </row>
    <row r="6315" spans="11:11" x14ac:dyDescent="0.25">
      <c r="K6315" s="5"/>
    </row>
    <row r="6316" spans="11:11" x14ac:dyDescent="0.25">
      <c r="K6316" s="5"/>
    </row>
    <row r="6317" spans="11:11" x14ac:dyDescent="0.25">
      <c r="K6317" s="5"/>
    </row>
    <row r="6318" spans="11:11" x14ac:dyDescent="0.25">
      <c r="K6318" s="5"/>
    </row>
    <row r="6319" spans="11:11" x14ac:dyDescent="0.25">
      <c r="K6319" s="5"/>
    </row>
    <row r="6320" spans="11:11" x14ac:dyDescent="0.25">
      <c r="K6320" s="5"/>
    </row>
    <row r="6321" spans="11:11" x14ac:dyDescent="0.25">
      <c r="K6321" s="5"/>
    </row>
    <row r="6322" spans="11:11" x14ac:dyDescent="0.25">
      <c r="K6322" s="5"/>
    </row>
    <row r="6323" spans="11:11" x14ac:dyDescent="0.25">
      <c r="K6323" s="5"/>
    </row>
    <row r="6324" spans="11:11" x14ac:dyDescent="0.25">
      <c r="K6324" s="5"/>
    </row>
    <row r="6325" spans="11:11" x14ac:dyDescent="0.25">
      <c r="K6325" s="5"/>
    </row>
    <row r="6326" spans="11:11" x14ac:dyDescent="0.25">
      <c r="K6326" s="5"/>
    </row>
    <row r="6327" spans="11:11" x14ac:dyDescent="0.25">
      <c r="K6327" s="5"/>
    </row>
    <row r="6328" spans="11:11" x14ac:dyDescent="0.25">
      <c r="K6328" s="5"/>
    </row>
    <row r="6329" spans="11:11" x14ac:dyDescent="0.25">
      <c r="K6329" s="5"/>
    </row>
    <row r="6330" spans="11:11" x14ac:dyDescent="0.25">
      <c r="K6330" s="5"/>
    </row>
    <row r="6331" spans="11:11" x14ac:dyDescent="0.25">
      <c r="K6331" s="5"/>
    </row>
    <row r="6332" spans="11:11" x14ac:dyDescent="0.25">
      <c r="K6332" s="5"/>
    </row>
    <row r="6333" spans="11:11" x14ac:dyDescent="0.25">
      <c r="K6333" s="5"/>
    </row>
    <row r="6334" spans="11:11" x14ac:dyDescent="0.25">
      <c r="K6334" s="5"/>
    </row>
    <row r="6335" spans="11:11" x14ac:dyDescent="0.25">
      <c r="K6335" s="5"/>
    </row>
    <row r="6336" spans="11:11" x14ac:dyDescent="0.25">
      <c r="K6336" s="5"/>
    </row>
    <row r="6337" spans="11:11" x14ac:dyDescent="0.25">
      <c r="K6337" s="5"/>
    </row>
    <row r="6338" spans="11:11" x14ac:dyDescent="0.25">
      <c r="K6338" s="5"/>
    </row>
    <row r="6339" spans="11:11" x14ac:dyDescent="0.25">
      <c r="K6339" s="5"/>
    </row>
    <row r="6340" spans="11:11" x14ac:dyDescent="0.25">
      <c r="K6340" s="5"/>
    </row>
    <row r="6341" spans="11:11" x14ac:dyDescent="0.25">
      <c r="K6341" s="5"/>
    </row>
    <row r="6342" spans="11:11" x14ac:dyDescent="0.25">
      <c r="K6342" s="5"/>
    </row>
    <row r="6343" spans="11:11" x14ac:dyDescent="0.25">
      <c r="K6343" s="5"/>
    </row>
    <row r="6344" spans="11:11" x14ac:dyDescent="0.25">
      <c r="K6344" s="5"/>
    </row>
    <row r="6345" spans="11:11" x14ac:dyDescent="0.25">
      <c r="K6345" s="5"/>
    </row>
    <row r="6346" spans="11:11" x14ac:dyDescent="0.25">
      <c r="K6346" s="5"/>
    </row>
    <row r="6347" spans="11:11" x14ac:dyDescent="0.25">
      <c r="K6347" s="5"/>
    </row>
    <row r="6348" spans="11:11" x14ac:dyDescent="0.25">
      <c r="K6348" s="5"/>
    </row>
    <row r="6349" spans="11:11" x14ac:dyDescent="0.25">
      <c r="K6349" s="5"/>
    </row>
    <row r="6350" spans="11:11" x14ac:dyDescent="0.25">
      <c r="K6350" s="5"/>
    </row>
    <row r="6351" spans="11:11" x14ac:dyDescent="0.25">
      <c r="K6351" s="5"/>
    </row>
    <row r="6352" spans="11:11" x14ac:dyDescent="0.25">
      <c r="K6352" s="5"/>
    </row>
    <row r="6353" spans="11:11" x14ac:dyDescent="0.25">
      <c r="K6353" s="5"/>
    </row>
    <row r="6354" spans="11:11" x14ac:dyDescent="0.25">
      <c r="K6354" s="5"/>
    </row>
    <row r="6355" spans="11:11" x14ac:dyDescent="0.25">
      <c r="K6355" s="5"/>
    </row>
    <row r="6356" spans="11:11" x14ac:dyDescent="0.25">
      <c r="K6356" s="5"/>
    </row>
    <row r="6357" spans="11:11" x14ac:dyDescent="0.25">
      <c r="K6357" s="5"/>
    </row>
    <row r="6358" spans="11:11" x14ac:dyDescent="0.25">
      <c r="K6358" s="5"/>
    </row>
    <row r="6359" spans="11:11" x14ac:dyDescent="0.25">
      <c r="K6359" s="5"/>
    </row>
    <row r="6360" spans="11:11" x14ac:dyDescent="0.25">
      <c r="K6360" s="5"/>
    </row>
    <row r="6361" spans="11:11" x14ac:dyDescent="0.25">
      <c r="K6361" s="5"/>
    </row>
    <row r="6362" spans="11:11" x14ac:dyDescent="0.25">
      <c r="K6362" s="5"/>
    </row>
    <row r="6363" spans="11:11" x14ac:dyDescent="0.25">
      <c r="K6363" s="5"/>
    </row>
    <row r="6364" spans="11:11" x14ac:dyDescent="0.25">
      <c r="K6364" s="5"/>
    </row>
    <row r="6365" spans="11:11" x14ac:dyDescent="0.25">
      <c r="K6365" s="5"/>
    </row>
    <row r="6366" spans="11:11" x14ac:dyDescent="0.25">
      <c r="K6366" s="5"/>
    </row>
    <row r="6367" spans="11:11" x14ac:dyDescent="0.25">
      <c r="K6367" s="5"/>
    </row>
    <row r="6368" spans="11:11" x14ac:dyDescent="0.25">
      <c r="K6368" s="5"/>
    </row>
    <row r="6369" spans="11:11" x14ac:dyDescent="0.25">
      <c r="K6369" s="5"/>
    </row>
    <row r="6370" spans="11:11" x14ac:dyDescent="0.25">
      <c r="K6370" s="5"/>
    </row>
    <row r="6371" spans="11:11" x14ac:dyDescent="0.25">
      <c r="K6371" s="5"/>
    </row>
    <row r="6372" spans="11:11" x14ac:dyDescent="0.25">
      <c r="K6372" s="5"/>
    </row>
    <row r="6373" spans="11:11" x14ac:dyDescent="0.25">
      <c r="K6373" s="5"/>
    </row>
    <row r="6374" spans="11:11" x14ac:dyDescent="0.25">
      <c r="K6374" s="5"/>
    </row>
    <row r="6375" spans="11:11" x14ac:dyDescent="0.25">
      <c r="K6375" s="5"/>
    </row>
    <row r="6376" spans="11:11" x14ac:dyDescent="0.25">
      <c r="K6376" s="5"/>
    </row>
    <row r="6377" spans="11:11" x14ac:dyDescent="0.25">
      <c r="K6377" s="5"/>
    </row>
    <row r="6378" spans="11:11" x14ac:dyDescent="0.25">
      <c r="K6378" s="5"/>
    </row>
    <row r="6379" spans="11:11" x14ac:dyDescent="0.25">
      <c r="K6379" s="5"/>
    </row>
    <row r="6380" spans="11:11" x14ac:dyDescent="0.25">
      <c r="K6380" s="5"/>
    </row>
    <row r="6381" spans="11:11" x14ac:dyDescent="0.25">
      <c r="K6381" s="5"/>
    </row>
    <row r="6382" spans="11:11" x14ac:dyDescent="0.25">
      <c r="K6382" s="5"/>
    </row>
    <row r="6383" spans="11:11" x14ac:dyDescent="0.25">
      <c r="K6383" s="5"/>
    </row>
    <row r="6384" spans="11:11" x14ac:dyDescent="0.25">
      <c r="K6384" s="5"/>
    </row>
    <row r="6385" spans="11:11" x14ac:dyDescent="0.25">
      <c r="K6385" s="5"/>
    </row>
    <row r="6386" spans="11:11" x14ac:dyDescent="0.25">
      <c r="K6386" s="5"/>
    </row>
    <row r="6387" spans="11:11" x14ac:dyDescent="0.25">
      <c r="K6387" s="5"/>
    </row>
    <row r="6388" spans="11:11" x14ac:dyDescent="0.25">
      <c r="K6388" s="5"/>
    </row>
    <row r="6389" spans="11:11" x14ac:dyDescent="0.25">
      <c r="K6389" s="5"/>
    </row>
    <row r="6390" spans="11:11" x14ac:dyDescent="0.25">
      <c r="K6390" s="5"/>
    </row>
    <row r="6391" spans="11:11" x14ac:dyDescent="0.25">
      <c r="K6391" s="5"/>
    </row>
    <row r="6392" spans="11:11" x14ac:dyDescent="0.25">
      <c r="K6392" s="5"/>
    </row>
    <row r="6393" spans="11:11" x14ac:dyDescent="0.25">
      <c r="K6393" s="5"/>
    </row>
    <row r="6394" spans="11:11" x14ac:dyDescent="0.25">
      <c r="K6394" s="5"/>
    </row>
    <row r="6395" spans="11:11" x14ac:dyDescent="0.25">
      <c r="K6395" s="5"/>
    </row>
    <row r="6396" spans="11:11" x14ac:dyDescent="0.25">
      <c r="K6396" s="5"/>
    </row>
    <row r="6397" spans="11:11" x14ac:dyDescent="0.25">
      <c r="K6397" s="5"/>
    </row>
    <row r="6398" spans="11:11" x14ac:dyDescent="0.25">
      <c r="K6398" s="5"/>
    </row>
    <row r="6399" spans="11:11" x14ac:dyDescent="0.25">
      <c r="K6399" s="5"/>
    </row>
    <row r="6400" spans="11:11" x14ac:dyDescent="0.25">
      <c r="K6400" s="5"/>
    </row>
    <row r="6401" spans="11:11" x14ac:dyDescent="0.25">
      <c r="K6401" s="5"/>
    </row>
    <row r="6402" spans="11:11" x14ac:dyDescent="0.25">
      <c r="K6402" s="5"/>
    </row>
    <row r="6403" spans="11:11" x14ac:dyDescent="0.25">
      <c r="K6403" s="5"/>
    </row>
    <row r="6404" spans="11:11" x14ac:dyDescent="0.25">
      <c r="K6404" s="5"/>
    </row>
    <row r="6405" spans="11:11" x14ac:dyDescent="0.25">
      <c r="K6405" s="5"/>
    </row>
    <row r="6406" spans="11:11" x14ac:dyDescent="0.25">
      <c r="K6406" s="5"/>
    </row>
    <row r="6407" spans="11:11" x14ac:dyDescent="0.25">
      <c r="K6407" s="5"/>
    </row>
    <row r="6408" spans="11:11" x14ac:dyDescent="0.25">
      <c r="K6408" s="5"/>
    </row>
    <row r="6409" spans="11:11" x14ac:dyDescent="0.25">
      <c r="K6409" s="5"/>
    </row>
    <row r="6410" spans="11:11" x14ac:dyDescent="0.25">
      <c r="K6410" s="5"/>
    </row>
    <row r="6411" spans="11:11" x14ac:dyDescent="0.25">
      <c r="K6411" s="5"/>
    </row>
    <row r="6412" spans="11:11" x14ac:dyDescent="0.25">
      <c r="K6412" s="5"/>
    </row>
    <row r="6413" spans="11:11" x14ac:dyDescent="0.25">
      <c r="K6413" s="5"/>
    </row>
    <row r="6414" spans="11:11" x14ac:dyDescent="0.25">
      <c r="K6414" s="5"/>
    </row>
    <row r="6415" spans="11:11" x14ac:dyDescent="0.25">
      <c r="K6415" s="5"/>
    </row>
    <row r="6416" spans="11:11" x14ac:dyDescent="0.25">
      <c r="K6416" s="5"/>
    </row>
    <row r="6417" spans="11:11" x14ac:dyDescent="0.25">
      <c r="K6417" s="5"/>
    </row>
    <row r="6418" spans="11:11" x14ac:dyDescent="0.25">
      <c r="K6418" s="5"/>
    </row>
    <row r="6419" spans="11:11" x14ac:dyDescent="0.25">
      <c r="K6419" s="5"/>
    </row>
    <row r="6420" spans="11:11" x14ac:dyDescent="0.25">
      <c r="K6420" s="5"/>
    </row>
    <row r="6421" spans="11:11" x14ac:dyDescent="0.25">
      <c r="K6421" s="5"/>
    </row>
    <row r="6422" spans="11:11" x14ac:dyDescent="0.25">
      <c r="K6422" s="5"/>
    </row>
    <row r="6423" spans="11:11" x14ac:dyDescent="0.25">
      <c r="K6423" s="5"/>
    </row>
    <row r="6424" spans="11:11" x14ac:dyDescent="0.25">
      <c r="K6424" s="5"/>
    </row>
    <row r="6425" spans="11:11" x14ac:dyDescent="0.25">
      <c r="K6425" s="5"/>
    </row>
    <row r="6426" spans="11:11" x14ac:dyDescent="0.25">
      <c r="K6426" s="5"/>
    </row>
    <row r="6427" spans="11:11" x14ac:dyDescent="0.25">
      <c r="K6427" s="5"/>
    </row>
    <row r="6428" spans="11:11" x14ac:dyDescent="0.25">
      <c r="K6428" s="5"/>
    </row>
    <row r="6429" spans="11:11" x14ac:dyDescent="0.25">
      <c r="K6429" s="5"/>
    </row>
    <row r="6430" spans="11:11" x14ac:dyDescent="0.25">
      <c r="K6430" s="5"/>
    </row>
    <row r="6431" spans="11:11" x14ac:dyDescent="0.25">
      <c r="K6431" s="5"/>
    </row>
    <row r="6432" spans="11:11" x14ac:dyDescent="0.25">
      <c r="K6432" s="5"/>
    </row>
    <row r="6433" spans="11:11" x14ac:dyDescent="0.25">
      <c r="K6433" s="5"/>
    </row>
    <row r="6434" spans="11:11" x14ac:dyDescent="0.25">
      <c r="K6434" s="5"/>
    </row>
    <row r="6435" spans="11:11" x14ac:dyDescent="0.25">
      <c r="K6435" s="5"/>
    </row>
    <row r="6436" spans="11:11" x14ac:dyDescent="0.25">
      <c r="K6436" s="5"/>
    </row>
    <row r="6437" spans="11:11" x14ac:dyDescent="0.25">
      <c r="K6437" s="5"/>
    </row>
    <row r="6438" spans="11:11" x14ac:dyDescent="0.25">
      <c r="K6438" s="5"/>
    </row>
    <row r="6439" spans="11:11" x14ac:dyDescent="0.25">
      <c r="K6439" s="5"/>
    </row>
    <row r="6440" spans="11:11" x14ac:dyDescent="0.25">
      <c r="K6440" s="5"/>
    </row>
    <row r="6441" spans="11:11" x14ac:dyDescent="0.25">
      <c r="K6441" s="5"/>
    </row>
    <row r="6442" spans="11:11" x14ac:dyDescent="0.25">
      <c r="K6442" s="5"/>
    </row>
    <row r="6443" spans="11:11" x14ac:dyDescent="0.25">
      <c r="K6443" s="5"/>
    </row>
    <row r="6444" spans="11:11" x14ac:dyDescent="0.25">
      <c r="K6444" s="5"/>
    </row>
    <row r="6445" spans="11:11" x14ac:dyDescent="0.25">
      <c r="K6445" s="5"/>
    </row>
    <row r="6446" spans="11:11" x14ac:dyDescent="0.25">
      <c r="K6446" s="5"/>
    </row>
    <row r="6447" spans="11:11" x14ac:dyDescent="0.25">
      <c r="K6447" s="5"/>
    </row>
    <row r="6448" spans="11:11" x14ac:dyDescent="0.25">
      <c r="K6448" s="5"/>
    </row>
    <row r="6449" spans="11:11" x14ac:dyDescent="0.25">
      <c r="K6449" s="5"/>
    </row>
    <row r="6450" spans="11:11" x14ac:dyDescent="0.25">
      <c r="K6450" s="5"/>
    </row>
    <row r="6451" spans="11:11" x14ac:dyDescent="0.25">
      <c r="K6451" s="5"/>
    </row>
    <row r="6452" spans="11:11" x14ac:dyDescent="0.25">
      <c r="K6452" s="5"/>
    </row>
    <row r="6453" spans="11:11" x14ac:dyDescent="0.25">
      <c r="K6453" s="5"/>
    </row>
    <row r="6454" spans="11:11" x14ac:dyDescent="0.25">
      <c r="K6454" s="5"/>
    </row>
    <row r="6455" spans="11:11" x14ac:dyDescent="0.25">
      <c r="K6455" s="5"/>
    </row>
    <row r="6456" spans="11:11" x14ac:dyDescent="0.25">
      <c r="K6456" s="5"/>
    </row>
    <row r="6457" spans="11:11" x14ac:dyDescent="0.25">
      <c r="K6457" s="5"/>
    </row>
    <row r="6458" spans="11:11" x14ac:dyDescent="0.25">
      <c r="K6458" s="5"/>
    </row>
    <row r="6459" spans="11:11" x14ac:dyDescent="0.25">
      <c r="K6459" s="5"/>
    </row>
    <row r="6460" spans="11:11" x14ac:dyDescent="0.25">
      <c r="K6460" s="5"/>
    </row>
    <row r="6461" spans="11:11" x14ac:dyDescent="0.25">
      <c r="K6461" s="5"/>
    </row>
    <row r="6462" spans="11:11" x14ac:dyDescent="0.25">
      <c r="K6462" s="5"/>
    </row>
    <row r="6463" spans="11:11" x14ac:dyDescent="0.25">
      <c r="K6463" s="5"/>
    </row>
    <row r="6464" spans="11:11" x14ac:dyDescent="0.25">
      <c r="K6464" s="5"/>
    </row>
    <row r="6465" spans="11:11" x14ac:dyDescent="0.25">
      <c r="K6465" s="5"/>
    </row>
    <row r="6466" spans="11:11" x14ac:dyDescent="0.25">
      <c r="K6466" s="5"/>
    </row>
    <row r="6467" spans="11:11" x14ac:dyDescent="0.25">
      <c r="K6467" s="5"/>
    </row>
    <row r="6468" spans="11:11" x14ac:dyDescent="0.25">
      <c r="K6468" s="5"/>
    </row>
    <row r="6469" spans="11:11" x14ac:dyDescent="0.25">
      <c r="K6469" s="5"/>
    </row>
    <row r="6470" spans="11:11" x14ac:dyDescent="0.25">
      <c r="K6470" s="5"/>
    </row>
    <row r="6471" spans="11:11" x14ac:dyDescent="0.25">
      <c r="K6471" s="5"/>
    </row>
    <row r="6472" spans="11:11" x14ac:dyDescent="0.25">
      <c r="K6472" s="5"/>
    </row>
    <row r="6473" spans="11:11" x14ac:dyDescent="0.25">
      <c r="K6473" s="5"/>
    </row>
    <row r="6474" spans="11:11" x14ac:dyDescent="0.25">
      <c r="K6474" s="5"/>
    </row>
    <row r="6475" spans="11:11" x14ac:dyDescent="0.25">
      <c r="K6475" s="5"/>
    </row>
    <row r="6476" spans="11:11" x14ac:dyDescent="0.25">
      <c r="K6476" s="5"/>
    </row>
    <row r="6477" spans="11:11" x14ac:dyDescent="0.25">
      <c r="K6477" s="5"/>
    </row>
    <row r="6478" spans="11:11" x14ac:dyDescent="0.25">
      <c r="K6478" s="5"/>
    </row>
    <row r="6479" spans="11:11" x14ac:dyDescent="0.25">
      <c r="K6479" s="5"/>
    </row>
    <row r="6480" spans="11:11" x14ac:dyDescent="0.25">
      <c r="K6480" s="5"/>
    </row>
    <row r="6481" spans="11:11" x14ac:dyDescent="0.25">
      <c r="K6481" s="5"/>
    </row>
    <row r="6482" spans="11:11" x14ac:dyDescent="0.25">
      <c r="K6482" s="5"/>
    </row>
    <row r="6483" spans="11:11" x14ac:dyDescent="0.25">
      <c r="K6483" s="5"/>
    </row>
    <row r="6484" spans="11:11" x14ac:dyDescent="0.25">
      <c r="K6484" s="5"/>
    </row>
    <row r="6485" spans="11:11" x14ac:dyDescent="0.25">
      <c r="K6485" s="5"/>
    </row>
    <row r="6486" spans="11:11" x14ac:dyDescent="0.25">
      <c r="K6486" s="5"/>
    </row>
    <row r="6487" spans="11:11" x14ac:dyDescent="0.25">
      <c r="K6487" s="5"/>
    </row>
    <row r="6488" spans="11:11" x14ac:dyDescent="0.25">
      <c r="K6488" s="5"/>
    </row>
    <row r="6489" spans="11:11" x14ac:dyDescent="0.25">
      <c r="K6489" s="5"/>
    </row>
    <row r="6490" spans="11:11" x14ac:dyDescent="0.25">
      <c r="K6490" s="5"/>
    </row>
    <row r="6491" spans="11:11" x14ac:dyDescent="0.25">
      <c r="K6491" s="5"/>
    </row>
    <row r="6492" spans="11:11" x14ac:dyDescent="0.25">
      <c r="K6492" s="5"/>
    </row>
    <row r="6493" spans="11:11" x14ac:dyDescent="0.25">
      <c r="K6493" s="5"/>
    </row>
    <row r="6494" spans="11:11" x14ac:dyDescent="0.25">
      <c r="K6494" s="5"/>
    </row>
    <row r="6495" spans="11:11" x14ac:dyDescent="0.25">
      <c r="K6495" s="5"/>
    </row>
    <row r="6496" spans="11:11" x14ac:dyDescent="0.25">
      <c r="K6496" s="5"/>
    </row>
    <row r="6497" spans="11:11" x14ac:dyDescent="0.25">
      <c r="K6497" s="5"/>
    </row>
    <row r="6498" spans="11:11" x14ac:dyDescent="0.25">
      <c r="K6498" s="5"/>
    </row>
    <row r="6499" spans="11:11" x14ac:dyDescent="0.25">
      <c r="K6499" s="5"/>
    </row>
    <row r="6500" spans="11:11" x14ac:dyDescent="0.25">
      <c r="K6500" s="5"/>
    </row>
    <row r="6501" spans="11:11" x14ac:dyDescent="0.25">
      <c r="K6501" s="5"/>
    </row>
    <row r="6502" spans="11:11" x14ac:dyDescent="0.25">
      <c r="K6502" s="5"/>
    </row>
    <row r="6503" spans="11:11" x14ac:dyDescent="0.25">
      <c r="K6503" s="5"/>
    </row>
    <row r="6504" spans="11:11" x14ac:dyDescent="0.25">
      <c r="K6504" s="5"/>
    </row>
    <row r="6505" spans="11:11" x14ac:dyDescent="0.25">
      <c r="K6505" s="5"/>
    </row>
    <row r="6506" spans="11:11" x14ac:dyDescent="0.25">
      <c r="K6506" s="5"/>
    </row>
    <row r="6507" spans="11:11" x14ac:dyDescent="0.25">
      <c r="K6507" s="5"/>
    </row>
    <row r="6508" spans="11:11" x14ac:dyDescent="0.25">
      <c r="K6508" s="5"/>
    </row>
    <row r="6509" spans="11:11" x14ac:dyDescent="0.25">
      <c r="K6509" s="5"/>
    </row>
    <row r="6510" spans="11:11" x14ac:dyDescent="0.25">
      <c r="K6510" s="5"/>
    </row>
    <row r="6511" spans="11:11" x14ac:dyDescent="0.25">
      <c r="K6511" s="5"/>
    </row>
    <row r="6512" spans="11:11" x14ac:dyDescent="0.25">
      <c r="K6512" s="5"/>
    </row>
    <row r="6513" spans="11:11" x14ac:dyDescent="0.25">
      <c r="K6513" s="5"/>
    </row>
    <row r="6514" spans="11:11" x14ac:dyDescent="0.25">
      <c r="K6514" s="5"/>
    </row>
    <row r="6515" spans="11:11" x14ac:dyDescent="0.25">
      <c r="K6515" s="5"/>
    </row>
    <row r="6516" spans="11:11" x14ac:dyDescent="0.25">
      <c r="K6516" s="5"/>
    </row>
    <row r="6517" spans="11:11" x14ac:dyDescent="0.25">
      <c r="K6517" s="5"/>
    </row>
    <row r="6518" spans="11:11" x14ac:dyDescent="0.25">
      <c r="K6518" s="5"/>
    </row>
    <row r="6519" spans="11:11" x14ac:dyDescent="0.25">
      <c r="K6519" s="5"/>
    </row>
    <row r="6520" spans="11:11" x14ac:dyDescent="0.25">
      <c r="K6520" s="5"/>
    </row>
    <row r="6521" spans="11:11" x14ac:dyDescent="0.25">
      <c r="K6521" s="5"/>
    </row>
    <row r="6522" spans="11:11" x14ac:dyDescent="0.25">
      <c r="K6522" s="5"/>
    </row>
    <row r="6523" spans="11:11" x14ac:dyDescent="0.25">
      <c r="K6523" s="5"/>
    </row>
    <row r="6524" spans="11:11" x14ac:dyDescent="0.25">
      <c r="K6524" s="5"/>
    </row>
    <row r="6525" spans="11:11" x14ac:dyDescent="0.25">
      <c r="K6525" s="5"/>
    </row>
    <row r="6526" spans="11:11" x14ac:dyDescent="0.25">
      <c r="K6526" s="5"/>
    </row>
    <row r="6527" spans="11:11" x14ac:dyDescent="0.25">
      <c r="K6527" s="5"/>
    </row>
    <row r="6528" spans="11:11" x14ac:dyDescent="0.25">
      <c r="K6528" s="5"/>
    </row>
    <row r="6529" spans="11:11" x14ac:dyDescent="0.25">
      <c r="K6529" s="5"/>
    </row>
    <row r="6530" spans="11:11" x14ac:dyDescent="0.25">
      <c r="K6530" s="5"/>
    </row>
    <row r="6531" spans="11:11" x14ac:dyDescent="0.25">
      <c r="K6531" s="5"/>
    </row>
    <row r="6532" spans="11:11" x14ac:dyDescent="0.25">
      <c r="K6532" s="5"/>
    </row>
    <row r="6533" spans="11:11" x14ac:dyDescent="0.25">
      <c r="K6533" s="5"/>
    </row>
    <row r="6534" spans="11:11" x14ac:dyDescent="0.25">
      <c r="K6534" s="5"/>
    </row>
    <row r="6535" spans="11:11" x14ac:dyDescent="0.25">
      <c r="K6535" s="5"/>
    </row>
    <row r="6536" spans="11:11" x14ac:dyDescent="0.25">
      <c r="K6536" s="5"/>
    </row>
    <row r="6537" spans="11:11" x14ac:dyDescent="0.25">
      <c r="K6537" s="5"/>
    </row>
    <row r="6538" spans="11:11" x14ac:dyDescent="0.25">
      <c r="K6538" s="5"/>
    </row>
    <row r="6539" spans="11:11" x14ac:dyDescent="0.25">
      <c r="K6539" s="5"/>
    </row>
    <row r="6540" spans="11:11" x14ac:dyDescent="0.25">
      <c r="K6540" s="5"/>
    </row>
    <row r="6541" spans="11:11" x14ac:dyDescent="0.25">
      <c r="K6541" s="5"/>
    </row>
    <row r="6542" spans="11:11" x14ac:dyDescent="0.25">
      <c r="K6542" s="5"/>
    </row>
    <row r="6543" spans="11:11" x14ac:dyDescent="0.25">
      <c r="K6543" s="5"/>
    </row>
    <row r="6544" spans="11:11" x14ac:dyDescent="0.25">
      <c r="K6544" s="5"/>
    </row>
    <row r="6545" spans="11:11" x14ac:dyDescent="0.25">
      <c r="K6545" s="5"/>
    </row>
    <row r="6546" spans="11:11" x14ac:dyDescent="0.25">
      <c r="K6546" s="5"/>
    </row>
    <row r="6547" spans="11:11" x14ac:dyDescent="0.25">
      <c r="K6547" s="5"/>
    </row>
    <row r="6548" spans="11:11" x14ac:dyDescent="0.25">
      <c r="K6548" s="5"/>
    </row>
    <row r="6549" spans="11:11" x14ac:dyDescent="0.25">
      <c r="K6549" s="5"/>
    </row>
    <row r="6550" spans="11:11" x14ac:dyDescent="0.25">
      <c r="K6550" s="5"/>
    </row>
    <row r="6551" spans="11:11" x14ac:dyDescent="0.25">
      <c r="K6551" s="5"/>
    </row>
    <row r="6552" spans="11:11" x14ac:dyDescent="0.25">
      <c r="K6552" s="5"/>
    </row>
    <row r="6553" spans="11:11" x14ac:dyDescent="0.25">
      <c r="K6553" s="5"/>
    </row>
    <row r="6554" spans="11:11" x14ac:dyDescent="0.25">
      <c r="K6554" s="5"/>
    </row>
    <row r="6555" spans="11:11" x14ac:dyDescent="0.25">
      <c r="K6555" s="5"/>
    </row>
    <row r="6556" spans="11:11" x14ac:dyDescent="0.25">
      <c r="K6556" s="5"/>
    </row>
    <row r="6557" spans="11:11" x14ac:dyDescent="0.25">
      <c r="K6557" s="5"/>
    </row>
    <row r="6558" spans="11:11" x14ac:dyDescent="0.25">
      <c r="K6558" s="5"/>
    </row>
    <row r="6559" spans="11:11" x14ac:dyDescent="0.25">
      <c r="K6559" s="5"/>
    </row>
    <row r="6560" spans="11:11" x14ac:dyDescent="0.25">
      <c r="K6560" s="5"/>
    </row>
    <row r="6561" spans="11:11" x14ac:dyDescent="0.25">
      <c r="K6561" s="5"/>
    </row>
    <row r="6562" spans="11:11" x14ac:dyDescent="0.25">
      <c r="K6562" s="5"/>
    </row>
    <row r="6563" spans="11:11" x14ac:dyDescent="0.25">
      <c r="K6563" s="5"/>
    </row>
    <row r="6564" spans="11:11" x14ac:dyDescent="0.25">
      <c r="K6564" s="5"/>
    </row>
    <row r="6565" spans="11:11" x14ac:dyDescent="0.25">
      <c r="K6565" s="5"/>
    </row>
    <row r="6566" spans="11:11" x14ac:dyDescent="0.25">
      <c r="K6566" s="5"/>
    </row>
    <row r="6567" spans="11:11" x14ac:dyDescent="0.25">
      <c r="K6567" s="5"/>
    </row>
    <row r="6568" spans="11:11" x14ac:dyDescent="0.25">
      <c r="K6568" s="5"/>
    </row>
    <row r="6569" spans="11:11" x14ac:dyDescent="0.25">
      <c r="K6569" s="5"/>
    </row>
    <row r="6570" spans="11:11" x14ac:dyDescent="0.25">
      <c r="K6570" s="5"/>
    </row>
    <row r="6571" spans="11:11" x14ac:dyDescent="0.25">
      <c r="K6571" s="5"/>
    </row>
    <row r="6572" spans="11:11" x14ac:dyDescent="0.25">
      <c r="K6572" s="5"/>
    </row>
    <row r="6573" spans="11:11" x14ac:dyDescent="0.25">
      <c r="K6573" s="5"/>
    </row>
    <row r="6574" spans="11:11" x14ac:dyDescent="0.25">
      <c r="K6574" s="5"/>
    </row>
    <row r="6575" spans="11:11" x14ac:dyDescent="0.25">
      <c r="K6575" s="5"/>
    </row>
    <row r="6576" spans="11:11" x14ac:dyDescent="0.25">
      <c r="K6576" s="5"/>
    </row>
    <row r="6577" spans="11:11" x14ac:dyDescent="0.25">
      <c r="K6577" s="5"/>
    </row>
    <row r="6578" spans="11:11" x14ac:dyDescent="0.25">
      <c r="K6578" s="5"/>
    </row>
    <row r="6579" spans="11:11" x14ac:dyDescent="0.25">
      <c r="K6579" s="5"/>
    </row>
    <row r="6580" spans="11:11" x14ac:dyDescent="0.25">
      <c r="K6580" s="5"/>
    </row>
    <row r="6581" spans="11:11" x14ac:dyDescent="0.25">
      <c r="K6581" s="5"/>
    </row>
    <row r="6582" spans="11:11" x14ac:dyDescent="0.25">
      <c r="K6582" s="5"/>
    </row>
    <row r="6583" spans="11:11" x14ac:dyDescent="0.25">
      <c r="K6583" s="5"/>
    </row>
    <row r="6584" spans="11:11" x14ac:dyDescent="0.25">
      <c r="K6584" s="5"/>
    </row>
    <row r="6585" spans="11:11" x14ac:dyDescent="0.25">
      <c r="K6585" s="5"/>
    </row>
    <row r="6586" spans="11:11" x14ac:dyDescent="0.25">
      <c r="K6586" s="5"/>
    </row>
    <row r="6587" spans="11:11" x14ac:dyDescent="0.25">
      <c r="K6587" s="5"/>
    </row>
    <row r="6588" spans="11:11" x14ac:dyDescent="0.25">
      <c r="K6588" s="5"/>
    </row>
    <row r="6589" spans="11:11" x14ac:dyDescent="0.25">
      <c r="K6589" s="5"/>
    </row>
    <row r="6590" spans="11:11" x14ac:dyDescent="0.25">
      <c r="K6590" s="5"/>
    </row>
    <row r="6591" spans="11:11" x14ac:dyDescent="0.25">
      <c r="K6591" s="5"/>
    </row>
    <row r="6592" spans="11:11" x14ac:dyDescent="0.25">
      <c r="K6592" s="5"/>
    </row>
    <row r="6593" spans="11:11" x14ac:dyDescent="0.25">
      <c r="K6593" s="5"/>
    </row>
    <row r="6594" spans="11:11" x14ac:dyDescent="0.25">
      <c r="K6594" s="5"/>
    </row>
    <row r="6595" spans="11:11" x14ac:dyDescent="0.25">
      <c r="K6595" s="5"/>
    </row>
    <row r="6596" spans="11:11" x14ac:dyDescent="0.25">
      <c r="K6596" s="5"/>
    </row>
    <row r="6597" spans="11:11" x14ac:dyDescent="0.25">
      <c r="K6597" s="5"/>
    </row>
    <row r="6598" spans="11:11" x14ac:dyDescent="0.25">
      <c r="K6598" s="5"/>
    </row>
    <row r="6599" spans="11:11" x14ac:dyDescent="0.25">
      <c r="K6599" s="5"/>
    </row>
    <row r="6600" spans="11:11" x14ac:dyDescent="0.25">
      <c r="K6600" s="5"/>
    </row>
    <row r="6601" spans="11:11" x14ac:dyDescent="0.25">
      <c r="K6601" s="5"/>
    </row>
    <row r="6602" spans="11:11" x14ac:dyDescent="0.25">
      <c r="K6602" s="5"/>
    </row>
    <row r="6603" spans="11:11" x14ac:dyDescent="0.25">
      <c r="K6603" s="5"/>
    </row>
    <row r="6604" spans="11:11" x14ac:dyDescent="0.25">
      <c r="K6604" s="5"/>
    </row>
    <row r="6605" spans="11:11" x14ac:dyDescent="0.25">
      <c r="K6605" s="5"/>
    </row>
    <row r="6606" spans="11:11" x14ac:dyDescent="0.25">
      <c r="K6606" s="5"/>
    </row>
    <row r="6607" spans="11:11" x14ac:dyDescent="0.25">
      <c r="K6607" s="5"/>
    </row>
    <row r="6608" spans="11:11" x14ac:dyDescent="0.25">
      <c r="K6608" s="5"/>
    </row>
    <row r="6609" spans="11:11" x14ac:dyDescent="0.25">
      <c r="K6609" s="5"/>
    </row>
    <row r="6610" spans="11:11" x14ac:dyDescent="0.25">
      <c r="K6610" s="5"/>
    </row>
    <row r="6611" spans="11:11" x14ac:dyDescent="0.25">
      <c r="K6611" s="5"/>
    </row>
    <row r="6612" spans="11:11" x14ac:dyDescent="0.25">
      <c r="K6612" s="5"/>
    </row>
    <row r="6613" spans="11:11" x14ac:dyDescent="0.25">
      <c r="K6613" s="5"/>
    </row>
    <row r="6614" spans="11:11" x14ac:dyDescent="0.25">
      <c r="K6614" s="5"/>
    </row>
    <row r="6615" spans="11:11" x14ac:dyDescent="0.25">
      <c r="K6615" s="5"/>
    </row>
    <row r="6616" spans="11:11" x14ac:dyDescent="0.25">
      <c r="K6616" s="5"/>
    </row>
    <row r="6617" spans="11:11" x14ac:dyDescent="0.25">
      <c r="K6617" s="5"/>
    </row>
    <row r="6618" spans="11:11" x14ac:dyDescent="0.25">
      <c r="K6618" s="5"/>
    </row>
    <row r="6619" spans="11:11" x14ac:dyDescent="0.25">
      <c r="K6619" s="5"/>
    </row>
    <row r="6620" spans="11:11" x14ac:dyDescent="0.25">
      <c r="K6620" s="5"/>
    </row>
    <row r="6621" spans="11:11" x14ac:dyDescent="0.25">
      <c r="K6621" s="5"/>
    </row>
    <row r="6622" spans="11:11" x14ac:dyDescent="0.25">
      <c r="K6622" s="5"/>
    </row>
    <row r="6623" spans="11:11" x14ac:dyDescent="0.25">
      <c r="K6623" s="5"/>
    </row>
    <row r="6624" spans="11:11" x14ac:dyDescent="0.25">
      <c r="K6624" s="5"/>
    </row>
    <row r="6625" spans="11:11" x14ac:dyDescent="0.25">
      <c r="K6625" s="5"/>
    </row>
    <row r="6626" spans="11:11" x14ac:dyDescent="0.25">
      <c r="K6626" s="5"/>
    </row>
    <row r="6627" spans="11:11" x14ac:dyDescent="0.25">
      <c r="K6627" s="5"/>
    </row>
    <row r="6628" spans="11:11" x14ac:dyDescent="0.25">
      <c r="K6628" s="5"/>
    </row>
    <row r="6629" spans="11:11" x14ac:dyDescent="0.25">
      <c r="K6629" s="5"/>
    </row>
    <row r="6630" spans="11:11" x14ac:dyDescent="0.25">
      <c r="K6630" s="5"/>
    </row>
    <row r="6631" spans="11:11" x14ac:dyDescent="0.25">
      <c r="K6631" s="5"/>
    </row>
    <row r="6632" spans="11:11" x14ac:dyDescent="0.25">
      <c r="K6632" s="5"/>
    </row>
    <row r="6633" spans="11:11" x14ac:dyDescent="0.25">
      <c r="K6633" s="5"/>
    </row>
    <row r="6634" spans="11:11" x14ac:dyDescent="0.25">
      <c r="K6634" s="5"/>
    </row>
    <row r="6635" spans="11:11" x14ac:dyDescent="0.25">
      <c r="K6635" s="5"/>
    </row>
    <row r="6636" spans="11:11" x14ac:dyDescent="0.25">
      <c r="K6636" s="5"/>
    </row>
    <row r="6637" spans="11:11" x14ac:dyDescent="0.25">
      <c r="K6637" s="5"/>
    </row>
    <row r="6638" spans="11:11" x14ac:dyDescent="0.25">
      <c r="K6638" s="5"/>
    </row>
    <row r="6639" spans="11:11" x14ac:dyDescent="0.25">
      <c r="K6639" s="5"/>
    </row>
    <row r="6640" spans="11:11" x14ac:dyDescent="0.25">
      <c r="K6640" s="5"/>
    </row>
    <row r="6641" spans="11:11" x14ac:dyDescent="0.25">
      <c r="K6641" s="5"/>
    </row>
    <row r="6642" spans="11:11" x14ac:dyDescent="0.25">
      <c r="K6642" s="5"/>
    </row>
    <row r="6643" spans="11:11" x14ac:dyDescent="0.25">
      <c r="K6643" s="5"/>
    </row>
    <row r="6644" spans="11:11" x14ac:dyDescent="0.25">
      <c r="K6644" s="5"/>
    </row>
    <row r="6645" spans="11:11" x14ac:dyDescent="0.25">
      <c r="K6645" s="5"/>
    </row>
    <row r="6646" spans="11:11" x14ac:dyDescent="0.25">
      <c r="K6646" s="5"/>
    </row>
    <row r="6647" spans="11:11" x14ac:dyDescent="0.25">
      <c r="K6647" s="5"/>
    </row>
    <row r="6648" spans="11:11" x14ac:dyDescent="0.25">
      <c r="K6648" s="5"/>
    </row>
    <row r="6649" spans="11:11" x14ac:dyDescent="0.25">
      <c r="K6649" s="5"/>
    </row>
    <row r="6650" spans="11:11" x14ac:dyDescent="0.25">
      <c r="K6650" s="5"/>
    </row>
    <row r="6651" spans="11:11" x14ac:dyDescent="0.25">
      <c r="K6651" s="5"/>
    </row>
    <row r="6652" spans="11:11" x14ac:dyDescent="0.25">
      <c r="K6652" s="5"/>
    </row>
    <row r="6653" spans="11:11" x14ac:dyDescent="0.25">
      <c r="K6653" s="5"/>
    </row>
    <row r="6654" spans="11:11" x14ac:dyDescent="0.25">
      <c r="K6654" s="5"/>
    </row>
    <row r="6655" spans="11:11" x14ac:dyDescent="0.25">
      <c r="K6655" s="5"/>
    </row>
    <row r="6656" spans="11:11" x14ac:dyDescent="0.25">
      <c r="K6656" s="5"/>
    </row>
    <row r="6657" spans="11:11" x14ac:dyDescent="0.25">
      <c r="K6657" s="5"/>
    </row>
    <row r="6658" spans="11:11" x14ac:dyDescent="0.25">
      <c r="K6658" s="5"/>
    </row>
    <row r="6659" spans="11:11" x14ac:dyDescent="0.25">
      <c r="K6659" s="5"/>
    </row>
    <row r="6660" spans="11:11" x14ac:dyDescent="0.25">
      <c r="K6660" s="5"/>
    </row>
    <row r="6661" spans="11:11" x14ac:dyDescent="0.25">
      <c r="K6661" s="5"/>
    </row>
    <row r="6662" spans="11:11" x14ac:dyDescent="0.25">
      <c r="K6662" s="5"/>
    </row>
    <row r="6663" spans="11:11" x14ac:dyDescent="0.25">
      <c r="K6663" s="5"/>
    </row>
    <row r="6664" spans="11:11" x14ac:dyDescent="0.25">
      <c r="K6664" s="5"/>
    </row>
    <row r="6665" spans="11:11" x14ac:dyDescent="0.25">
      <c r="K6665" s="5"/>
    </row>
    <row r="6666" spans="11:11" x14ac:dyDescent="0.25">
      <c r="K6666" s="5"/>
    </row>
    <row r="6667" spans="11:11" x14ac:dyDescent="0.25">
      <c r="K6667" s="5"/>
    </row>
    <row r="6668" spans="11:11" x14ac:dyDescent="0.25">
      <c r="K6668" s="5"/>
    </row>
    <row r="6669" spans="11:11" x14ac:dyDescent="0.25">
      <c r="K6669" s="5"/>
    </row>
    <row r="6670" spans="11:11" x14ac:dyDescent="0.25">
      <c r="K6670" s="5"/>
    </row>
    <row r="6671" spans="11:11" x14ac:dyDescent="0.25">
      <c r="K6671" s="5"/>
    </row>
    <row r="6672" spans="11:11" x14ac:dyDescent="0.25">
      <c r="K6672" s="5"/>
    </row>
    <row r="6673" spans="11:11" x14ac:dyDescent="0.25">
      <c r="K6673" s="5"/>
    </row>
    <row r="6674" spans="11:11" x14ac:dyDescent="0.25">
      <c r="K6674" s="5"/>
    </row>
    <row r="6675" spans="11:11" x14ac:dyDescent="0.25">
      <c r="K6675" s="5"/>
    </row>
    <row r="6676" spans="11:11" x14ac:dyDescent="0.25">
      <c r="K6676" s="5"/>
    </row>
    <row r="6677" spans="11:11" x14ac:dyDescent="0.25">
      <c r="K6677" s="5"/>
    </row>
    <row r="6678" spans="11:11" x14ac:dyDescent="0.25">
      <c r="K6678" s="5"/>
    </row>
    <row r="6679" spans="11:11" x14ac:dyDescent="0.25">
      <c r="K6679" s="5"/>
    </row>
    <row r="6680" spans="11:11" x14ac:dyDescent="0.25">
      <c r="K6680" s="5"/>
    </row>
    <row r="6681" spans="11:11" x14ac:dyDescent="0.25">
      <c r="K6681" s="5"/>
    </row>
    <row r="6682" spans="11:11" x14ac:dyDescent="0.25">
      <c r="K6682" s="5"/>
    </row>
    <row r="6683" spans="11:11" x14ac:dyDescent="0.25">
      <c r="K6683" s="5"/>
    </row>
    <row r="6684" spans="11:11" x14ac:dyDescent="0.25">
      <c r="K6684" s="5"/>
    </row>
    <row r="6685" spans="11:11" x14ac:dyDescent="0.25">
      <c r="K6685" s="5"/>
    </row>
    <row r="6686" spans="11:11" x14ac:dyDescent="0.25">
      <c r="K6686" s="5"/>
    </row>
    <row r="6687" spans="11:11" x14ac:dyDescent="0.25">
      <c r="K6687" s="5"/>
    </row>
    <row r="6688" spans="11:11" x14ac:dyDescent="0.25">
      <c r="K6688" s="5"/>
    </row>
    <row r="6689" spans="11:11" x14ac:dyDescent="0.25">
      <c r="K6689" s="5"/>
    </row>
    <row r="6690" spans="11:11" x14ac:dyDescent="0.25">
      <c r="K6690" s="5"/>
    </row>
    <row r="6691" spans="11:11" x14ac:dyDescent="0.25">
      <c r="K6691" s="5"/>
    </row>
    <row r="6692" spans="11:11" x14ac:dyDescent="0.25">
      <c r="K6692" s="5"/>
    </row>
    <row r="6693" spans="11:11" x14ac:dyDescent="0.25">
      <c r="K6693" s="5"/>
    </row>
    <row r="6694" spans="11:11" x14ac:dyDescent="0.25">
      <c r="K6694" s="5"/>
    </row>
    <row r="6695" spans="11:11" x14ac:dyDescent="0.25">
      <c r="K6695" s="5"/>
    </row>
    <row r="6696" spans="11:11" x14ac:dyDescent="0.25">
      <c r="K6696" s="5"/>
    </row>
    <row r="6697" spans="11:11" x14ac:dyDescent="0.25">
      <c r="K6697" s="5"/>
    </row>
    <row r="6698" spans="11:11" x14ac:dyDescent="0.25">
      <c r="K6698" s="5"/>
    </row>
    <row r="6699" spans="11:11" x14ac:dyDescent="0.25">
      <c r="K6699" s="5"/>
    </row>
    <row r="6700" spans="11:11" x14ac:dyDescent="0.25">
      <c r="K6700" s="5"/>
    </row>
    <row r="6701" spans="11:11" x14ac:dyDescent="0.25">
      <c r="K6701" s="5"/>
    </row>
    <row r="6702" spans="11:11" x14ac:dyDescent="0.25">
      <c r="K6702" s="5"/>
    </row>
    <row r="6703" spans="11:11" x14ac:dyDescent="0.25">
      <c r="K6703" s="5"/>
    </row>
    <row r="6704" spans="11:11" x14ac:dyDescent="0.25">
      <c r="K6704" s="5"/>
    </row>
    <row r="6705" spans="11:11" x14ac:dyDescent="0.25">
      <c r="K6705" s="5"/>
    </row>
    <row r="6706" spans="11:11" x14ac:dyDescent="0.25">
      <c r="K6706" s="5"/>
    </row>
    <row r="6707" spans="11:11" x14ac:dyDescent="0.25">
      <c r="K6707" s="5"/>
    </row>
    <row r="6708" spans="11:11" x14ac:dyDescent="0.25">
      <c r="K6708" s="5"/>
    </row>
    <row r="6709" spans="11:11" x14ac:dyDescent="0.25">
      <c r="K6709" s="5"/>
    </row>
    <row r="6710" spans="11:11" x14ac:dyDescent="0.25">
      <c r="K6710" s="5"/>
    </row>
    <row r="6711" spans="11:11" x14ac:dyDescent="0.25">
      <c r="K6711" s="5"/>
    </row>
    <row r="6712" spans="11:11" x14ac:dyDescent="0.25">
      <c r="K6712" s="5"/>
    </row>
    <row r="6713" spans="11:11" x14ac:dyDescent="0.25">
      <c r="K6713" s="5"/>
    </row>
    <row r="6714" spans="11:11" x14ac:dyDescent="0.25">
      <c r="K6714" s="5"/>
    </row>
    <row r="6715" spans="11:11" x14ac:dyDescent="0.25">
      <c r="K6715" s="5"/>
    </row>
    <row r="6716" spans="11:11" x14ac:dyDescent="0.25">
      <c r="K6716" s="5"/>
    </row>
    <row r="6717" spans="11:11" x14ac:dyDescent="0.25">
      <c r="K6717" s="5"/>
    </row>
    <row r="6718" spans="11:11" x14ac:dyDescent="0.25">
      <c r="K6718" s="5"/>
    </row>
    <row r="6719" spans="11:11" x14ac:dyDescent="0.25">
      <c r="K6719" s="5"/>
    </row>
    <row r="6720" spans="11:11" x14ac:dyDescent="0.25">
      <c r="K6720" s="5"/>
    </row>
    <row r="6721" spans="11:11" x14ac:dyDescent="0.25">
      <c r="K6721" s="5"/>
    </row>
    <row r="6722" spans="11:11" x14ac:dyDescent="0.25">
      <c r="K6722" s="5"/>
    </row>
    <row r="6723" spans="11:11" x14ac:dyDescent="0.25">
      <c r="K6723" s="5"/>
    </row>
    <row r="6724" spans="11:11" x14ac:dyDescent="0.25">
      <c r="K6724" s="5"/>
    </row>
    <row r="6725" spans="11:11" x14ac:dyDescent="0.25">
      <c r="K6725" s="5"/>
    </row>
    <row r="6726" spans="11:11" x14ac:dyDescent="0.25">
      <c r="K6726" s="5"/>
    </row>
    <row r="6727" spans="11:11" x14ac:dyDescent="0.25">
      <c r="K6727" s="5"/>
    </row>
    <row r="6728" spans="11:11" x14ac:dyDescent="0.25">
      <c r="K6728" s="5"/>
    </row>
    <row r="6729" spans="11:11" x14ac:dyDescent="0.25">
      <c r="K6729" s="5"/>
    </row>
    <row r="6730" spans="11:11" x14ac:dyDescent="0.25">
      <c r="K6730" s="5"/>
    </row>
    <row r="6731" spans="11:11" x14ac:dyDescent="0.25">
      <c r="K6731" s="5"/>
    </row>
    <row r="6732" spans="11:11" x14ac:dyDescent="0.25">
      <c r="K6732" s="5"/>
    </row>
    <row r="6733" spans="11:11" x14ac:dyDescent="0.25">
      <c r="K6733" s="5"/>
    </row>
    <row r="6734" spans="11:11" x14ac:dyDescent="0.25">
      <c r="K6734" s="5"/>
    </row>
    <row r="6735" spans="11:11" x14ac:dyDescent="0.25">
      <c r="K6735" s="5"/>
    </row>
    <row r="6736" spans="11:11" x14ac:dyDescent="0.25">
      <c r="K6736" s="5"/>
    </row>
    <row r="6737" spans="11:11" x14ac:dyDescent="0.25">
      <c r="K6737" s="5"/>
    </row>
    <row r="6738" spans="11:11" x14ac:dyDescent="0.25">
      <c r="K6738" s="5"/>
    </row>
    <row r="6739" spans="11:11" x14ac:dyDescent="0.25">
      <c r="K6739" s="5"/>
    </row>
    <row r="6740" spans="11:11" x14ac:dyDescent="0.25">
      <c r="K6740" s="5"/>
    </row>
    <row r="6741" spans="11:11" x14ac:dyDescent="0.25">
      <c r="K6741" s="5"/>
    </row>
    <row r="6742" spans="11:11" x14ac:dyDescent="0.25">
      <c r="K6742" s="5"/>
    </row>
    <row r="6743" spans="11:11" x14ac:dyDescent="0.25">
      <c r="K6743" s="5"/>
    </row>
    <row r="6744" spans="11:11" x14ac:dyDescent="0.25">
      <c r="K6744" s="5"/>
    </row>
    <row r="6745" spans="11:11" x14ac:dyDescent="0.25">
      <c r="K6745" s="5"/>
    </row>
    <row r="6746" spans="11:11" x14ac:dyDescent="0.25">
      <c r="K6746" s="5"/>
    </row>
    <row r="6747" spans="11:11" x14ac:dyDescent="0.25">
      <c r="K6747" s="5"/>
    </row>
    <row r="6748" spans="11:11" x14ac:dyDescent="0.25">
      <c r="K6748" s="5"/>
    </row>
    <row r="6749" spans="11:11" x14ac:dyDescent="0.25">
      <c r="K6749" s="5"/>
    </row>
    <row r="6750" spans="11:11" x14ac:dyDescent="0.25">
      <c r="K6750" s="5"/>
    </row>
    <row r="6751" spans="11:11" x14ac:dyDescent="0.25">
      <c r="K6751" s="5"/>
    </row>
    <row r="6752" spans="11:11" x14ac:dyDescent="0.25">
      <c r="K6752" s="5"/>
    </row>
    <row r="6753" spans="11:11" x14ac:dyDescent="0.25">
      <c r="K6753" s="5"/>
    </row>
    <row r="6754" spans="11:11" x14ac:dyDescent="0.25">
      <c r="K6754" s="5"/>
    </row>
    <row r="6755" spans="11:11" x14ac:dyDescent="0.25">
      <c r="K6755" s="5"/>
    </row>
    <row r="6756" spans="11:11" x14ac:dyDescent="0.25">
      <c r="K6756" s="5"/>
    </row>
    <row r="6757" spans="11:11" x14ac:dyDescent="0.25">
      <c r="K6757" s="5"/>
    </row>
    <row r="6758" spans="11:11" x14ac:dyDescent="0.25">
      <c r="K6758" s="5"/>
    </row>
    <row r="6759" spans="11:11" x14ac:dyDescent="0.25">
      <c r="K6759" s="5"/>
    </row>
    <row r="6760" spans="11:11" x14ac:dyDescent="0.25">
      <c r="K6760" s="5"/>
    </row>
    <row r="6761" spans="11:11" x14ac:dyDescent="0.25">
      <c r="K6761" s="5"/>
    </row>
    <row r="6762" spans="11:11" x14ac:dyDescent="0.25">
      <c r="K6762" s="5"/>
    </row>
    <row r="6763" spans="11:11" x14ac:dyDescent="0.25">
      <c r="K6763" s="5"/>
    </row>
    <row r="6764" spans="11:11" x14ac:dyDescent="0.25">
      <c r="K6764" s="5"/>
    </row>
    <row r="6765" spans="11:11" x14ac:dyDescent="0.25">
      <c r="K6765" s="5"/>
    </row>
    <row r="6766" spans="11:11" x14ac:dyDescent="0.25">
      <c r="K6766" s="5"/>
    </row>
    <row r="6767" spans="11:11" x14ac:dyDescent="0.25">
      <c r="K6767" s="5"/>
    </row>
    <row r="6768" spans="11:11" x14ac:dyDescent="0.25">
      <c r="K6768" s="5"/>
    </row>
    <row r="6769" spans="11:11" x14ac:dyDescent="0.25">
      <c r="K6769" s="5"/>
    </row>
    <row r="6770" spans="11:11" x14ac:dyDescent="0.25">
      <c r="K6770" s="5"/>
    </row>
    <row r="6771" spans="11:11" x14ac:dyDescent="0.25">
      <c r="K6771" s="5"/>
    </row>
    <row r="6772" spans="11:11" x14ac:dyDescent="0.25">
      <c r="K6772" s="5"/>
    </row>
    <row r="6773" spans="11:11" x14ac:dyDescent="0.25">
      <c r="K6773" s="5"/>
    </row>
    <row r="6774" spans="11:11" x14ac:dyDescent="0.25">
      <c r="K6774" s="5"/>
    </row>
    <row r="6775" spans="11:11" x14ac:dyDescent="0.25">
      <c r="K6775" s="5"/>
    </row>
    <row r="6776" spans="11:11" x14ac:dyDescent="0.25">
      <c r="K6776" s="5"/>
    </row>
    <row r="6777" spans="11:11" x14ac:dyDescent="0.25">
      <c r="K6777" s="5"/>
    </row>
    <row r="6778" spans="11:11" x14ac:dyDescent="0.25">
      <c r="K6778" s="5"/>
    </row>
    <row r="6779" spans="11:11" x14ac:dyDescent="0.25">
      <c r="K6779" s="5"/>
    </row>
    <row r="6780" spans="11:11" x14ac:dyDescent="0.25">
      <c r="K6780" s="5"/>
    </row>
    <row r="6781" spans="11:11" x14ac:dyDescent="0.25">
      <c r="K6781" s="5"/>
    </row>
    <row r="6782" spans="11:11" x14ac:dyDescent="0.25">
      <c r="K6782" s="5"/>
    </row>
    <row r="6783" spans="11:11" x14ac:dyDescent="0.25">
      <c r="K6783" s="5"/>
    </row>
    <row r="6784" spans="11:11" x14ac:dyDescent="0.25">
      <c r="K6784" s="5"/>
    </row>
    <row r="6785" spans="11:11" x14ac:dyDescent="0.25">
      <c r="K6785" s="5"/>
    </row>
    <row r="6786" spans="11:11" x14ac:dyDescent="0.25">
      <c r="K6786" s="5"/>
    </row>
    <row r="6787" spans="11:11" x14ac:dyDescent="0.25">
      <c r="K6787" s="5"/>
    </row>
    <row r="6788" spans="11:11" x14ac:dyDescent="0.25">
      <c r="K6788" s="5"/>
    </row>
    <row r="6789" spans="11:11" x14ac:dyDescent="0.25">
      <c r="K6789" s="5"/>
    </row>
    <row r="6790" spans="11:11" x14ac:dyDescent="0.25">
      <c r="K6790" s="5"/>
    </row>
    <row r="6791" spans="11:11" x14ac:dyDescent="0.25">
      <c r="K6791" s="5"/>
    </row>
    <row r="6792" spans="11:11" x14ac:dyDescent="0.25">
      <c r="K6792" s="5"/>
    </row>
    <row r="6793" spans="11:11" x14ac:dyDescent="0.25">
      <c r="K6793" s="5"/>
    </row>
    <row r="6794" spans="11:11" x14ac:dyDescent="0.25">
      <c r="K6794" s="5"/>
    </row>
    <row r="6795" spans="11:11" x14ac:dyDescent="0.25">
      <c r="K6795" s="5"/>
    </row>
    <row r="6796" spans="11:11" x14ac:dyDescent="0.25">
      <c r="K6796" s="5"/>
    </row>
    <row r="6797" spans="11:11" x14ac:dyDescent="0.25">
      <c r="K6797" s="5"/>
    </row>
    <row r="6798" spans="11:11" x14ac:dyDescent="0.25">
      <c r="K6798" s="5"/>
    </row>
    <row r="6799" spans="11:11" x14ac:dyDescent="0.25">
      <c r="K6799" s="5"/>
    </row>
    <row r="6800" spans="11:11" x14ac:dyDescent="0.25">
      <c r="K6800" s="5"/>
    </row>
    <row r="6801" spans="11:11" x14ac:dyDescent="0.25">
      <c r="K6801" s="5"/>
    </row>
    <row r="6802" spans="11:11" x14ac:dyDescent="0.25">
      <c r="K6802" s="5"/>
    </row>
    <row r="6803" spans="11:11" x14ac:dyDescent="0.25">
      <c r="K6803" s="5"/>
    </row>
    <row r="6804" spans="11:11" x14ac:dyDescent="0.25">
      <c r="K6804" s="5"/>
    </row>
    <row r="6805" spans="11:11" x14ac:dyDescent="0.25">
      <c r="K6805" s="5"/>
    </row>
    <row r="6806" spans="11:11" x14ac:dyDescent="0.25">
      <c r="K6806" s="5"/>
    </row>
    <row r="6807" spans="11:11" x14ac:dyDescent="0.25">
      <c r="K6807" s="5"/>
    </row>
    <row r="6808" spans="11:11" x14ac:dyDescent="0.25">
      <c r="K6808" s="5"/>
    </row>
    <row r="6809" spans="11:11" x14ac:dyDescent="0.25">
      <c r="K6809" s="5"/>
    </row>
    <row r="6810" spans="11:11" x14ac:dyDescent="0.25">
      <c r="K6810" s="5"/>
    </row>
    <row r="6811" spans="11:11" x14ac:dyDescent="0.25">
      <c r="K6811" s="5"/>
    </row>
    <row r="6812" spans="11:11" x14ac:dyDescent="0.25">
      <c r="K6812" s="5"/>
    </row>
    <row r="6813" spans="11:11" x14ac:dyDescent="0.25">
      <c r="K6813" s="5"/>
    </row>
    <row r="6814" spans="11:11" x14ac:dyDescent="0.25">
      <c r="K6814" s="5"/>
    </row>
    <row r="6815" spans="11:11" x14ac:dyDescent="0.25">
      <c r="K6815" s="5"/>
    </row>
    <row r="6816" spans="11:11" x14ac:dyDescent="0.25">
      <c r="K6816" s="5"/>
    </row>
    <row r="6817" spans="11:11" x14ac:dyDescent="0.25">
      <c r="K6817" s="5"/>
    </row>
    <row r="6818" spans="11:11" x14ac:dyDescent="0.25">
      <c r="K6818" s="5"/>
    </row>
    <row r="6819" spans="11:11" x14ac:dyDescent="0.25">
      <c r="K6819" s="5"/>
    </row>
    <row r="6820" spans="11:11" x14ac:dyDescent="0.25">
      <c r="K6820" s="5"/>
    </row>
    <row r="6821" spans="11:11" x14ac:dyDescent="0.25">
      <c r="K6821" s="5"/>
    </row>
    <row r="6822" spans="11:11" x14ac:dyDescent="0.25">
      <c r="K6822" s="5"/>
    </row>
    <row r="6823" spans="11:11" x14ac:dyDescent="0.25">
      <c r="K6823" s="5"/>
    </row>
    <row r="6824" spans="11:11" x14ac:dyDescent="0.25">
      <c r="K6824" s="5"/>
    </row>
    <row r="6825" spans="11:11" x14ac:dyDescent="0.25">
      <c r="K6825" s="5"/>
    </row>
    <row r="6826" spans="11:11" x14ac:dyDescent="0.25">
      <c r="K6826" s="5"/>
    </row>
    <row r="6827" spans="11:11" x14ac:dyDescent="0.25">
      <c r="K6827" s="5"/>
    </row>
    <row r="6828" spans="11:11" x14ac:dyDescent="0.25">
      <c r="K6828" s="5"/>
    </row>
    <row r="6829" spans="11:11" x14ac:dyDescent="0.25">
      <c r="K6829" s="5"/>
    </row>
    <row r="6830" spans="11:11" x14ac:dyDescent="0.25">
      <c r="K6830" s="5"/>
    </row>
    <row r="6831" spans="11:11" x14ac:dyDescent="0.25">
      <c r="K6831" s="5"/>
    </row>
    <row r="6832" spans="11:11" x14ac:dyDescent="0.25">
      <c r="K6832" s="5"/>
    </row>
    <row r="6833" spans="11:11" x14ac:dyDescent="0.25">
      <c r="K6833" s="5"/>
    </row>
    <row r="6834" spans="11:11" x14ac:dyDescent="0.25">
      <c r="K6834" s="5"/>
    </row>
    <row r="6835" spans="11:11" x14ac:dyDescent="0.25">
      <c r="K6835" s="5"/>
    </row>
    <row r="6836" spans="11:11" x14ac:dyDescent="0.25">
      <c r="K6836" s="5"/>
    </row>
    <row r="6837" spans="11:11" x14ac:dyDescent="0.25">
      <c r="K6837" s="5"/>
    </row>
    <row r="6838" spans="11:11" x14ac:dyDescent="0.25">
      <c r="K6838" s="5"/>
    </row>
    <row r="6839" spans="11:11" x14ac:dyDescent="0.25">
      <c r="K6839" s="5"/>
    </row>
    <row r="6840" spans="11:11" x14ac:dyDescent="0.25">
      <c r="K6840" s="5"/>
    </row>
    <row r="6841" spans="11:11" x14ac:dyDescent="0.25">
      <c r="K6841" s="5"/>
    </row>
    <row r="6842" spans="11:11" x14ac:dyDescent="0.25">
      <c r="K6842" s="5"/>
    </row>
    <row r="6843" spans="11:11" x14ac:dyDescent="0.25">
      <c r="K6843" s="5"/>
    </row>
    <row r="6844" spans="11:11" x14ac:dyDescent="0.25">
      <c r="K6844" s="5"/>
    </row>
    <row r="6845" spans="11:11" x14ac:dyDescent="0.25">
      <c r="K6845" s="5"/>
    </row>
    <row r="6846" spans="11:11" x14ac:dyDescent="0.25">
      <c r="K6846" s="5"/>
    </row>
    <row r="6847" spans="11:11" x14ac:dyDescent="0.25">
      <c r="K6847" s="5"/>
    </row>
    <row r="6848" spans="11:11" x14ac:dyDescent="0.25">
      <c r="K6848" s="5"/>
    </row>
    <row r="6849" spans="11:11" x14ac:dyDescent="0.25">
      <c r="K6849" s="5"/>
    </row>
    <row r="6850" spans="11:11" x14ac:dyDescent="0.25">
      <c r="K6850" s="5"/>
    </row>
    <row r="6851" spans="11:11" x14ac:dyDescent="0.25">
      <c r="K6851" s="5"/>
    </row>
    <row r="6852" spans="11:11" x14ac:dyDescent="0.25">
      <c r="K6852" s="5"/>
    </row>
    <row r="6853" spans="11:11" x14ac:dyDescent="0.25">
      <c r="K6853" s="5"/>
    </row>
    <row r="6854" spans="11:11" x14ac:dyDescent="0.25">
      <c r="K6854" s="5"/>
    </row>
    <row r="6855" spans="11:11" x14ac:dyDescent="0.25">
      <c r="K6855" s="5"/>
    </row>
    <row r="6856" spans="11:11" x14ac:dyDescent="0.25">
      <c r="K6856" s="5"/>
    </row>
    <row r="6857" spans="11:11" x14ac:dyDescent="0.25">
      <c r="K6857" s="5"/>
    </row>
    <row r="6858" spans="11:11" x14ac:dyDescent="0.25">
      <c r="K6858" s="5"/>
    </row>
    <row r="6859" spans="11:11" x14ac:dyDescent="0.25">
      <c r="K6859" s="5"/>
    </row>
    <row r="6860" spans="11:11" x14ac:dyDescent="0.25">
      <c r="K6860" s="5"/>
    </row>
    <row r="6861" spans="11:11" x14ac:dyDescent="0.25">
      <c r="K6861" s="5"/>
    </row>
    <row r="6862" spans="11:11" x14ac:dyDescent="0.25">
      <c r="K6862" s="5"/>
    </row>
    <row r="6863" spans="11:11" x14ac:dyDescent="0.25">
      <c r="K6863" s="5"/>
    </row>
    <row r="6864" spans="11:11" x14ac:dyDescent="0.25">
      <c r="K6864" s="5"/>
    </row>
    <row r="6865" spans="11:11" x14ac:dyDescent="0.25">
      <c r="K6865" s="5"/>
    </row>
    <row r="6866" spans="11:11" x14ac:dyDescent="0.25">
      <c r="K6866" s="5"/>
    </row>
    <row r="6867" spans="11:11" x14ac:dyDescent="0.25">
      <c r="K6867" s="5"/>
    </row>
    <row r="6868" spans="11:11" x14ac:dyDescent="0.25">
      <c r="K6868" s="5"/>
    </row>
    <row r="6869" spans="11:11" x14ac:dyDescent="0.25">
      <c r="K6869" s="5"/>
    </row>
    <row r="6870" spans="11:11" x14ac:dyDescent="0.25">
      <c r="K6870" s="5"/>
    </row>
    <row r="6871" spans="11:11" x14ac:dyDescent="0.25">
      <c r="K6871" s="5"/>
    </row>
    <row r="6872" spans="11:11" x14ac:dyDescent="0.25">
      <c r="K6872" s="5"/>
    </row>
    <row r="6873" spans="11:11" x14ac:dyDescent="0.25">
      <c r="K6873" s="5"/>
    </row>
    <row r="6874" spans="11:11" x14ac:dyDescent="0.25">
      <c r="K6874" s="5"/>
    </row>
    <row r="6875" spans="11:11" x14ac:dyDescent="0.25">
      <c r="K6875" s="5"/>
    </row>
    <row r="6876" spans="11:11" x14ac:dyDescent="0.25">
      <c r="K6876" s="5"/>
    </row>
    <row r="6877" spans="11:11" x14ac:dyDescent="0.25">
      <c r="K6877" s="5"/>
    </row>
    <row r="6878" spans="11:11" x14ac:dyDescent="0.25">
      <c r="K6878" s="5"/>
    </row>
    <row r="6879" spans="11:11" x14ac:dyDescent="0.25">
      <c r="K6879" s="5"/>
    </row>
    <row r="6880" spans="11:11" x14ac:dyDescent="0.25">
      <c r="K6880" s="5"/>
    </row>
    <row r="6881" spans="11:11" x14ac:dyDescent="0.25">
      <c r="K6881" s="5"/>
    </row>
    <row r="6882" spans="11:11" x14ac:dyDescent="0.25">
      <c r="K6882" s="5"/>
    </row>
    <row r="6883" spans="11:11" x14ac:dyDescent="0.25">
      <c r="K6883" s="5"/>
    </row>
    <row r="6884" spans="11:11" x14ac:dyDescent="0.25">
      <c r="K6884" s="5"/>
    </row>
    <row r="6885" spans="11:11" x14ac:dyDescent="0.25">
      <c r="K6885" s="5"/>
    </row>
    <row r="6886" spans="11:11" x14ac:dyDescent="0.25">
      <c r="K6886" s="5"/>
    </row>
    <row r="6887" spans="11:11" x14ac:dyDescent="0.25">
      <c r="K6887" s="5"/>
    </row>
    <row r="6888" spans="11:11" x14ac:dyDescent="0.25">
      <c r="K6888" s="5"/>
    </row>
    <row r="6889" spans="11:11" x14ac:dyDescent="0.25">
      <c r="K6889" s="5"/>
    </row>
    <row r="6890" spans="11:11" x14ac:dyDescent="0.25">
      <c r="K6890" s="5"/>
    </row>
    <row r="6891" spans="11:11" x14ac:dyDescent="0.25">
      <c r="K6891" s="5"/>
    </row>
    <row r="6892" spans="11:11" x14ac:dyDescent="0.25">
      <c r="K6892" s="5"/>
    </row>
    <row r="6893" spans="11:11" x14ac:dyDescent="0.25">
      <c r="K6893" s="5"/>
    </row>
    <row r="6894" spans="11:11" x14ac:dyDescent="0.25">
      <c r="K6894" s="5"/>
    </row>
    <row r="6895" spans="11:11" x14ac:dyDescent="0.25">
      <c r="K6895" s="5"/>
    </row>
    <row r="6896" spans="11:11" x14ac:dyDescent="0.25">
      <c r="K6896" s="5"/>
    </row>
    <row r="6897" spans="11:11" x14ac:dyDescent="0.25">
      <c r="K6897" s="5"/>
    </row>
    <row r="6898" spans="11:11" x14ac:dyDescent="0.25">
      <c r="K6898" s="5"/>
    </row>
    <row r="6899" spans="11:11" x14ac:dyDescent="0.25">
      <c r="K6899" s="5"/>
    </row>
    <row r="6900" spans="11:11" x14ac:dyDescent="0.25">
      <c r="K6900" s="5"/>
    </row>
    <row r="6901" spans="11:11" x14ac:dyDescent="0.25">
      <c r="K6901" s="5"/>
    </row>
    <row r="6902" spans="11:11" x14ac:dyDescent="0.25">
      <c r="K6902" s="5"/>
    </row>
    <row r="6903" spans="11:11" x14ac:dyDescent="0.25">
      <c r="K6903" s="5"/>
    </row>
    <row r="6904" spans="11:11" x14ac:dyDescent="0.25">
      <c r="K6904" s="5"/>
    </row>
    <row r="6905" spans="11:11" x14ac:dyDescent="0.25">
      <c r="K6905" s="5"/>
    </row>
    <row r="6906" spans="11:11" x14ac:dyDescent="0.25">
      <c r="K6906" s="5"/>
    </row>
    <row r="6907" spans="11:11" x14ac:dyDescent="0.25">
      <c r="K6907" s="5"/>
    </row>
    <row r="6908" spans="11:11" x14ac:dyDescent="0.25">
      <c r="K6908" s="5"/>
    </row>
    <row r="6909" spans="11:11" x14ac:dyDescent="0.25">
      <c r="K6909" s="5"/>
    </row>
    <row r="6910" spans="11:11" x14ac:dyDescent="0.25">
      <c r="K6910" s="5"/>
    </row>
    <row r="6911" spans="11:11" x14ac:dyDescent="0.25">
      <c r="K6911" s="5"/>
    </row>
    <row r="6912" spans="11:11" x14ac:dyDescent="0.25">
      <c r="K6912" s="5"/>
    </row>
    <row r="6913" spans="11:11" x14ac:dyDescent="0.25">
      <c r="K6913" s="5"/>
    </row>
    <row r="6914" spans="11:11" x14ac:dyDescent="0.25">
      <c r="K6914" s="5"/>
    </row>
    <row r="6915" spans="11:11" x14ac:dyDescent="0.25">
      <c r="K6915" s="5"/>
    </row>
    <row r="6916" spans="11:11" x14ac:dyDescent="0.25">
      <c r="K6916" s="5"/>
    </row>
    <row r="6917" spans="11:11" x14ac:dyDescent="0.25">
      <c r="K6917" s="5"/>
    </row>
    <row r="6918" spans="11:11" x14ac:dyDescent="0.25">
      <c r="K6918" s="5"/>
    </row>
    <row r="6919" spans="11:11" x14ac:dyDescent="0.25">
      <c r="K6919" s="5"/>
    </row>
    <row r="6920" spans="11:11" x14ac:dyDescent="0.25">
      <c r="K6920" s="5"/>
    </row>
    <row r="6921" spans="11:11" x14ac:dyDescent="0.25">
      <c r="K6921" s="5"/>
    </row>
    <row r="6922" spans="11:11" x14ac:dyDescent="0.25">
      <c r="K6922" s="5"/>
    </row>
    <row r="6923" spans="11:11" x14ac:dyDescent="0.25">
      <c r="K6923" s="5"/>
    </row>
    <row r="6924" spans="11:11" x14ac:dyDescent="0.25">
      <c r="K6924" s="5"/>
    </row>
    <row r="6925" spans="11:11" x14ac:dyDescent="0.25">
      <c r="K6925" s="5"/>
    </row>
    <row r="6926" spans="11:11" x14ac:dyDescent="0.25">
      <c r="K6926" s="5"/>
    </row>
    <row r="6927" spans="11:11" x14ac:dyDescent="0.25">
      <c r="K6927" s="5"/>
    </row>
    <row r="6928" spans="11:11" x14ac:dyDescent="0.25">
      <c r="K6928" s="5"/>
    </row>
    <row r="6929" spans="11:11" x14ac:dyDescent="0.25">
      <c r="K6929" s="5"/>
    </row>
    <row r="6930" spans="11:11" x14ac:dyDescent="0.25">
      <c r="K6930" s="5"/>
    </row>
    <row r="6931" spans="11:11" x14ac:dyDescent="0.25">
      <c r="K6931" s="5"/>
    </row>
    <row r="6932" spans="11:11" x14ac:dyDescent="0.25">
      <c r="K6932" s="5"/>
    </row>
    <row r="6933" spans="11:11" x14ac:dyDescent="0.25">
      <c r="K6933" s="5"/>
    </row>
    <row r="6934" spans="11:11" x14ac:dyDescent="0.25">
      <c r="K6934" s="5"/>
    </row>
    <row r="6935" spans="11:11" x14ac:dyDescent="0.25">
      <c r="K6935" s="5"/>
    </row>
    <row r="6936" spans="11:11" x14ac:dyDescent="0.25">
      <c r="K6936" s="5"/>
    </row>
    <row r="6937" spans="11:11" x14ac:dyDescent="0.25">
      <c r="K6937" s="5"/>
    </row>
    <row r="6938" spans="11:11" x14ac:dyDescent="0.25">
      <c r="K6938" s="5"/>
    </row>
    <row r="6939" spans="11:11" x14ac:dyDescent="0.25">
      <c r="K6939" s="5"/>
    </row>
    <row r="6940" spans="11:11" x14ac:dyDescent="0.25">
      <c r="K6940" s="5"/>
    </row>
    <row r="6941" spans="11:11" x14ac:dyDescent="0.25">
      <c r="K6941" s="5"/>
    </row>
    <row r="6942" spans="11:11" x14ac:dyDescent="0.25">
      <c r="K6942" s="5"/>
    </row>
    <row r="6943" spans="11:11" x14ac:dyDescent="0.25">
      <c r="K6943" s="5"/>
    </row>
    <row r="6944" spans="11:11" x14ac:dyDescent="0.25">
      <c r="K6944" s="5"/>
    </row>
    <row r="6945" spans="11:11" x14ac:dyDescent="0.25">
      <c r="K6945" s="5"/>
    </row>
    <row r="6946" spans="11:11" x14ac:dyDescent="0.25">
      <c r="K6946" s="5"/>
    </row>
    <row r="6947" spans="11:11" x14ac:dyDescent="0.25">
      <c r="K6947" s="5"/>
    </row>
    <row r="6948" spans="11:11" x14ac:dyDescent="0.25">
      <c r="K6948" s="5"/>
    </row>
    <row r="6949" spans="11:11" x14ac:dyDescent="0.25">
      <c r="K6949" s="5"/>
    </row>
    <row r="6950" spans="11:11" x14ac:dyDescent="0.25">
      <c r="K6950" s="5"/>
    </row>
    <row r="6951" spans="11:11" x14ac:dyDescent="0.25">
      <c r="K6951" s="5"/>
    </row>
    <row r="6952" spans="11:11" x14ac:dyDescent="0.25">
      <c r="K6952" s="5"/>
    </row>
    <row r="6953" spans="11:11" x14ac:dyDescent="0.25">
      <c r="K6953" s="5"/>
    </row>
    <row r="6954" spans="11:11" x14ac:dyDescent="0.25">
      <c r="K6954" s="5"/>
    </row>
    <row r="6955" spans="11:11" x14ac:dyDescent="0.25">
      <c r="K6955" s="5"/>
    </row>
    <row r="6956" spans="11:11" x14ac:dyDescent="0.25">
      <c r="K6956" s="5"/>
    </row>
    <row r="6957" spans="11:11" x14ac:dyDescent="0.25">
      <c r="K6957" s="5"/>
    </row>
    <row r="6958" spans="11:11" x14ac:dyDescent="0.25">
      <c r="K6958" s="5"/>
    </row>
    <row r="6959" spans="11:11" x14ac:dyDescent="0.25">
      <c r="K6959" s="5"/>
    </row>
    <row r="6960" spans="11:11" x14ac:dyDescent="0.25">
      <c r="K6960" s="5"/>
    </row>
    <row r="6961" spans="11:11" x14ac:dyDescent="0.25">
      <c r="K6961" s="5"/>
    </row>
    <row r="6962" spans="11:11" x14ac:dyDescent="0.25">
      <c r="K6962" s="5"/>
    </row>
    <row r="6963" spans="11:11" x14ac:dyDescent="0.25">
      <c r="K6963" s="5"/>
    </row>
    <row r="6964" spans="11:11" x14ac:dyDescent="0.25">
      <c r="K6964" s="5"/>
    </row>
    <row r="6965" spans="11:11" x14ac:dyDescent="0.25">
      <c r="K6965" s="5"/>
    </row>
    <row r="6966" spans="11:11" x14ac:dyDescent="0.25">
      <c r="K6966" s="5"/>
    </row>
    <row r="6967" spans="11:11" x14ac:dyDescent="0.25">
      <c r="K6967" s="5"/>
    </row>
    <row r="6968" spans="11:11" x14ac:dyDescent="0.25">
      <c r="K6968" s="5"/>
    </row>
    <row r="6969" spans="11:11" x14ac:dyDescent="0.25">
      <c r="K6969" s="5"/>
    </row>
    <row r="6970" spans="11:11" x14ac:dyDescent="0.25">
      <c r="K6970" s="5"/>
    </row>
    <row r="6971" spans="11:11" x14ac:dyDescent="0.25">
      <c r="K6971" s="5"/>
    </row>
    <row r="6972" spans="11:11" x14ac:dyDescent="0.25">
      <c r="K6972" s="5"/>
    </row>
    <row r="6973" spans="11:11" x14ac:dyDescent="0.25">
      <c r="K6973" s="5"/>
    </row>
    <row r="6974" spans="11:11" x14ac:dyDescent="0.25">
      <c r="K6974" s="5"/>
    </row>
    <row r="6975" spans="11:11" x14ac:dyDescent="0.25">
      <c r="K6975" s="5"/>
    </row>
    <row r="6976" spans="11:11" x14ac:dyDescent="0.25">
      <c r="K6976" s="5"/>
    </row>
    <row r="6977" spans="11:11" x14ac:dyDescent="0.25">
      <c r="K6977" s="5"/>
    </row>
    <row r="6978" spans="11:11" x14ac:dyDescent="0.25">
      <c r="K6978" s="5"/>
    </row>
    <row r="6979" spans="11:11" x14ac:dyDescent="0.25">
      <c r="K6979" s="5"/>
    </row>
    <row r="6980" spans="11:11" x14ac:dyDescent="0.25">
      <c r="K6980" s="5"/>
    </row>
    <row r="6981" spans="11:11" x14ac:dyDescent="0.25">
      <c r="K6981" s="5"/>
    </row>
    <row r="6982" spans="11:11" x14ac:dyDescent="0.25">
      <c r="K6982" s="5"/>
    </row>
    <row r="6983" spans="11:11" x14ac:dyDescent="0.25">
      <c r="K6983" s="5"/>
    </row>
    <row r="6984" spans="11:11" x14ac:dyDescent="0.25">
      <c r="K6984" s="5"/>
    </row>
    <row r="6985" spans="11:11" x14ac:dyDescent="0.25">
      <c r="K6985" s="5"/>
    </row>
    <row r="6986" spans="11:11" x14ac:dyDescent="0.25">
      <c r="K6986" s="5"/>
    </row>
    <row r="6987" spans="11:11" x14ac:dyDescent="0.25">
      <c r="K6987" s="5"/>
    </row>
    <row r="6988" spans="11:11" x14ac:dyDescent="0.25">
      <c r="K6988" s="5"/>
    </row>
    <row r="6989" spans="11:11" x14ac:dyDescent="0.25">
      <c r="K6989" s="5"/>
    </row>
    <row r="6990" spans="11:11" x14ac:dyDescent="0.25">
      <c r="K6990" s="5"/>
    </row>
    <row r="6991" spans="11:11" x14ac:dyDescent="0.25">
      <c r="K6991" s="5"/>
    </row>
    <row r="6992" spans="11:11" x14ac:dyDescent="0.25">
      <c r="K6992" s="5"/>
    </row>
    <row r="6993" spans="11:11" x14ac:dyDescent="0.25">
      <c r="K6993" s="5"/>
    </row>
    <row r="6994" spans="11:11" x14ac:dyDescent="0.25">
      <c r="K6994" s="5"/>
    </row>
    <row r="6995" spans="11:11" x14ac:dyDescent="0.25">
      <c r="K6995" s="5"/>
    </row>
    <row r="6996" spans="11:11" x14ac:dyDescent="0.25">
      <c r="K6996" s="5"/>
    </row>
    <row r="6997" spans="11:11" x14ac:dyDescent="0.25">
      <c r="K6997" s="5"/>
    </row>
    <row r="6998" spans="11:11" x14ac:dyDescent="0.25">
      <c r="K6998" s="5"/>
    </row>
    <row r="6999" spans="11:11" x14ac:dyDescent="0.25">
      <c r="K6999" s="5"/>
    </row>
    <row r="7000" spans="11:11" x14ac:dyDescent="0.25">
      <c r="K7000" s="5"/>
    </row>
    <row r="7001" spans="11:11" x14ac:dyDescent="0.25">
      <c r="K7001" s="5"/>
    </row>
    <row r="7002" spans="11:11" x14ac:dyDescent="0.25">
      <c r="K7002" s="5"/>
    </row>
    <row r="7003" spans="11:11" x14ac:dyDescent="0.25">
      <c r="K7003" s="5"/>
    </row>
    <row r="7004" spans="11:11" x14ac:dyDescent="0.25">
      <c r="K7004" s="5"/>
    </row>
    <row r="7005" spans="11:11" x14ac:dyDescent="0.25">
      <c r="K7005" s="5"/>
    </row>
    <row r="7006" spans="11:11" x14ac:dyDescent="0.25">
      <c r="K7006" s="5"/>
    </row>
    <row r="7007" spans="11:11" x14ac:dyDescent="0.25">
      <c r="K7007" s="5"/>
    </row>
    <row r="7008" spans="11:11" x14ac:dyDescent="0.25">
      <c r="K7008" s="5"/>
    </row>
    <row r="7009" spans="11:11" x14ac:dyDescent="0.25">
      <c r="K7009" s="5"/>
    </row>
    <row r="7010" spans="11:11" x14ac:dyDescent="0.25">
      <c r="K7010" s="5"/>
    </row>
    <row r="7011" spans="11:11" x14ac:dyDescent="0.25">
      <c r="K7011" s="5"/>
    </row>
    <row r="7012" spans="11:11" x14ac:dyDescent="0.25">
      <c r="K7012" s="5"/>
    </row>
    <row r="7013" spans="11:11" x14ac:dyDescent="0.25">
      <c r="K7013" s="5"/>
    </row>
    <row r="7014" spans="11:11" x14ac:dyDescent="0.25">
      <c r="K7014" s="5"/>
    </row>
    <row r="7015" spans="11:11" x14ac:dyDescent="0.25">
      <c r="K7015" s="5"/>
    </row>
    <row r="7016" spans="11:11" x14ac:dyDescent="0.25">
      <c r="K7016" s="5"/>
    </row>
    <row r="7017" spans="11:11" x14ac:dyDescent="0.25">
      <c r="K7017" s="5"/>
    </row>
    <row r="7018" spans="11:11" x14ac:dyDescent="0.25">
      <c r="K7018" s="5"/>
    </row>
    <row r="7019" spans="11:11" x14ac:dyDescent="0.25">
      <c r="K7019" s="5"/>
    </row>
    <row r="7020" spans="11:11" x14ac:dyDescent="0.25">
      <c r="K7020" s="5"/>
    </row>
    <row r="7021" spans="11:11" x14ac:dyDescent="0.25">
      <c r="K7021" s="5"/>
    </row>
    <row r="7022" spans="11:11" x14ac:dyDescent="0.25">
      <c r="K7022" s="5"/>
    </row>
    <row r="7023" spans="11:11" x14ac:dyDescent="0.25">
      <c r="K7023" s="5"/>
    </row>
    <row r="7024" spans="11:11" x14ac:dyDescent="0.25">
      <c r="K7024" s="5"/>
    </row>
    <row r="7025" spans="11:11" x14ac:dyDescent="0.25">
      <c r="K7025" s="5"/>
    </row>
    <row r="7026" spans="11:11" x14ac:dyDescent="0.25">
      <c r="K7026" s="5"/>
    </row>
    <row r="7027" spans="11:11" x14ac:dyDescent="0.25">
      <c r="K7027" s="5"/>
    </row>
    <row r="7028" spans="11:11" x14ac:dyDescent="0.25">
      <c r="K7028" s="5"/>
    </row>
    <row r="7029" spans="11:11" x14ac:dyDescent="0.25">
      <c r="K7029" s="5"/>
    </row>
    <row r="7030" spans="11:11" x14ac:dyDescent="0.25">
      <c r="K7030" s="5"/>
    </row>
    <row r="7031" spans="11:11" x14ac:dyDescent="0.25">
      <c r="K7031" s="5"/>
    </row>
    <row r="7032" spans="11:11" x14ac:dyDescent="0.25">
      <c r="K7032" s="5"/>
    </row>
    <row r="7033" spans="11:11" x14ac:dyDescent="0.25">
      <c r="K7033" s="5"/>
    </row>
    <row r="7034" spans="11:11" x14ac:dyDescent="0.25">
      <c r="K7034" s="5"/>
    </row>
    <row r="7035" spans="11:11" x14ac:dyDescent="0.25">
      <c r="K7035" s="5"/>
    </row>
    <row r="7036" spans="11:11" x14ac:dyDescent="0.25">
      <c r="K7036" s="5"/>
    </row>
    <row r="7037" spans="11:11" x14ac:dyDescent="0.25">
      <c r="K7037" s="5"/>
    </row>
    <row r="7038" spans="11:11" x14ac:dyDescent="0.25">
      <c r="K7038" s="5"/>
    </row>
    <row r="7039" spans="11:11" x14ac:dyDescent="0.25">
      <c r="K7039" s="5"/>
    </row>
    <row r="7040" spans="11:11" x14ac:dyDescent="0.25">
      <c r="K7040" s="5"/>
    </row>
    <row r="7041" spans="11:11" x14ac:dyDescent="0.25">
      <c r="K7041" s="5"/>
    </row>
    <row r="7042" spans="11:11" x14ac:dyDescent="0.25">
      <c r="K7042" s="5"/>
    </row>
    <row r="7043" spans="11:11" x14ac:dyDescent="0.25">
      <c r="K7043" s="5"/>
    </row>
    <row r="7044" spans="11:11" x14ac:dyDescent="0.25">
      <c r="K7044" s="5"/>
    </row>
    <row r="7045" spans="11:11" x14ac:dyDescent="0.25">
      <c r="K7045" s="5"/>
    </row>
    <row r="7046" spans="11:11" x14ac:dyDescent="0.25">
      <c r="K7046" s="5"/>
    </row>
    <row r="7047" spans="11:11" x14ac:dyDescent="0.25">
      <c r="K7047" s="5"/>
    </row>
    <row r="7048" spans="11:11" x14ac:dyDescent="0.25">
      <c r="K7048" s="5"/>
    </row>
    <row r="7049" spans="11:11" x14ac:dyDescent="0.25">
      <c r="K7049" s="5"/>
    </row>
    <row r="7050" spans="11:11" x14ac:dyDescent="0.25">
      <c r="K7050" s="5"/>
    </row>
    <row r="7051" spans="11:11" x14ac:dyDescent="0.25">
      <c r="K7051" s="5"/>
    </row>
    <row r="7052" spans="11:11" x14ac:dyDescent="0.25">
      <c r="K7052" s="5"/>
    </row>
    <row r="7053" spans="11:11" x14ac:dyDescent="0.25">
      <c r="K7053" s="5"/>
    </row>
    <row r="7054" spans="11:11" x14ac:dyDescent="0.25">
      <c r="K7054" s="5"/>
    </row>
    <row r="7055" spans="11:11" x14ac:dyDescent="0.25">
      <c r="K7055" s="5"/>
    </row>
    <row r="7056" spans="11:11" x14ac:dyDescent="0.25">
      <c r="K7056" s="5"/>
    </row>
    <row r="7057" spans="11:11" x14ac:dyDescent="0.25">
      <c r="K7057" s="5"/>
    </row>
    <row r="7058" spans="11:11" x14ac:dyDescent="0.25">
      <c r="K7058" s="5"/>
    </row>
    <row r="7059" spans="11:11" x14ac:dyDescent="0.25">
      <c r="K7059" s="5"/>
    </row>
    <row r="7060" spans="11:11" x14ac:dyDescent="0.25">
      <c r="K7060" s="5"/>
    </row>
    <row r="7061" spans="11:11" x14ac:dyDescent="0.25">
      <c r="K7061" s="5"/>
    </row>
    <row r="7062" spans="11:11" x14ac:dyDescent="0.25">
      <c r="K7062" s="5"/>
    </row>
    <row r="7063" spans="11:11" x14ac:dyDescent="0.25">
      <c r="K7063" s="5"/>
    </row>
    <row r="7064" spans="11:11" x14ac:dyDescent="0.25">
      <c r="K7064" s="5"/>
    </row>
    <row r="7065" spans="11:11" x14ac:dyDescent="0.25">
      <c r="K7065" s="5"/>
    </row>
    <row r="7066" spans="11:11" x14ac:dyDescent="0.25">
      <c r="K7066" s="5"/>
    </row>
    <row r="7067" spans="11:11" x14ac:dyDescent="0.25">
      <c r="K7067" s="5"/>
    </row>
    <row r="7068" spans="11:11" x14ac:dyDescent="0.25">
      <c r="K7068" s="5"/>
    </row>
    <row r="7069" spans="11:11" x14ac:dyDescent="0.25">
      <c r="K7069" s="5"/>
    </row>
    <row r="7070" spans="11:11" x14ac:dyDescent="0.25">
      <c r="K7070" s="5"/>
    </row>
    <row r="7071" spans="11:11" x14ac:dyDescent="0.25">
      <c r="K7071" s="5"/>
    </row>
    <row r="7072" spans="11:11" x14ac:dyDescent="0.25">
      <c r="K7072" s="5"/>
    </row>
    <row r="7073" spans="11:11" x14ac:dyDescent="0.25">
      <c r="K7073" s="5"/>
    </row>
    <row r="7074" spans="11:11" x14ac:dyDescent="0.25">
      <c r="K7074" s="5"/>
    </row>
    <row r="7075" spans="11:11" x14ac:dyDescent="0.25">
      <c r="K7075" s="5"/>
    </row>
    <row r="7076" spans="11:11" x14ac:dyDescent="0.25">
      <c r="K7076" s="5"/>
    </row>
    <row r="7077" spans="11:11" x14ac:dyDescent="0.25">
      <c r="K7077" s="5"/>
    </row>
    <row r="7078" spans="11:11" x14ac:dyDescent="0.25">
      <c r="K7078" s="5"/>
    </row>
    <row r="7079" spans="11:11" x14ac:dyDescent="0.25">
      <c r="K7079" s="5"/>
    </row>
    <row r="7080" spans="11:11" x14ac:dyDescent="0.25">
      <c r="K7080" s="5"/>
    </row>
    <row r="7081" spans="11:11" x14ac:dyDescent="0.25">
      <c r="K7081" s="5"/>
    </row>
    <row r="7082" spans="11:11" x14ac:dyDescent="0.25">
      <c r="K7082" s="5"/>
    </row>
    <row r="7083" spans="11:11" x14ac:dyDescent="0.25">
      <c r="K7083" s="5"/>
    </row>
    <row r="7084" spans="11:11" x14ac:dyDescent="0.25">
      <c r="K7084" s="5"/>
    </row>
    <row r="7085" spans="11:11" x14ac:dyDescent="0.25">
      <c r="K7085" s="5"/>
    </row>
    <row r="7086" spans="11:11" x14ac:dyDescent="0.25">
      <c r="K7086" s="5"/>
    </row>
    <row r="7087" spans="11:11" x14ac:dyDescent="0.25">
      <c r="K7087" s="5"/>
    </row>
    <row r="7088" spans="11:11" x14ac:dyDescent="0.25">
      <c r="K7088" s="5"/>
    </row>
    <row r="7089" spans="11:11" x14ac:dyDescent="0.25">
      <c r="K7089" s="5"/>
    </row>
    <row r="7090" spans="11:11" x14ac:dyDescent="0.25">
      <c r="K7090" s="5"/>
    </row>
    <row r="7091" spans="11:11" x14ac:dyDescent="0.25">
      <c r="K7091" s="5"/>
    </row>
    <row r="7092" spans="11:11" x14ac:dyDescent="0.25">
      <c r="K7092" s="5"/>
    </row>
    <row r="7093" spans="11:11" x14ac:dyDescent="0.25">
      <c r="K7093" s="5"/>
    </row>
    <row r="7094" spans="11:11" x14ac:dyDescent="0.25">
      <c r="K7094" s="5"/>
    </row>
    <row r="7095" spans="11:11" x14ac:dyDescent="0.25">
      <c r="K7095" s="5"/>
    </row>
    <row r="7096" spans="11:11" x14ac:dyDescent="0.25">
      <c r="K7096" s="5"/>
    </row>
    <row r="7097" spans="11:11" x14ac:dyDescent="0.25">
      <c r="K7097" s="5"/>
    </row>
    <row r="7098" spans="11:11" x14ac:dyDescent="0.25">
      <c r="K7098" s="5"/>
    </row>
    <row r="7099" spans="11:11" x14ac:dyDescent="0.25">
      <c r="K7099" s="5"/>
    </row>
    <row r="7100" spans="11:11" x14ac:dyDescent="0.25">
      <c r="K7100" s="5"/>
    </row>
    <row r="7101" spans="11:11" x14ac:dyDescent="0.25">
      <c r="K7101" s="5"/>
    </row>
    <row r="7102" spans="11:11" x14ac:dyDescent="0.25">
      <c r="K7102" s="5"/>
    </row>
    <row r="7103" spans="11:11" x14ac:dyDescent="0.25">
      <c r="K7103" s="5"/>
    </row>
    <row r="7104" spans="11:11" x14ac:dyDescent="0.25">
      <c r="K7104" s="5"/>
    </row>
    <row r="7105" spans="11:11" x14ac:dyDescent="0.25">
      <c r="K7105" s="5"/>
    </row>
    <row r="7106" spans="11:11" x14ac:dyDescent="0.25">
      <c r="K7106" s="5"/>
    </row>
    <row r="7107" spans="11:11" x14ac:dyDescent="0.25">
      <c r="K7107" s="5"/>
    </row>
    <row r="7108" spans="11:11" x14ac:dyDescent="0.25">
      <c r="K7108" s="5"/>
    </row>
    <row r="7109" spans="11:11" x14ac:dyDescent="0.25">
      <c r="K7109" s="5"/>
    </row>
    <row r="7110" spans="11:11" x14ac:dyDescent="0.25">
      <c r="K7110" s="5"/>
    </row>
    <row r="7111" spans="11:11" x14ac:dyDescent="0.25">
      <c r="K7111" s="5"/>
    </row>
    <row r="7112" spans="11:11" x14ac:dyDescent="0.25">
      <c r="K7112" s="5"/>
    </row>
    <row r="7113" spans="11:11" x14ac:dyDescent="0.25">
      <c r="K7113" s="5"/>
    </row>
    <row r="7114" spans="11:11" x14ac:dyDescent="0.25">
      <c r="K7114" s="5"/>
    </row>
    <row r="7115" spans="11:11" x14ac:dyDescent="0.25">
      <c r="K7115" s="5"/>
    </row>
    <row r="7116" spans="11:11" x14ac:dyDescent="0.25">
      <c r="K7116" s="5"/>
    </row>
    <row r="7117" spans="11:11" x14ac:dyDescent="0.25">
      <c r="K7117" s="5"/>
    </row>
    <row r="7118" spans="11:11" x14ac:dyDescent="0.25">
      <c r="K7118" s="5"/>
    </row>
    <row r="7119" spans="11:11" x14ac:dyDescent="0.25">
      <c r="K7119" s="5"/>
    </row>
    <row r="7120" spans="11:11" x14ac:dyDescent="0.25">
      <c r="K7120" s="5"/>
    </row>
    <row r="7121" spans="11:11" x14ac:dyDescent="0.25">
      <c r="K7121" s="5"/>
    </row>
    <row r="7122" spans="11:11" x14ac:dyDescent="0.25">
      <c r="K7122" s="5"/>
    </row>
    <row r="7123" spans="11:11" x14ac:dyDescent="0.25">
      <c r="K7123" s="5"/>
    </row>
    <row r="7124" spans="11:11" x14ac:dyDescent="0.25">
      <c r="K7124" s="5"/>
    </row>
    <row r="7125" spans="11:11" x14ac:dyDescent="0.25">
      <c r="K7125" s="5"/>
    </row>
    <row r="7126" spans="11:11" x14ac:dyDescent="0.25">
      <c r="K7126" s="5"/>
    </row>
    <row r="7127" spans="11:11" x14ac:dyDescent="0.25">
      <c r="K7127" s="5"/>
    </row>
    <row r="7128" spans="11:11" x14ac:dyDescent="0.25">
      <c r="K7128" s="5"/>
    </row>
    <row r="7129" spans="11:11" x14ac:dyDescent="0.25">
      <c r="K7129" s="5"/>
    </row>
    <row r="7130" spans="11:11" x14ac:dyDescent="0.25">
      <c r="K7130" s="5"/>
    </row>
    <row r="7131" spans="11:11" x14ac:dyDescent="0.25">
      <c r="K7131" s="5"/>
    </row>
    <row r="7132" spans="11:11" x14ac:dyDescent="0.25">
      <c r="K7132" s="5"/>
    </row>
    <row r="7133" spans="11:11" x14ac:dyDescent="0.25">
      <c r="K7133" s="5"/>
    </row>
    <row r="7134" spans="11:11" x14ac:dyDescent="0.25">
      <c r="K7134" s="5"/>
    </row>
    <row r="7135" spans="11:11" x14ac:dyDescent="0.25">
      <c r="K7135" s="5"/>
    </row>
    <row r="7136" spans="11:11" x14ac:dyDescent="0.25">
      <c r="K7136" s="5"/>
    </row>
    <row r="7137" spans="11:11" x14ac:dyDescent="0.25">
      <c r="K7137" s="5"/>
    </row>
    <row r="7138" spans="11:11" x14ac:dyDescent="0.25">
      <c r="K7138" s="5"/>
    </row>
    <row r="7139" spans="11:11" x14ac:dyDescent="0.25">
      <c r="K7139" s="5"/>
    </row>
    <row r="7140" spans="11:11" x14ac:dyDescent="0.25">
      <c r="K7140" s="5"/>
    </row>
    <row r="7141" spans="11:11" x14ac:dyDescent="0.25">
      <c r="K7141" s="5"/>
    </row>
    <row r="7142" spans="11:11" x14ac:dyDescent="0.25">
      <c r="K7142" s="5"/>
    </row>
    <row r="7143" spans="11:11" x14ac:dyDescent="0.25">
      <c r="K7143" s="5"/>
    </row>
    <row r="7144" spans="11:11" x14ac:dyDescent="0.25">
      <c r="K7144" s="5"/>
    </row>
    <row r="7145" spans="11:11" x14ac:dyDescent="0.25">
      <c r="K7145" s="5"/>
    </row>
    <row r="7146" spans="11:11" x14ac:dyDescent="0.25">
      <c r="K7146" s="5"/>
    </row>
    <row r="7147" spans="11:11" x14ac:dyDescent="0.25">
      <c r="K7147" s="5"/>
    </row>
    <row r="7148" spans="11:11" x14ac:dyDescent="0.25">
      <c r="K7148" s="5"/>
    </row>
    <row r="7149" spans="11:11" x14ac:dyDescent="0.25">
      <c r="K7149" s="5"/>
    </row>
    <row r="7150" spans="11:11" x14ac:dyDescent="0.25">
      <c r="K7150" s="5"/>
    </row>
    <row r="7151" spans="11:11" x14ac:dyDescent="0.25">
      <c r="K7151" s="5"/>
    </row>
    <row r="7152" spans="11:11" x14ac:dyDescent="0.25">
      <c r="K7152" s="5"/>
    </row>
    <row r="7153" spans="11:11" x14ac:dyDescent="0.25">
      <c r="K7153" s="5"/>
    </row>
    <row r="7154" spans="11:11" x14ac:dyDescent="0.25">
      <c r="K7154" s="5"/>
    </row>
    <row r="7155" spans="11:11" x14ac:dyDescent="0.25">
      <c r="K7155" s="5"/>
    </row>
    <row r="7156" spans="11:11" x14ac:dyDescent="0.25">
      <c r="K7156" s="5"/>
    </row>
    <row r="7157" spans="11:11" x14ac:dyDescent="0.25">
      <c r="K7157" s="5"/>
    </row>
    <row r="7158" spans="11:11" x14ac:dyDescent="0.25">
      <c r="K7158" s="5"/>
    </row>
    <row r="7159" spans="11:11" x14ac:dyDescent="0.25">
      <c r="K7159" s="5"/>
    </row>
    <row r="7160" spans="11:11" x14ac:dyDescent="0.25">
      <c r="K7160" s="5"/>
    </row>
    <row r="7161" spans="11:11" x14ac:dyDescent="0.25">
      <c r="K7161" s="5"/>
    </row>
    <row r="7162" spans="11:11" x14ac:dyDescent="0.25">
      <c r="K7162" s="5"/>
    </row>
    <row r="7163" spans="11:11" x14ac:dyDescent="0.25">
      <c r="K7163" s="5"/>
    </row>
    <row r="7164" spans="11:11" x14ac:dyDescent="0.25">
      <c r="K7164" s="5"/>
    </row>
    <row r="7165" spans="11:11" x14ac:dyDescent="0.25">
      <c r="K7165" s="5"/>
    </row>
    <row r="7166" spans="11:11" x14ac:dyDescent="0.25">
      <c r="K7166" s="5"/>
    </row>
    <row r="7167" spans="11:11" x14ac:dyDescent="0.25">
      <c r="K7167" s="5"/>
    </row>
    <row r="7168" spans="11:11" x14ac:dyDescent="0.25">
      <c r="K7168" s="5"/>
    </row>
    <row r="7169" spans="11:11" x14ac:dyDescent="0.25">
      <c r="K7169" s="5"/>
    </row>
    <row r="7170" spans="11:11" x14ac:dyDescent="0.25">
      <c r="K7170" s="5"/>
    </row>
    <row r="7171" spans="11:11" x14ac:dyDescent="0.25">
      <c r="K7171" s="5"/>
    </row>
    <row r="7172" spans="11:11" x14ac:dyDescent="0.25">
      <c r="K7172" s="5"/>
    </row>
    <row r="7173" spans="11:11" x14ac:dyDescent="0.25">
      <c r="K7173" s="5"/>
    </row>
    <row r="7174" spans="11:11" x14ac:dyDescent="0.25">
      <c r="K7174" s="5"/>
    </row>
    <row r="7175" spans="11:11" x14ac:dyDescent="0.25">
      <c r="K7175" s="5"/>
    </row>
    <row r="7176" spans="11:11" x14ac:dyDescent="0.25">
      <c r="K7176" s="5"/>
    </row>
    <row r="7177" spans="11:11" x14ac:dyDescent="0.25">
      <c r="K7177" s="5"/>
    </row>
    <row r="7178" spans="11:11" x14ac:dyDescent="0.25">
      <c r="K7178" s="5"/>
    </row>
    <row r="7179" spans="11:11" x14ac:dyDescent="0.25">
      <c r="K7179" s="5"/>
    </row>
    <row r="7180" spans="11:11" x14ac:dyDescent="0.25">
      <c r="K7180" s="5"/>
    </row>
    <row r="7181" spans="11:11" x14ac:dyDescent="0.25">
      <c r="K7181" s="5"/>
    </row>
    <row r="7182" spans="11:11" x14ac:dyDescent="0.25">
      <c r="K7182" s="5"/>
    </row>
    <row r="7183" spans="11:11" x14ac:dyDescent="0.25">
      <c r="K7183" s="5"/>
    </row>
    <row r="7184" spans="11:11" x14ac:dyDescent="0.25">
      <c r="K7184" s="5"/>
    </row>
    <row r="7185" spans="11:11" x14ac:dyDescent="0.25">
      <c r="K7185" s="5"/>
    </row>
    <row r="7186" spans="11:11" x14ac:dyDescent="0.25">
      <c r="K7186" s="5"/>
    </row>
    <row r="7187" spans="11:11" x14ac:dyDescent="0.25">
      <c r="K7187" s="5"/>
    </row>
    <row r="7188" spans="11:11" x14ac:dyDescent="0.25">
      <c r="K7188" s="5"/>
    </row>
    <row r="7189" spans="11:11" x14ac:dyDescent="0.25">
      <c r="K7189" s="5"/>
    </row>
    <row r="7190" spans="11:11" x14ac:dyDescent="0.25">
      <c r="K7190" s="5"/>
    </row>
    <row r="7191" spans="11:11" x14ac:dyDescent="0.25">
      <c r="K7191" s="5"/>
    </row>
    <row r="7192" spans="11:11" x14ac:dyDescent="0.25">
      <c r="K7192" s="5"/>
    </row>
    <row r="7193" spans="11:11" x14ac:dyDescent="0.25">
      <c r="K7193" s="5"/>
    </row>
    <row r="7194" spans="11:11" x14ac:dyDescent="0.25">
      <c r="K7194" s="5"/>
    </row>
    <row r="7195" spans="11:11" x14ac:dyDescent="0.25">
      <c r="K7195" s="5"/>
    </row>
    <row r="7196" spans="11:11" x14ac:dyDescent="0.25">
      <c r="K7196" s="5"/>
    </row>
    <row r="7197" spans="11:11" x14ac:dyDescent="0.25">
      <c r="K7197" s="5"/>
    </row>
    <row r="7198" spans="11:11" x14ac:dyDescent="0.25">
      <c r="K7198" s="5"/>
    </row>
    <row r="7199" spans="11:11" x14ac:dyDescent="0.25">
      <c r="K7199" s="5"/>
    </row>
    <row r="7200" spans="11:11" x14ac:dyDescent="0.25">
      <c r="K7200" s="5"/>
    </row>
    <row r="7201" spans="11:11" x14ac:dyDescent="0.25">
      <c r="K7201" s="5"/>
    </row>
    <row r="7202" spans="11:11" x14ac:dyDescent="0.25">
      <c r="K7202" s="5"/>
    </row>
    <row r="7203" spans="11:11" x14ac:dyDescent="0.25">
      <c r="K7203" s="5"/>
    </row>
    <row r="7204" spans="11:11" x14ac:dyDescent="0.25">
      <c r="K7204" s="5"/>
    </row>
    <row r="7205" spans="11:11" x14ac:dyDescent="0.25">
      <c r="K7205" s="5"/>
    </row>
    <row r="7206" spans="11:11" x14ac:dyDescent="0.25">
      <c r="K7206" s="5"/>
    </row>
    <row r="7207" spans="11:11" x14ac:dyDescent="0.25">
      <c r="K7207" s="5"/>
    </row>
    <row r="7208" spans="11:11" x14ac:dyDescent="0.25">
      <c r="K7208" s="5"/>
    </row>
    <row r="7209" spans="11:11" x14ac:dyDescent="0.25">
      <c r="K7209" s="5"/>
    </row>
    <row r="7210" spans="11:11" x14ac:dyDescent="0.25">
      <c r="K7210" s="5"/>
    </row>
    <row r="7211" spans="11:11" x14ac:dyDescent="0.25">
      <c r="K7211" s="5"/>
    </row>
    <row r="7212" spans="11:11" x14ac:dyDescent="0.25">
      <c r="K7212" s="5"/>
    </row>
    <row r="7213" spans="11:11" x14ac:dyDescent="0.25">
      <c r="K7213" s="5"/>
    </row>
    <row r="7214" spans="11:11" x14ac:dyDescent="0.25">
      <c r="K7214" s="5"/>
    </row>
    <row r="7215" spans="11:11" x14ac:dyDescent="0.25">
      <c r="K7215" s="5"/>
    </row>
    <row r="7216" spans="11:11" x14ac:dyDescent="0.25">
      <c r="K7216" s="5"/>
    </row>
    <row r="7217" spans="11:11" x14ac:dyDescent="0.25">
      <c r="K7217" s="5"/>
    </row>
    <row r="7218" spans="11:11" x14ac:dyDescent="0.25">
      <c r="K7218" s="5"/>
    </row>
    <row r="7219" spans="11:11" x14ac:dyDescent="0.25">
      <c r="K7219" s="5"/>
    </row>
    <row r="7220" spans="11:11" x14ac:dyDescent="0.25">
      <c r="K7220" s="5"/>
    </row>
    <row r="7221" spans="11:11" x14ac:dyDescent="0.25">
      <c r="K7221" s="5"/>
    </row>
    <row r="7222" spans="11:11" x14ac:dyDescent="0.25">
      <c r="K7222" s="5"/>
    </row>
    <row r="7223" spans="11:11" x14ac:dyDescent="0.25">
      <c r="K7223" s="5"/>
    </row>
    <row r="7224" spans="11:11" x14ac:dyDescent="0.25">
      <c r="K7224" s="5"/>
    </row>
    <row r="7225" spans="11:11" x14ac:dyDescent="0.25">
      <c r="K7225" s="5"/>
    </row>
    <row r="7226" spans="11:11" x14ac:dyDescent="0.25">
      <c r="K7226" s="5"/>
    </row>
    <row r="7227" spans="11:11" x14ac:dyDescent="0.25">
      <c r="K7227" s="5"/>
    </row>
    <row r="7228" spans="11:11" x14ac:dyDescent="0.25">
      <c r="K7228" s="5"/>
    </row>
    <row r="7229" spans="11:11" x14ac:dyDescent="0.25">
      <c r="K7229" s="5"/>
    </row>
    <row r="7230" spans="11:11" x14ac:dyDescent="0.25">
      <c r="K7230" s="5"/>
    </row>
    <row r="7231" spans="11:11" x14ac:dyDescent="0.25">
      <c r="K7231" s="5"/>
    </row>
    <row r="7232" spans="11:11" x14ac:dyDescent="0.25">
      <c r="K7232" s="5"/>
    </row>
    <row r="7233" spans="11:11" x14ac:dyDescent="0.25">
      <c r="K7233" s="5"/>
    </row>
    <row r="7234" spans="11:11" x14ac:dyDescent="0.25">
      <c r="K7234" s="5"/>
    </row>
    <row r="7235" spans="11:11" x14ac:dyDescent="0.25">
      <c r="K7235" s="5"/>
    </row>
    <row r="7236" spans="11:11" x14ac:dyDescent="0.25">
      <c r="K7236" s="5"/>
    </row>
    <row r="7237" spans="11:11" x14ac:dyDescent="0.25">
      <c r="K7237" s="5"/>
    </row>
    <row r="7238" spans="11:11" x14ac:dyDescent="0.25">
      <c r="K7238" s="5"/>
    </row>
    <row r="7239" spans="11:11" x14ac:dyDescent="0.25">
      <c r="K7239" s="5"/>
    </row>
    <row r="7240" spans="11:11" x14ac:dyDescent="0.25">
      <c r="K7240" s="5"/>
    </row>
    <row r="7241" spans="11:11" x14ac:dyDescent="0.25">
      <c r="K7241" s="5"/>
    </row>
    <row r="7242" spans="11:11" x14ac:dyDescent="0.25">
      <c r="K7242" s="5"/>
    </row>
    <row r="7243" spans="11:11" x14ac:dyDescent="0.25">
      <c r="K7243" s="5"/>
    </row>
    <row r="7244" spans="11:11" x14ac:dyDescent="0.25">
      <c r="K7244" s="5"/>
    </row>
    <row r="7245" spans="11:11" x14ac:dyDescent="0.25">
      <c r="K7245" s="5"/>
    </row>
    <row r="7246" spans="11:11" x14ac:dyDescent="0.25">
      <c r="K7246" s="5"/>
    </row>
    <row r="7247" spans="11:11" x14ac:dyDescent="0.25">
      <c r="K7247" s="5"/>
    </row>
    <row r="7248" spans="11:11" x14ac:dyDescent="0.25">
      <c r="K7248" s="5"/>
    </row>
    <row r="7249" spans="11:11" x14ac:dyDescent="0.25">
      <c r="K7249" s="5"/>
    </row>
    <row r="7250" spans="11:11" x14ac:dyDescent="0.25">
      <c r="K7250" s="5"/>
    </row>
    <row r="7251" spans="11:11" x14ac:dyDescent="0.25">
      <c r="K7251" s="5"/>
    </row>
    <row r="7252" spans="11:11" x14ac:dyDescent="0.25">
      <c r="K7252" s="5"/>
    </row>
    <row r="7253" spans="11:11" x14ac:dyDescent="0.25">
      <c r="K7253" s="5"/>
    </row>
    <row r="7254" spans="11:11" x14ac:dyDescent="0.25">
      <c r="K7254" s="5"/>
    </row>
    <row r="7255" spans="11:11" x14ac:dyDescent="0.25">
      <c r="K7255" s="5"/>
    </row>
    <row r="7256" spans="11:11" x14ac:dyDescent="0.25">
      <c r="K7256" s="5"/>
    </row>
    <row r="7257" spans="11:11" x14ac:dyDescent="0.25">
      <c r="K7257" s="5"/>
    </row>
    <row r="7258" spans="11:11" x14ac:dyDescent="0.25">
      <c r="K7258" s="5"/>
    </row>
    <row r="7259" spans="11:11" x14ac:dyDescent="0.25">
      <c r="K7259" s="5"/>
    </row>
    <row r="7260" spans="11:11" x14ac:dyDescent="0.25">
      <c r="K7260" s="5"/>
    </row>
    <row r="7261" spans="11:11" x14ac:dyDescent="0.25">
      <c r="K7261" s="5"/>
    </row>
    <row r="7262" spans="11:11" x14ac:dyDescent="0.25">
      <c r="K7262" s="5"/>
    </row>
    <row r="7263" spans="11:11" x14ac:dyDescent="0.25">
      <c r="K7263" s="5"/>
    </row>
    <row r="7264" spans="11:11" x14ac:dyDescent="0.25">
      <c r="K7264" s="5"/>
    </row>
    <row r="7265" spans="11:11" x14ac:dyDescent="0.25">
      <c r="K7265" s="5"/>
    </row>
    <row r="7266" spans="11:11" x14ac:dyDescent="0.25">
      <c r="K7266" s="5"/>
    </row>
    <row r="7267" spans="11:11" x14ac:dyDescent="0.25">
      <c r="K7267" s="5"/>
    </row>
    <row r="7268" spans="11:11" x14ac:dyDescent="0.25">
      <c r="K7268" s="5"/>
    </row>
    <row r="7269" spans="11:11" x14ac:dyDescent="0.25">
      <c r="K7269" s="5"/>
    </row>
    <row r="7270" spans="11:11" x14ac:dyDescent="0.25">
      <c r="K7270" s="5"/>
    </row>
    <row r="7271" spans="11:11" x14ac:dyDescent="0.25">
      <c r="K7271" s="5"/>
    </row>
    <row r="7272" spans="11:11" x14ac:dyDescent="0.25">
      <c r="K7272" s="5"/>
    </row>
    <row r="7273" spans="11:11" x14ac:dyDescent="0.25">
      <c r="K7273" s="5"/>
    </row>
    <row r="7274" spans="11:11" x14ac:dyDescent="0.25">
      <c r="K7274" s="5"/>
    </row>
    <row r="7275" spans="11:11" x14ac:dyDescent="0.25">
      <c r="K7275" s="5"/>
    </row>
    <row r="7276" spans="11:11" x14ac:dyDescent="0.25">
      <c r="K7276" s="5"/>
    </row>
    <row r="7277" spans="11:11" x14ac:dyDescent="0.25">
      <c r="K7277" s="5"/>
    </row>
    <row r="7278" spans="11:11" x14ac:dyDescent="0.25">
      <c r="K7278" s="5"/>
    </row>
    <row r="7279" spans="11:11" x14ac:dyDescent="0.25">
      <c r="K7279" s="5"/>
    </row>
    <row r="7280" spans="11:11" x14ac:dyDescent="0.25">
      <c r="K7280" s="5"/>
    </row>
    <row r="7281" spans="11:11" x14ac:dyDescent="0.25">
      <c r="K7281" s="5"/>
    </row>
    <row r="7282" spans="11:11" x14ac:dyDescent="0.25">
      <c r="K7282" s="5"/>
    </row>
    <row r="7283" spans="11:11" x14ac:dyDescent="0.25">
      <c r="K7283" s="5"/>
    </row>
    <row r="7284" spans="11:11" x14ac:dyDescent="0.25">
      <c r="K7284" s="5"/>
    </row>
    <row r="7285" spans="11:11" x14ac:dyDescent="0.25">
      <c r="K7285" s="5"/>
    </row>
    <row r="7286" spans="11:11" x14ac:dyDescent="0.25">
      <c r="K7286" s="5"/>
    </row>
    <row r="7287" spans="11:11" x14ac:dyDescent="0.25">
      <c r="K7287" s="5"/>
    </row>
    <row r="7288" spans="11:11" x14ac:dyDescent="0.25">
      <c r="K7288" s="5"/>
    </row>
    <row r="7289" spans="11:11" x14ac:dyDescent="0.25">
      <c r="K7289" s="5"/>
    </row>
    <row r="7290" spans="11:11" x14ac:dyDescent="0.25">
      <c r="K7290" s="5"/>
    </row>
    <row r="7291" spans="11:11" x14ac:dyDescent="0.25">
      <c r="K7291" s="5"/>
    </row>
    <row r="7292" spans="11:11" x14ac:dyDescent="0.25">
      <c r="K7292" s="5"/>
    </row>
    <row r="7293" spans="11:11" x14ac:dyDescent="0.25">
      <c r="K7293" s="5"/>
    </row>
    <row r="7294" spans="11:11" x14ac:dyDescent="0.25">
      <c r="K7294" s="5"/>
    </row>
    <row r="7295" spans="11:11" x14ac:dyDescent="0.25">
      <c r="K7295" s="5"/>
    </row>
    <row r="7296" spans="11:11" x14ac:dyDescent="0.25">
      <c r="K7296" s="5"/>
    </row>
    <row r="7297" spans="11:11" x14ac:dyDescent="0.25">
      <c r="K7297" s="5"/>
    </row>
    <row r="7298" spans="11:11" x14ac:dyDescent="0.25">
      <c r="K7298" s="5"/>
    </row>
    <row r="7299" spans="11:11" x14ac:dyDescent="0.25">
      <c r="K7299" s="5"/>
    </row>
    <row r="7300" spans="11:11" x14ac:dyDescent="0.25">
      <c r="K7300" s="5"/>
    </row>
    <row r="7301" spans="11:11" x14ac:dyDescent="0.25">
      <c r="K7301" s="5"/>
    </row>
    <row r="7302" spans="11:11" x14ac:dyDescent="0.25">
      <c r="K7302" s="5"/>
    </row>
    <row r="7303" spans="11:11" x14ac:dyDescent="0.25">
      <c r="K7303" s="5"/>
    </row>
    <row r="7304" spans="11:11" x14ac:dyDescent="0.25">
      <c r="K7304" s="5"/>
    </row>
    <row r="7305" spans="11:11" x14ac:dyDescent="0.25">
      <c r="K7305" s="5"/>
    </row>
    <row r="7306" spans="11:11" x14ac:dyDescent="0.25">
      <c r="K7306" s="5"/>
    </row>
    <row r="7307" spans="11:11" x14ac:dyDescent="0.25">
      <c r="K7307" s="5"/>
    </row>
    <row r="7308" spans="11:11" x14ac:dyDescent="0.25">
      <c r="K7308" s="5"/>
    </row>
    <row r="7309" spans="11:11" x14ac:dyDescent="0.25">
      <c r="K7309" s="5"/>
    </row>
    <row r="7310" spans="11:11" x14ac:dyDescent="0.25">
      <c r="K7310" s="5"/>
    </row>
    <row r="7311" spans="11:11" x14ac:dyDescent="0.25">
      <c r="K7311" s="5"/>
    </row>
    <row r="7312" spans="11:11" x14ac:dyDescent="0.25">
      <c r="K7312" s="5"/>
    </row>
    <row r="7313" spans="11:11" x14ac:dyDescent="0.25">
      <c r="K7313" s="5"/>
    </row>
    <row r="7314" spans="11:11" x14ac:dyDescent="0.25">
      <c r="K7314" s="5"/>
    </row>
    <row r="7315" spans="11:11" x14ac:dyDescent="0.25">
      <c r="K7315" s="5"/>
    </row>
    <row r="7316" spans="11:11" x14ac:dyDescent="0.25">
      <c r="K7316" s="5"/>
    </row>
    <row r="7317" spans="11:11" x14ac:dyDescent="0.25">
      <c r="K7317" s="5"/>
    </row>
    <row r="7318" spans="11:11" x14ac:dyDescent="0.25">
      <c r="K7318" s="5"/>
    </row>
    <row r="7319" spans="11:11" x14ac:dyDescent="0.25">
      <c r="K7319" s="5"/>
    </row>
    <row r="7320" spans="11:11" x14ac:dyDescent="0.25">
      <c r="K7320" s="5"/>
    </row>
    <row r="7321" spans="11:11" x14ac:dyDescent="0.25">
      <c r="K7321" s="5"/>
    </row>
    <row r="7322" spans="11:11" x14ac:dyDescent="0.25">
      <c r="K7322" s="5"/>
    </row>
    <row r="7323" spans="11:11" x14ac:dyDescent="0.25">
      <c r="K7323" s="5"/>
    </row>
    <row r="7324" spans="11:11" x14ac:dyDescent="0.25">
      <c r="K7324" s="5"/>
    </row>
    <row r="7325" spans="11:11" x14ac:dyDescent="0.25">
      <c r="K7325" s="5"/>
    </row>
    <row r="7326" spans="11:11" x14ac:dyDescent="0.25">
      <c r="K7326" s="5"/>
    </row>
    <row r="7327" spans="11:11" x14ac:dyDescent="0.25">
      <c r="K7327" s="5"/>
    </row>
    <row r="7328" spans="11:11" x14ac:dyDescent="0.25">
      <c r="K7328" s="5"/>
    </row>
    <row r="7329" spans="11:11" x14ac:dyDescent="0.25">
      <c r="K7329" s="5"/>
    </row>
    <row r="7330" spans="11:11" x14ac:dyDescent="0.25">
      <c r="K7330" s="5"/>
    </row>
    <row r="7331" spans="11:11" x14ac:dyDescent="0.25">
      <c r="K7331" s="5"/>
    </row>
    <row r="7332" spans="11:11" x14ac:dyDescent="0.25">
      <c r="K7332" s="5"/>
    </row>
    <row r="7333" spans="11:11" x14ac:dyDescent="0.25">
      <c r="K7333" s="5"/>
    </row>
    <row r="7334" spans="11:11" x14ac:dyDescent="0.25">
      <c r="K7334" s="5"/>
    </row>
    <row r="7335" spans="11:11" x14ac:dyDescent="0.25">
      <c r="K7335" s="5"/>
    </row>
    <row r="7336" spans="11:11" x14ac:dyDescent="0.25">
      <c r="K7336" s="5"/>
    </row>
    <row r="7337" spans="11:11" x14ac:dyDescent="0.25">
      <c r="K7337" s="5"/>
    </row>
    <row r="7338" spans="11:11" x14ac:dyDescent="0.25">
      <c r="K7338" s="5"/>
    </row>
    <row r="7339" spans="11:11" x14ac:dyDescent="0.25">
      <c r="K7339" s="5"/>
    </row>
    <row r="7340" spans="11:11" x14ac:dyDescent="0.25">
      <c r="K7340" s="5"/>
    </row>
    <row r="7341" spans="11:11" x14ac:dyDescent="0.25">
      <c r="K7341" s="5"/>
    </row>
    <row r="7342" spans="11:11" x14ac:dyDescent="0.25">
      <c r="K7342" s="5"/>
    </row>
    <row r="7343" spans="11:11" x14ac:dyDescent="0.25">
      <c r="K7343" s="5"/>
    </row>
    <row r="7344" spans="11:11" x14ac:dyDescent="0.25">
      <c r="K7344" s="5"/>
    </row>
    <row r="7345" spans="11:11" x14ac:dyDescent="0.25">
      <c r="K7345" s="5"/>
    </row>
    <row r="7346" spans="11:11" x14ac:dyDescent="0.25">
      <c r="K7346" s="5"/>
    </row>
    <row r="7347" spans="11:11" x14ac:dyDescent="0.25">
      <c r="K7347" s="5"/>
    </row>
    <row r="7348" spans="11:11" x14ac:dyDescent="0.25">
      <c r="K7348" s="5"/>
    </row>
    <row r="7349" spans="11:11" x14ac:dyDescent="0.25">
      <c r="K7349" s="5"/>
    </row>
    <row r="7350" spans="11:11" x14ac:dyDescent="0.25">
      <c r="K7350" s="5"/>
    </row>
    <row r="7351" spans="11:11" x14ac:dyDescent="0.25">
      <c r="K7351" s="5"/>
    </row>
    <row r="7352" spans="11:11" x14ac:dyDescent="0.25">
      <c r="K7352" s="5"/>
    </row>
    <row r="7353" spans="11:11" x14ac:dyDescent="0.25">
      <c r="K7353" s="5"/>
    </row>
    <row r="7354" spans="11:11" x14ac:dyDescent="0.25">
      <c r="K7354" s="5"/>
    </row>
    <row r="7355" spans="11:11" x14ac:dyDescent="0.25">
      <c r="K7355" s="5"/>
    </row>
    <row r="7356" spans="11:11" x14ac:dyDescent="0.25">
      <c r="K7356" s="5"/>
    </row>
    <row r="7357" spans="11:11" x14ac:dyDescent="0.25">
      <c r="K7357" s="5"/>
    </row>
    <row r="7358" spans="11:11" x14ac:dyDescent="0.25">
      <c r="K7358" s="5"/>
    </row>
    <row r="7359" spans="11:11" x14ac:dyDescent="0.25">
      <c r="K7359" s="5"/>
    </row>
    <row r="7360" spans="11:11" x14ac:dyDescent="0.25">
      <c r="K7360" s="5"/>
    </row>
    <row r="7361" spans="11:11" x14ac:dyDescent="0.25">
      <c r="K7361" s="5"/>
    </row>
    <row r="7362" spans="11:11" x14ac:dyDescent="0.25">
      <c r="K7362" s="5"/>
    </row>
    <row r="7363" spans="11:11" x14ac:dyDescent="0.25">
      <c r="K7363" s="5"/>
    </row>
    <row r="7364" spans="11:11" x14ac:dyDescent="0.25">
      <c r="K7364" s="5"/>
    </row>
    <row r="7365" spans="11:11" x14ac:dyDescent="0.25">
      <c r="K7365" s="5"/>
    </row>
    <row r="7366" spans="11:11" x14ac:dyDescent="0.25">
      <c r="K7366" s="5"/>
    </row>
    <row r="7367" spans="11:11" x14ac:dyDescent="0.25">
      <c r="K7367" s="5"/>
    </row>
    <row r="7368" spans="11:11" x14ac:dyDescent="0.25">
      <c r="K7368" s="5"/>
    </row>
    <row r="7369" spans="11:11" x14ac:dyDescent="0.25">
      <c r="K7369" s="5"/>
    </row>
    <row r="7370" spans="11:11" x14ac:dyDescent="0.25">
      <c r="K7370" s="5"/>
    </row>
    <row r="7371" spans="11:11" x14ac:dyDescent="0.25">
      <c r="K7371" s="5"/>
    </row>
    <row r="7372" spans="11:11" x14ac:dyDescent="0.25">
      <c r="K7372" s="5"/>
    </row>
    <row r="7373" spans="11:11" x14ac:dyDescent="0.25">
      <c r="K7373" s="5"/>
    </row>
    <row r="7374" spans="11:11" x14ac:dyDescent="0.25">
      <c r="K7374" s="5"/>
    </row>
    <row r="7375" spans="11:11" x14ac:dyDescent="0.25">
      <c r="K7375" s="5"/>
    </row>
    <row r="7376" spans="11:11" x14ac:dyDescent="0.25">
      <c r="K7376" s="5"/>
    </row>
    <row r="7377" spans="11:11" x14ac:dyDescent="0.25">
      <c r="K7377" s="5"/>
    </row>
    <row r="7378" spans="11:11" x14ac:dyDescent="0.25">
      <c r="K7378" s="5"/>
    </row>
    <row r="7379" spans="11:11" x14ac:dyDescent="0.25">
      <c r="K7379" s="5"/>
    </row>
    <row r="7380" spans="11:11" x14ac:dyDescent="0.25">
      <c r="K7380" s="5"/>
    </row>
    <row r="7381" spans="11:11" x14ac:dyDescent="0.25">
      <c r="K7381" s="5"/>
    </row>
    <row r="7382" spans="11:11" x14ac:dyDescent="0.25">
      <c r="K7382" s="5"/>
    </row>
    <row r="7383" spans="11:11" x14ac:dyDescent="0.25">
      <c r="K7383" s="5"/>
    </row>
    <row r="7384" spans="11:11" x14ac:dyDescent="0.25">
      <c r="K7384" s="5"/>
    </row>
    <row r="7385" spans="11:11" x14ac:dyDescent="0.25">
      <c r="K7385" s="5"/>
    </row>
    <row r="7386" spans="11:11" x14ac:dyDescent="0.25">
      <c r="K7386" s="5"/>
    </row>
    <row r="7387" spans="11:11" x14ac:dyDescent="0.25">
      <c r="K7387" s="5"/>
    </row>
    <row r="7388" spans="11:11" x14ac:dyDescent="0.25">
      <c r="K7388" s="5"/>
    </row>
    <row r="7389" spans="11:11" x14ac:dyDescent="0.25">
      <c r="K7389" s="5"/>
    </row>
    <row r="7390" spans="11:11" x14ac:dyDescent="0.25">
      <c r="K7390" s="5"/>
    </row>
    <row r="7391" spans="11:11" x14ac:dyDescent="0.25">
      <c r="K7391" s="5"/>
    </row>
    <row r="7392" spans="11:11" x14ac:dyDescent="0.25">
      <c r="K7392" s="5"/>
    </row>
    <row r="7393" spans="11:11" x14ac:dyDescent="0.25">
      <c r="K7393" s="5"/>
    </row>
    <row r="7394" spans="11:11" x14ac:dyDescent="0.25">
      <c r="K7394" s="5"/>
    </row>
    <row r="7395" spans="11:11" x14ac:dyDescent="0.25">
      <c r="K7395" s="5"/>
    </row>
    <row r="7396" spans="11:11" x14ac:dyDescent="0.25">
      <c r="K7396" s="5"/>
    </row>
    <row r="7397" spans="11:11" x14ac:dyDescent="0.25">
      <c r="K7397" s="5"/>
    </row>
    <row r="7398" spans="11:11" x14ac:dyDescent="0.25">
      <c r="K7398" s="5"/>
    </row>
    <row r="7399" spans="11:11" x14ac:dyDescent="0.25">
      <c r="K7399" s="5"/>
    </row>
    <row r="7400" spans="11:11" x14ac:dyDescent="0.25">
      <c r="K7400" s="5"/>
    </row>
    <row r="7401" spans="11:11" x14ac:dyDescent="0.25">
      <c r="K7401" s="5"/>
    </row>
    <row r="7402" spans="11:11" x14ac:dyDescent="0.25">
      <c r="K7402" s="5"/>
    </row>
    <row r="7403" spans="11:11" x14ac:dyDescent="0.25">
      <c r="K7403" s="5"/>
    </row>
    <row r="7404" spans="11:11" x14ac:dyDescent="0.25">
      <c r="K7404" s="5"/>
    </row>
    <row r="7405" spans="11:11" x14ac:dyDescent="0.25">
      <c r="K7405" s="5"/>
    </row>
    <row r="7406" spans="11:11" x14ac:dyDescent="0.25">
      <c r="K7406" s="5"/>
    </row>
    <row r="7407" spans="11:11" x14ac:dyDescent="0.25">
      <c r="K7407" s="5"/>
    </row>
    <row r="7408" spans="11:11" x14ac:dyDescent="0.25">
      <c r="K7408" s="5"/>
    </row>
    <row r="7409" spans="11:11" x14ac:dyDescent="0.25">
      <c r="K7409" s="5"/>
    </row>
    <row r="7410" spans="11:11" x14ac:dyDescent="0.25">
      <c r="K7410" s="5"/>
    </row>
    <row r="7411" spans="11:11" x14ac:dyDescent="0.25">
      <c r="K7411" s="5"/>
    </row>
    <row r="7412" spans="11:11" x14ac:dyDescent="0.25">
      <c r="K7412" s="5"/>
    </row>
    <row r="7413" spans="11:11" x14ac:dyDescent="0.25">
      <c r="K7413" s="5"/>
    </row>
    <row r="7414" spans="11:11" x14ac:dyDescent="0.25">
      <c r="K7414" s="5"/>
    </row>
    <row r="7415" spans="11:11" x14ac:dyDescent="0.25">
      <c r="K7415" s="5"/>
    </row>
    <row r="7416" spans="11:11" x14ac:dyDescent="0.25">
      <c r="K7416" s="5"/>
    </row>
    <row r="7417" spans="11:11" x14ac:dyDescent="0.25">
      <c r="K7417" s="5"/>
    </row>
    <row r="7418" spans="11:11" x14ac:dyDescent="0.25">
      <c r="K7418" s="5"/>
    </row>
    <row r="7419" spans="11:11" x14ac:dyDescent="0.25">
      <c r="K7419" s="5"/>
    </row>
    <row r="7420" spans="11:11" x14ac:dyDescent="0.25">
      <c r="K7420" s="5"/>
    </row>
    <row r="7421" spans="11:11" x14ac:dyDescent="0.25">
      <c r="K7421" s="5"/>
    </row>
    <row r="7422" spans="11:11" x14ac:dyDescent="0.25">
      <c r="K7422" s="5"/>
    </row>
    <row r="7423" spans="11:11" x14ac:dyDescent="0.25">
      <c r="K7423" s="5"/>
    </row>
    <row r="7424" spans="11:11" x14ac:dyDescent="0.25">
      <c r="K7424" s="5"/>
    </row>
    <row r="7425" spans="11:11" x14ac:dyDescent="0.25">
      <c r="K7425" s="5"/>
    </row>
    <row r="7426" spans="11:11" x14ac:dyDescent="0.25">
      <c r="K7426" s="5"/>
    </row>
    <row r="7427" spans="11:11" x14ac:dyDescent="0.25">
      <c r="K7427" s="5"/>
    </row>
    <row r="7428" spans="11:11" x14ac:dyDescent="0.25">
      <c r="K7428" s="5"/>
    </row>
    <row r="7429" spans="11:11" x14ac:dyDescent="0.25">
      <c r="K7429" s="5"/>
    </row>
    <row r="7430" spans="11:11" x14ac:dyDescent="0.25">
      <c r="K7430" s="5"/>
    </row>
    <row r="7431" spans="11:11" x14ac:dyDescent="0.25">
      <c r="K7431" s="5"/>
    </row>
    <row r="7432" spans="11:11" x14ac:dyDescent="0.25">
      <c r="K7432" s="5"/>
    </row>
    <row r="7433" spans="11:11" x14ac:dyDescent="0.25">
      <c r="K7433" s="5"/>
    </row>
    <row r="7434" spans="11:11" x14ac:dyDescent="0.25">
      <c r="K7434" s="5"/>
    </row>
    <row r="7435" spans="11:11" x14ac:dyDescent="0.25">
      <c r="K7435" s="5"/>
    </row>
    <row r="7436" spans="11:11" x14ac:dyDescent="0.25">
      <c r="K7436" s="5"/>
    </row>
    <row r="7437" spans="11:11" x14ac:dyDescent="0.25">
      <c r="K7437" s="5"/>
    </row>
    <row r="7438" spans="11:11" x14ac:dyDescent="0.25">
      <c r="K7438" s="5"/>
    </row>
    <row r="7439" spans="11:11" x14ac:dyDescent="0.25">
      <c r="K7439" s="5"/>
    </row>
    <row r="7440" spans="11:11" x14ac:dyDescent="0.25">
      <c r="K7440" s="5"/>
    </row>
    <row r="7441" spans="11:11" x14ac:dyDescent="0.25">
      <c r="K7441" s="5"/>
    </row>
    <row r="7442" spans="11:11" x14ac:dyDescent="0.25">
      <c r="K7442" s="5"/>
    </row>
    <row r="7443" spans="11:11" x14ac:dyDescent="0.25">
      <c r="K7443" s="5"/>
    </row>
    <row r="7444" spans="11:11" x14ac:dyDescent="0.25">
      <c r="K7444" s="5"/>
    </row>
    <row r="7445" spans="11:11" x14ac:dyDescent="0.25">
      <c r="K7445" s="5"/>
    </row>
    <row r="7446" spans="11:11" x14ac:dyDescent="0.25">
      <c r="K7446" s="5"/>
    </row>
    <row r="7447" spans="11:11" x14ac:dyDescent="0.25">
      <c r="K7447" s="5"/>
    </row>
    <row r="7448" spans="11:11" x14ac:dyDescent="0.25">
      <c r="K7448" s="5"/>
    </row>
    <row r="7449" spans="11:11" x14ac:dyDescent="0.25">
      <c r="K7449" s="5"/>
    </row>
    <row r="7450" spans="11:11" x14ac:dyDescent="0.25">
      <c r="K7450" s="5"/>
    </row>
    <row r="7451" spans="11:11" x14ac:dyDescent="0.25">
      <c r="K7451" s="5"/>
    </row>
    <row r="7452" spans="11:11" x14ac:dyDescent="0.25">
      <c r="K7452" s="5"/>
    </row>
    <row r="7453" spans="11:11" x14ac:dyDescent="0.25">
      <c r="K7453" s="5"/>
    </row>
    <row r="7454" spans="11:11" x14ac:dyDescent="0.25">
      <c r="K7454" s="5"/>
    </row>
    <row r="7455" spans="11:11" x14ac:dyDescent="0.25">
      <c r="K7455" s="5"/>
    </row>
    <row r="7456" spans="11:11" x14ac:dyDescent="0.25">
      <c r="K7456" s="5"/>
    </row>
    <row r="7457" spans="11:11" x14ac:dyDescent="0.25">
      <c r="K7457" s="5"/>
    </row>
    <row r="7458" spans="11:11" x14ac:dyDescent="0.25">
      <c r="K7458" s="5"/>
    </row>
    <row r="7459" spans="11:11" x14ac:dyDescent="0.25">
      <c r="K7459" s="5"/>
    </row>
    <row r="7460" spans="11:11" x14ac:dyDescent="0.25">
      <c r="K7460" s="5"/>
    </row>
    <row r="7461" spans="11:11" x14ac:dyDescent="0.25">
      <c r="K7461" s="5"/>
    </row>
    <row r="7462" spans="11:11" x14ac:dyDescent="0.25">
      <c r="K7462" s="5"/>
    </row>
    <row r="7463" spans="11:11" x14ac:dyDescent="0.25">
      <c r="K7463" s="5"/>
    </row>
    <row r="7464" spans="11:11" x14ac:dyDescent="0.25">
      <c r="K7464" s="5"/>
    </row>
    <row r="7465" spans="11:11" x14ac:dyDescent="0.25">
      <c r="K7465" s="5"/>
    </row>
    <row r="7466" spans="11:11" x14ac:dyDescent="0.25">
      <c r="K7466" s="5"/>
    </row>
    <row r="7467" spans="11:11" x14ac:dyDescent="0.25">
      <c r="K7467" s="5"/>
    </row>
    <row r="7468" spans="11:11" x14ac:dyDescent="0.25">
      <c r="K7468" s="5"/>
    </row>
    <row r="7469" spans="11:11" x14ac:dyDescent="0.25">
      <c r="K7469" s="5"/>
    </row>
    <row r="7470" spans="11:11" x14ac:dyDescent="0.25">
      <c r="K7470" s="5"/>
    </row>
    <row r="7471" spans="11:11" x14ac:dyDescent="0.25">
      <c r="K7471" s="5"/>
    </row>
    <row r="7472" spans="11:11" x14ac:dyDescent="0.25">
      <c r="K7472" s="5"/>
    </row>
    <row r="7473" spans="11:11" x14ac:dyDescent="0.25">
      <c r="K7473" s="5"/>
    </row>
    <row r="7474" spans="11:11" x14ac:dyDescent="0.25">
      <c r="K7474" s="5"/>
    </row>
    <row r="7475" spans="11:11" x14ac:dyDescent="0.25">
      <c r="K7475" s="5"/>
    </row>
    <row r="7476" spans="11:11" x14ac:dyDescent="0.25">
      <c r="K7476" s="5"/>
    </row>
    <row r="7477" spans="11:11" x14ac:dyDescent="0.25">
      <c r="K7477" s="5"/>
    </row>
    <row r="7478" spans="11:11" x14ac:dyDescent="0.25">
      <c r="K7478" s="5"/>
    </row>
    <row r="7479" spans="11:11" x14ac:dyDescent="0.25">
      <c r="K7479" s="5"/>
    </row>
    <row r="7480" spans="11:11" x14ac:dyDescent="0.25">
      <c r="K7480" s="5"/>
    </row>
    <row r="7481" spans="11:11" x14ac:dyDescent="0.25">
      <c r="K7481" s="5"/>
    </row>
    <row r="7482" spans="11:11" x14ac:dyDescent="0.25">
      <c r="K7482" s="5"/>
    </row>
    <row r="7483" spans="11:11" x14ac:dyDescent="0.25">
      <c r="K7483" s="5"/>
    </row>
    <row r="7484" spans="11:11" x14ac:dyDescent="0.25">
      <c r="K7484" s="5"/>
    </row>
    <row r="7485" spans="11:11" x14ac:dyDescent="0.25">
      <c r="K7485" s="5"/>
    </row>
    <row r="7486" spans="11:11" x14ac:dyDescent="0.25">
      <c r="K7486" s="5"/>
    </row>
    <row r="7487" spans="11:11" x14ac:dyDescent="0.25">
      <c r="K7487" s="5"/>
    </row>
    <row r="7488" spans="11:11" x14ac:dyDescent="0.25">
      <c r="K7488" s="5"/>
    </row>
    <row r="7489" spans="11:11" x14ac:dyDescent="0.25">
      <c r="K7489" s="5"/>
    </row>
    <row r="7490" spans="11:11" x14ac:dyDescent="0.25">
      <c r="K7490" s="5"/>
    </row>
    <row r="7491" spans="11:11" x14ac:dyDescent="0.25">
      <c r="K7491" s="5"/>
    </row>
    <row r="7492" spans="11:11" x14ac:dyDescent="0.25">
      <c r="K7492" s="5"/>
    </row>
    <row r="7493" spans="11:11" x14ac:dyDescent="0.25">
      <c r="K7493" s="5"/>
    </row>
    <row r="7494" spans="11:11" x14ac:dyDescent="0.25">
      <c r="K7494" s="5"/>
    </row>
    <row r="7495" spans="11:11" x14ac:dyDescent="0.25">
      <c r="K7495" s="5"/>
    </row>
    <row r="7496" spans="11:11" x14ac:dyDescent="0.25">
      <c r="K7496" s="5"/>
    </row>
    <row r="7497" spans="11:11" x14ac:dyDescent="0.25">
      <c r="K7497" s="5"/>
    </row>
    <row r="7498" spans="11:11" x14ac:dyDescent="0.25">
      <c r="K7498" s="5"/>
    </row>
    <row r="7499" spans="11:11" x14ac:dyDescent="0.25">
      <c r="K7499" s="5"/>
    </row>
    <row r="7500" spans="11:11" x14ac:dyDescent="0.25">
      <c r="K7500" s="5"/>
    </row>
    <row r="7501" spans="11:11" x14ac:dyDescent="0.25">
      <c r="K7501" s="5"/>
    </row>
    <row r="7502" spans="11:11" x14ac:dyDescent="0.25">
      <c r="K7502" s="5"/>
    </row>
    <row r="7503" spans="11:11" x14ac:dyDescent="0.25">
      <c r="K7503" s="5"/>
    </row>
    <row r="7504" spans="11:11" x14ac:dyDescent="0.25">
      <c r="K7504" s="5"/>
    </row>
    <row r="7505" spans="11:11" x14ac:dyDescent="0.25">
      <c r="K7505" s="5"/>
    </row>
    <row r="7506" spans="11:11" x14ac:dyDescent="0.25">
      <c r="K7506" s="5"/>
    </row>
    <row r="7507" spans="11:11" x14ac:dyDescent="0.25">
      <c r="K7507" s="5"/>
    </row>
    <row r="7508" spans="11:11" x14ac:dyDescent="0.25">
      <c r="K7508" s="5"/>
    </row>
    <row r="7509" spans="11:11" x14ac:dyDescent="0.25">
      <c r="K7509" s="5"/>
    </row>
    <row r="7510" spans="11:11" x14ac:dyDescent="0.25">
      <c r="K7510" s="5"/>
    </row>
    <row r="7511" spans="11:11" x14ac:dyDescent="0.25">
      <c r="K7511" s="5"/>
    </row>
    <row r="7512" spans="11:11" x14ac:dyDescent="0.25">
      <c r="K7512" s="5"/>
    </row>
    <row r="7513" spans="11:11" x14ac:dyDescent="0.25">
      <c r="K7513" s="5"/>
    </row>
    <row r="7514" spans="11:11" x14ac:dyDescent="0.25">
      <c r="K7514" s="5"/>
    </row>
    <row r="7515" spans="11:11" x14ac:dyDescent="0.25">
      <c r="K7515" s="5"/>
    </row>
    <row r="7516" spans="11:11" x14ac:dyDescent="0.25">
      <c r="K7516" s="5"/>
    </row>
    <row r="7517" spans="11:11" x14ac:dyDescent="0.25">
      <c r="K7517" s="5"/>
    </row>
    <row r="7518" spans="11:11" x14ac:dyDescent="0.25">
      <c r="K7518" s="5"/>
    </row>
    <row r="7519" spans="11:11" x14ac:dyDescent="0.25">
      <c r="K7519" s="5"/>
    </row>
    <row r="7520" spans="11:11" x14ac:dyDescent="0.25">
      <c r="K7520" s="5"/>
    </row>
    <row r="7521" spans="11:11" x14ac:dyDescent="0.25">
      <c r="K7521" s="5"/>
    </row>
    <row r="7522" spans="11:11" x14ac:dyDescent="0.25">
      <c r="K7522" s="5"/>
    </row>
    <row r="7523" spans="11:11" x14ac:dyDescent="0.25">
      <c r="K7523" s="5"/>
    </row>
    <row r="7524" spans="11:11" x14ac:dyDescent="0.25">
      <c r="K7524" s="5"/>
    </row>
    <row r="7525" spans="11:11" x14ac:dyDescent="0.25">
      <c r="K7525" s="5"/>
    </row>
    <row r="7526" spans="11:11" x14ac:dyDescent="0.25">
      <c r="K7526" s="5"/>
    </row>
    <row r="7527" spans="11:11" x14ac:dyDescent="0.25">
      <c r="K7527" s="5"/>
    </row>
    <row r="7528" spans="11:11" x14ac:dyDescent="0.25">
      <c r="K7528" s="5"/>
    </row>
    <row r="7529" spans="11:11" x14ac:dyDescent="0.25">
      <c r="K7529" s="5"/>
    </row>
    <row r="7530" spans="11:11" x14ac:dyDescent="0.25">
      <c r="K7530" s="5"/>
    </row>
    <row r="7531" spans="11:11" x14ac:dyDescent="0.25">
      <c r="K7531" s="5"/>
    </row>
    <row r="7532" spans="11:11" x14ac:dyDescent="0.25">
      <c r="K7532" s="5"/>
    </row>
    <row r="7533" spans="11:11" x14ac:dyDescent="0.25">
      <c r="K7533" s="5"/>
    </row>
    <row r="7534" spans="11:11" x14ac:dyDescent="0.25">
      <c r="K7534" s="5"/>
    </row>
    <row r="7535" spans="11:11" x14ac:dyDescent="0.25">
      <c r="K7535" s="5"/>
    </row>
    <row r="7536" spans="11:11" x14ac:dyDescent="0.25">
      <c r="K7536" s="5"/>
    </row>
    <row r="7537" spans="11:11" x14ac:dyDescent="0.25">
      <c r="K7537" s="5"/>
    </row>
    <row r="7538" spans="11:11" x14ac:dyDescent="0.25">
      <c r="K7538" s="5"/>
    </row>
    <row r="7539" spans="11:11" x14ac:dyDescent="0.25">
      <c r="K7539" s="5"/>
    </row>
    <row r="7540" spans="11:11" x14ac:dyDescent="0.25">
      <c r="K7540" s="5"/>
    </row>
    <row r="7541" spans="11:11" x14ac:dyDescent="0.25">
      <c r="K7541" s="5"/>
    </row>
    <row r="7542" spans="11:11" x14ac:dyDescent="0.25">
      <c r="K7542" s="5"/>
    </row>
    <row r="7543" spans="11:11" x14ac:dyDescent="0.25">
      <c r="K7543" s="5"/>
    </row>
    <row r="7544" spans="11:11" x14ac:dyDescent="0.25">
      <c r="K7544" s="5"/>
    </row>
    <row r="7545" spans="11:11" x14ac:dyDescent="0.25">
      <c r="K7545" s="5"/>
    </row>
    <row r="7546" spans="11:11" x14ac:dyDescent="0.25">
      <c r="K7546" s="5"/>
    </row>
    <row r="7547" spans="11:11" x14ac:dyDescent="0.25">
      <c r="K7547" s="5"/>
    </row>
    <row r="7548" spans="11:11" x14ac:dyDescent="0.25">
      <c r="K7548" s="5"/>
    </row>
    <row r="7549" spans="11:11" x14ac:dyDescent="0.25">
      <c r="K7549" s="5"/>
    </row>
    <row r="7550" spans="11:11" x14ac:dyDescent="0.25">
      <c r="K7550" s="5"/>
    </row>
    <row r="7551" spans="11:11" x14ac:dyDescent="0.25">
      <c r="K7551" s="5"/>
    </row>
    <row r="7552" spans="11:11" x14ac:dyDescent="0.25">
      <c r="K7552" s="5"/>
    </row>
    <row r="7553" spans="11:11" x14ac:dyDescent="0.25">
      <c r="K7553" s="5"/>
    </row>
    <row r="7554" spans="11:11" x14ac:dyDescent="0.25">
      <c r="K7554" s="5"/>
    </row>
    <row r="7555" spans="11:11" x14ac:dyDescent="0.25">
      <c r="K7555" s="5"/>
    </row>
    <row r="7556" spans="11:11" x14ac:dyDescent="0.25">
      <c r="K7556" s="5"/>
    </row>
    <row r="7557" spans="11:11" x14ac:dyDescent="0.25">
      <c r="K7557" s="5"/>
    </row>
    <row r="7558" spans="11:11" x14ac:dyDescent="0.25">
      <c r="K7558" s="5"/>
    </row>
    <row r="7559" spans="11:11" x14ac:dyDescent="0.25">
      <c r="K7559" s="5"/>
    </row>
    <row r="7560" spans="11:11" x14ac:dyDescent="0.25">
      <c r="K7560" s="5"/>
    </row>
    <row r="7561" spans="11:11" x14ac:dyDescent="0.25">
      <c r="K7561" s="5"/>
    </row>
    <row r="7562" spans="11:11" x14ac:dyDescent="0.25">
      <c r="K7562" s="5"/>
    </row>
    <row r="7563" spans="11:11" x14ac:dyDescent="0.25">
      <c r="K7563" s="5"/>
    </row>
    <row r="7564" spans="11:11" x14ac:dyDescent="0.25">
      <c r="K7564" s="5"/>
    </row>
    <row r="7565" spans="11:11" x14ac:dyDescent="0.25">
      <c r="K7565" s="5"/>
    </row>
    <row r="7566" spans="11:11" x14ac:dyDescent="0.25">
      <c r="K7566" s="5"/>
    </row>
    <row r="7567" spans="11:11" x14ac:dyDescent="0.25">
      <c r="K7567" s="5"/>
    </row>
    <row r="7568" spans="11:11" x14ac:dyDescent="0.25">
      <c r="K7568" s="5"/>
    </row>
    <row r="7569" spans="11:11" x14ac:dyDescent="0.25">
      <c r="K7569" s="5"/>
    </row>
    <row r="7570" spans="11:11" x14ac:dyDescent="0.25">
      <c r="K7570" s="5"/>
    </row>
    <row r="7571" spans="11:11" x14ac:dyDescent="0.25">
      <c r="K7571" s="5"/>
    </row>
    <row r="7572" spans="11:11" x14ac:dyDescent="0.25">
      <c r="K7572" s="5"/>
    </row>
    <row r="7573" spans="11:11" x14ac:dyDescent="0.25">
      <c r="K7573" s="5"/>
    </row>
    <row r="7574" spans="11:11" x14ac:dyDescent="0.25">
      <c r="K7574" s="5"/>
    </row>
    <row r="7575" spans="11:11" x14ac:dyDescent="0.25">
      <c r="K7575" s="5"/>
    </row>
    <row r="7576" spans="11:11" x14ac:dyDescent="0.25">
      <c r="K7576" s="5"/>
    </row>
    <row r="7577" spans="11:11" x14ac:dyDescent="0.25">
      <c r="K7577" s="5"/>
    </row>
    <row r="7578" spans="11:11" x14ac:dyDescent="0.25">
      <c r="K7578" s="5"/>
    </row>
    <row r="7579" spans="11:11" x14ac:dyDescent="0.25">
      <c r="K7579" s="5"/>
    </row>
    <row r="7580" spans="11:11" x14ac:dyDescent="0.25">
      <c r="K7580" s="5"/>
    </row>
    <row r="7581" spans="11:11" x14ac:dyDescent="0.25">
      <c r="K7581" s="5"/>
    </row>
    <row r="7582" spans="11:11" x14ac:dyDescent="0.25">
      <c r="K7582" s="5"/>
    </row>
    <row r="7583" spans="11:11" x14ac:dyDescent="0.25">
      <c r="K7583" s="5"/>
    </row>
    <row r="7584" spans="11:11" x14ac:dyDescent="0.25">
      <c r="K7584" s="5"/>
    </row>
    <row r="7585" spans="11:11" x14ac:dyDescent="0.25">
      <c r="K7585" s="5"/>
    </row>
    <row r="7586" spans="11:11" x14ac:dyDescent="0.25">
      <c r="K7586" s="5"/>
    </row>
    <row r="7587" spans="11:11" x14ac:dyDescent="0.25">
      <c r="K7587" s="5"/>
    </row>
    <row r="7588" spans="11:11" x14ac:dyDescent="0.25">
      <c r="K7588" s="5"/>
    </row>
    <row r="7589" spans="11:11" x14ac:dyDescent="0.25">
      <c r="K7589" s="5"/>
    </row>
    <row r="7590" spans="11:11" x14ac:dyDescent="0.25">
      <c r="K7590" s="5"/>
    </row>
    <row r="7591" spans="11:11" x14ac:dyDescent="0.25">
      <c r="K7591" s="5"/>
    </row>
    <row r="7592" spans="11:11" x14ac:dyDescent="0.25">
      <c r="K7592" s="5"/>
    </row>
    <row r="7593" spans="11:11" x14ac:dyDescent="0.25">
      <c r="K7593" s="5"/>
    </row>
    <row r="7594" spans="11:11" x14ac:dyDescent="0.25">
      <c r="K7594" s="5"/>
    </row>
    <row r="7595" spans="11:11" x14ac:dyDescent="0.25">
      <c r="K7595" s="5"/>
    </row>
    <row r="7596" spans="11:11" x14ac:dyDescent="0.25">
      <c r="K7596" s="5"/>
    </row>
    <row r="7597" spans="11:11" x14ac:dyDescent="0.25">
      <c r="K7597" s="5"/>
    </row>
    <row r="7598" spans="11:11" x14ac:dyDescent="0.25">
      <c r="K7598" s="5"/>
    </row>
    <row r="7599" spans="11:11" x14ac:dyDescent="0.25">
      <c r="K7599" s="5"/>
    </row>
    <row r="7600" spans="11:11" x14ac:dyDescent="0.25">
      <c r="K7600" s="5"/>
    </row>
    <row r="7601" spans="11:11" x14ac:dyDescent="0.25">
      <c r="K7601" s="5"/>
    </row>
    <row r="7602" spans="11:11" x14ac:dyDescent="0.25">
      <c r="K7602" s="5"/>
    </row>
    <row r="7603" spans="11:11" x14ac:dyDescent="0.25">
      <c r="K7603" s="5"/>
    </row>
    <row r="7604" spans="11:11" x14ac:dyDescent="0.25">
      <c r="K7604" s="5"/>
    </row>
    <row r="7605" spans="11:11" x14ac:dyDescent="0.25">
      <c r="K7605" s="5"/>
    </row>
    <row r="7606" spans="11:11" x14ac:dyDescent="0.25">
      <c r="K7606" s="5"/>
    </row>
    <row r="7607" spans="11:11" x14ac:dyDescent="0.25">
      <c r="K7607" s="5"/>
    </row>
    <row r="7608" spans="11:11" x14ac:dyDescent="0.25">
      <c r="K7608" s="5"/>
    </row>
    <row r="7609" spans="11:11" x14ac:dyDescent="0.25">
      <c r="K7609" s="5"/>
    </row>
    <row r="7610" spans="11:11" x14ac:dyDescent="0.25">
      <c r="K7610" s="5"/>
    </row>
    <row r="7611" spans="11:11" x14ac:dyDescent="0.25">
      <c r="K7611" s="5"/>
    </row>
    <row r="7612" spans="11:11" x14ac:dyDescent="0.25">
      <c r="K7612" s="5"/>
    </row>
    <row r="7613" spans="11:11" x14ac:dyDescent="0.25">
      <c r="K7613" s="5"/>
    </row>
    <row r="7614" spans="11:11" x14ac:dyDescent="0.25">
      <c r="K7614" s="5"/>
    </row>
    <row r="7615" spans="11:11" x14ac:dyDescent="0.25">
      <c r="K7615" s="5"/>
    </row>
    <row r="7616" spans="11:11" x14ac:dyDescent="0.25">
      <c r="K7616" s="5"/>
    </row>
    <row r="7617" spans="11:11" x14ac:dyDescent="0.25">
      <c r="K7617" s="5"/>
    </row>
    <row r="7618" spans="11:11" x14ac:dyDescent="0.25">
      <c r="K7618" s="5"/>
    </row>
    <row r="7619" spans="11:11" x14ac:dyDescent="0.25">
      <c r="K7619" s="5"/>
    </row>
    <row r="7620" spans="11:11" x14ac:dyDescent="0.25">
      <c r="K7620" s="5"/>
    </row>
    <row r="7621" spans="11:11" x14ac:dyDescent="0.25">
      <c r="K7621" s="5"/>
    </row>
    <row r="7622" spans="11:11" x14ac:dyDescent="0.25">
      <c r="K7622" s="5"/>
    </row>
    <row r="7623" spans="11:11" x14ac:dyDescent="0.25">
      <c r="K7623" s="5"/>
    </row>
    <row r="7624" spans="11:11" x14ac:dyDescent="0.25">
      <c r="K7624" s="5"/>
    </row>
    <row r="7625" spans="11:11" x14ac:dyDescent="0.25">
      <c r="K7625" s="5"/>
    </row>
    <row r="7626" spans="11:11" x14ac:dyDescent="0.25">
      <c r="K7626" s="5"/>
    </row>
    <row r="7627" spans="11:11" x14ac:dyDescent="0.25">
      <c r="K7627" s="5"/>
    </row>
    <row r="7628" spans="11:11" x14ac:dyDescent="0.25">
      <c r="K7628" s="5"/>
    </row>
    <row r="7629" spans="11:11" x14ac:dyDescent="0.25">
      <c r="K7629" s="5"/>
    </row>
    <row r="7630" spans="11:11" x14ac:dyDescent="0.25">
      <c r="K7630" s="5"/>
    </row>
    <row r="7631" spans="11:11" x14ac:dyDescent="0.25">
      <c r="K7631" s="5"/>
    </row>
    <row r="7632" spans="11:11" x14ac:dyDescent="0.25">
      <c r="K7632" s="5"/>
    </row>
    <row r="7633" spans="11:11" x14ac:dyDescent="0.25">
      <c r="K7633" s="5"/>
    </row>
    <row r="7634" spans="11:11" x14ac:dyDescent="0.25">
      <c r="K7634" s="5"/>
    </row>
    <row r="7635" spans="11:11" x14ac:dyDescent="0.25">
      <c r="K7635" s="5"/>
    </row>
    <row r="7636" spans="11:11" x14ac:dyDescent="0.25">
      <c r="K7636" s="5"/>
    </row>
    <row r="7637" spans="11:11" x14ac:dyDescent="0.25">
      <c r="K7637" s="5"/>
    </row>
    <row r="7638" spans="11:11" x14ac:dyDescent="0.25">
      <c r="K7638" s="5"/>
    </row>
    <row r="7639" spans="11:11" x14ac:dyDescent="0.25">
      <c r="K7639" s="5"/>
    </row>
    <row r="7640" spans="11:11" x14ac:dyDescent="0.25">
      <c r="K7640" s="5"/>
    </row>
    <row r="7641" spans="11:11" x14ac:dyDescent="0.25">
      <c r="K7641" s="5"/>
    </row>
    <row r="7642" spans="11:11" x14ac:dyDescent="0.25">
      <c r="K7642" s="5"/>
    </row>
    <row r="7643" spans="11:11" x14ac:dyDescent="0.25">
      <c r="K7643" s="5"/>
    </row>
    <row r="7644" spans="11:11" x14ac:dyDescent="0.25">
      <c r="K7644" s="5"/>
    </row>
    <row r="7645" spans="11:11" x14ac:dyDescent="0.25">
      <c r="K7645" s="5"/>
    </row>
    <row r="7646" spans="11:11" x14ac:dyDescent="0.25">
      <c r="K7646" s="5"/>
    </row>
    <row r="7647" spans="11:11" x14ac:dyDescent="0.25">
      <c r="K7647" s="5"/>
    </row>
    <row r="7648" spans="11:11" x14ac:dyDescent="0.25">
      <c r="K7648" s="5"/>
    </row>
    <row r="7649" spans="11:11" x14ac:dyDescent="0.25">
      <c r="K7649" s="5"/>
    </row>
    <row r="7650" spans="11:11" x14ac:dyDescent="0.25">
      <c r="K7650" s="5"/>
    </row>
    <row r="7651" spans="11:11" x14ac:dyDescent="0.25">
      <c r="K7651" s="5"/>
    </row>
    <row r="7652" spans="11:11" x14ac:dyDescent="0.25">
      <c r="K7652" s="5"/>
    </row>
    <row r="7653" spans="11:11" x14ac:dyDescent="0.25">
      <c r="K7653" s="5"/>
    </row>
    <row r="7654" spans="11:11" x14ac:dyDescent="0.25">
      <c r="K7654" s="5"/>
    </row>
    <row r="7655" spans="11:11" x14ac:dyDescent="0.25">
      <c r="K7655" s="5"/>
    </row>
    <row r="7656" spans="11:11" x14ac:dyDescent="0.25">
      <c r="K7656" s="5"/>
    </row>
    <row r="7657" spans="11:11" x14ac:dyDescent="0.25">
      <c r="K7657" s="5"/>
    </row>
    <row r="7658" spans="11:11" x14ac:dyDescent="0.25">
      <c r="K7658" s="5"/>
    </row>
    <row r="7659" spans="11:11" x14ac:dyDescent="0.25">
      <c r="K7659" s="5"/>
    </row>
    <row r="7660" spans="11:11" x14ac:dyDescent="0.25">
      <c r="K7660" s="5"/>
    </row>
    <row r="7661" spans="11:11" x14ac:dyDescent="0.25">
      <c r="K7661" s="5"/>
    </row>
    <row r="7662" spans="11:11" x14ac:dyDescent="0.25">
      <c r="K7662" s="5"/>
    </row>
    <row r="7663" spans="11:11" x14ac:dyDescent="0.25">
      <c r="K7663" s="5"/>
    </row>
    <row r="7664" spans="11:11" x14ac:dyDescent="0.25">
      <c r="K7664" s="5"/>
    </row>
    <row r="7665" spans="11:11" x14ac:dyDescent="0.25">
      <c r="K7665" s="5"/>
    </row>
    <row r="7666" spans="11:11" x14ac:dyDescent="0.25">
      <c r="K7666" s="5"/>
    </row>
    <row r="7667" spans="11:11" x14ac:dyDescent="0.25">
      <c r="K7667" s="5"/>
    </row>
    <row r="7668" spans="11:11" x14ac:dyDescent="0.25">
      <c r="K7668" s="5"/>
    </row>
    <row r="7669" spans="11:11" x14ac:dyDescent="0.25">
      <c r="K7669" s="5"/>
    </row>
    <row r="7670" spans="11:11" x14ac:dyDescent="0.25">
      <c r="K7670" s="5"/>
    </row>
    <row r="7671" spans="11:11" x14ac:dyDescent="0.25">
      <c r="K7671" s="5"/>
    </row>
    <row r="7672" spans="11:11" x14ac:dyDescent="0.25">
      <c r="K7672" s="5"/>
    </row>
    <row r="7673" spans="11:11" x14ac:dyDescent="0.25">
      <c r="K7673" s="5"/>
    </row>
    <row r="7674" spans="11:11" x14ac:dyDescent="0.25">
      <c r="K7674" s="5"/>
    </row>
    <row r="7675" spans="11:11" x14ac:dyDescent="0.25">
      <c r="K7675" s="5"/>
    </row>
    <row r="7676" spans="11:11" x14ac:dyDescent="0.25">
      <c r="K7676" s="5"/>
    </row>
    <row r="7677" spans="11:11" x14ac:dyDescent="0.25">
      <c r="K7677" s="5"/>
    </row>
    <row r="7678" spans="11:11" x14ac:dyDescent="0.25">
      <c r="K7678" s="5"/>
    </row>
    <row r="7679" spans="11:11" x14ac:dyDescent="0.25">
      <c r="K7679" s="5"/>
    </row>
    <row r="7680" spans="11:11" x14ac:dyDescent="0.25">
      <c r="K7680" s="5"/>
    </row>
    <row r="7681" spans="11:11" x14ac:dyDescent="0.25">
      <c r="K7681" s="5"/>
    </row>
    <row r="7682" spans="11:11" x14ac:dyDescent="0.25">
      <c r="K7682" s="5"/>
    </row>
    <row r="7683" spans="11:11" x14ac:dyDescent="0.25">
      <c r="K7683" s="5"/>
    </row>
    <row r="7684" spans="11:11" x14ac:dyDescent="0.25">
      <c r="K7684" s="5"/>
    </row>
    <row r="7685" spans="11:11" x14ac:dyDescent="0.25">
      <c r="K7685" s="5"/>
    </row>
    <row r="7686" spans="11:11" x14ac:dyDescent="0.25">
      <c r="K7686" s="5"/>
    </row>
    <row r="7687" spans="11:11" x14ac:dyDescent="0.25">
      <c r="K7687" s="5"/>
    </row>
    <row r="7688" spans="11:11" x14ac:dyDescent="0.25">
      <c r="K7688" s="5"/>
    </row>
    <row r="7689" spans="11:11" x14ac:dyDescent="0.25">
      <c r="K7689" s="5"/>
    </row>
    <row r="7690" spans="11:11" x14ac:dyDescent="0.25">
      <c r="K7690" s="5"/>
    </row>
    <row r="7691" spans="11:11" x14ac:dyDescent="0.25">
      <c r="K7691" s="5"/>
    </row>
    <row r="7692" spans="11:11" x14ac:dyDescent="0.25">
      <c r="K7692" s="5"/>
    </row>
    <row r="7693" spans="11:11" x14ac:dyDescent="0.25">
      <c r="K7693" s="5"/>
    </row>
    <row r="7694" spans="11:11" x14ac:dyDescent="0.25">
      <c r="K7694" s="5"/>
    </row>
    <row r="7695" spans="11:11" x14ac:dyDescent="0.25">
      <c r="K7695" s="5"/>
    </row>
    <row r="7696" spans="11:11" x14ac:dyDescent="0.25">
      <c r="K7696" s="5"/>
    </row>
    <row r="7697" spans="11:11" x14ac:dyDescent="0.25">
      <c r="K7697" s="5"/>
    </row>
    <row r="7698" spans="11:11" x14ac:dyDescent="0.25">
      <c r="K7698" s="5"/>
    </row>
    <row r="7699" spans="11:11" x14ac:dyDescent="0.25">
      <c r="K7699" s="5"/>
    </row>
    <row r="7700" spans="11:11" x14ac:dyDescent="0.25">
      <c r="K7700" s="5"/>
    </row>
    <row r="7701" spans="11:11" x14ac:dyDescent="0.25">
      <c r="K7701" s="5"/>
    </row>
    <row r="7702" spans="11:11" x14ac:dyDescent="0.25">
      <c r="K7702" s="5"/>
    </row>
    <row r="7703" spans="11:11" x14ac:dyDescent="0.25">
      <c r="K7703" s="5"/>
    </row>
    <row r="7704" spans="11:11" x14ac:dyDescent="0.25">
      <c r="K7704" s="5"/>
    </row>
    <row r="7705" spans="11:11" x14ac:dyDescent="0.25">
      <c r="K7705" s="5"/>
    </row>
    <row r="7706" spans="11:11" x14ac:dyDescent="0.25">
      <c r="K7706" s="5"/>
    </row>
    <row r="7707" spans="11:11" x14ac:dyDescent="0.25">
      <c r="K7707" s="5"/>
    </row>
    <row r="7708" spans="11:11" x14ac:dyDescent="0.25">
      <c r="K7708" s="5"/>
    </row>
    <row r="7709" spans="11:11" x14ac:dyDescent="0.25">
      <c r="K7709" s="5"/>
    </row>
    <row r="7710" spans="11:11" x14ac:dyDescent="0.25">
      <c r="K7710" s="5"/>
    </row>
    <row r="7711" spans="11:11" x14ac:dyDescent="0.25">
      <c r="K7711" s="5"/>
    </row>
    <row r="7712" spans="11:11" x14ac:dyDescent="0.25">
      <c r="K7712" s="5"/>
    </row>
    <row r="7713" spans="11:11" x14ac:dyDescent="0.25">
      <c r="K7713" s="5"/>
    </row>
    <row r="7714" spans="11:11" x14ac:dyDescent="0.25">
      <c r="K7714" s="5"/>
    </row>
    <row r="7715" spans="11:11" x14ac:dyDescent="0.25">
      <c r="K7715" s="5"/>
    </row>
    <row r="7716" spans="11:11" x14ac:dyDescent="0.25">
      <c r="K7716" s="5"/>
    </row>
    <row r="7717" spans="11:11" x14ac:dyDescent="0.25">
      <c r="K7717" s="5"/>
    </row>
    <row r="7718" spans="11:11" x14ac:dyDescent="0.25">
      <c r="K7718" s="5"/>
    </row>
    <row r="7719" spans="11:11" x14ac:dyDescent="0.25">
      <c r="K7719" s="5"/>
    </row>
    <row r="7720" spans="11:11" x14ac:dyDescent="0.25">
      <c r="K7720" s="5"/>
    </row>
    <row r="7721" spans="11:11" x14ac:dyDescent="0.25">
      <c r="K7721" s="5"/>
    </row>
    <row r="7722" spans="11:11" x14ac:dyDescent="0.25">
      <c r="K7722" s="5"/>
    </row>
    <row r="7723" spans="11:11" x14ac:dyDescent="0.25">
      <c r="K7723" s="5"/>
    </row>
    <row r="7724" spans="11:11" x14ac:dyDescent="0.25">
      <c r="K7724" s="5"/>
    </row>
    <row r="7725" spans="11:11" x14ac:dyDescent="0.25">
      <c r="K7725" s="5"/>
    </row>
    <row r="7726" spans="11:11" x14ac:dyDescent="0.25">
      <c r="K7726" s="5"/>
    </row>
    <row r="7727" spans="11:11" x14ac:dyDescent="0.25">
      <c r="K7727" s="5"/>
    </row>
    <row r="7728" spans="11:11" x14ac:dyDescent="0.25">
      <c r="K7728" s="5"/>
    </row>
    <row r="7729" spans="11:11" x14ac:dyDescent="0.25">
      <c r="K7729" s="5"/>
    </row>
    <row r="7730" spans="11:11" x14ac:dyDescent="0.25">
      <c r="K7730" s="5"/>
    </row>
    <row r="7731" spans="11:11" x14ac:dyDescent="0.25">
      <c r="K7731" s="5"/>
    </row>
    <row r="7732" spans="11:11" x14ac:dyDescent="0.25">
      <c r="K7732" s="5"/>
    </row>
    <row r="7733" spans="11:11" x14ac:dyDescent="0.25">
      <c r="K7733" s="5"/>
    </row>
    <row r="7734" spans="11:11" x14ac:dyDescent="0.25">
      <c r="K7734" s="5"/>
    </row>
    <row r="7735" spans="11:11" x14ac:dyDescent="0.25">
      <c r="K7735" s="5"/>
    </row>
    <row r="7736" spans="11:11" x14ac:dyDescent="0.25">
      <c r="K7736" s="5"/>
    </row>
    <row r="7737" spans="11:11" x14ac:dyDescent="0.25">
      <c r="K7737" s="5"/>
    </row>
    <row r="7738" spans="11:11" x14ac:dyDescent="0.25">
      <c r="K7738" s="5"/>
    </row>
    <row r="7739" spans="11:11" x14ac:dyDescent="0.25">
      <c r="K7739" s="5"/>
    </row>
    <row r="7740" spans="11:11" x14ac:dyDescent="0.25">
      <c r="K7740" s="5"/>
    </row>
    <row r="7741" spans="11:11" x14ac:dyDescent="0.25">
      <c r="K7741" s="5"/>
    </row>
    <row r="7742" spans="11:11" x14ac:dyDescent="0.25">
      <c r="K7742" s="5"/>
    </row>
    <row r="7743" spans="11:11" x14ac:dyDescent="0.25">
      <c r="K7743" s="5"/>
    </row>
    <row r="7744" spans="11:11" x14ac:dyDescent="0.25">
      <c r="K7744" s="5"/>
    </row>
    <row r="7745" spans="11:11" x14ac:dyDescent="0.25">
      <c r="K7745" s="5"/>
    </row>
    <row r="7746" spans="11:11" x14ac:dyDescent="0.25">
      <c r="K7746" s="5"/>
    </row>
    <row r="7747" spans="11:11" x14ac:dyDescent="0.25">
      <c r="K7747" s="5"/>
    </row>
    <row r="7748" spans="11:11" x14ac:dyDescent="0.25">
      <c r="K7748" s="5"/>
    </row>
    <row r="7749" spans="11:11" x14ac:dyDescent="0.25">
      <c r="K7749" s="5"/>
    </row>
    <row r="7750" spans="11:11" x14ac:dyDescent="0.25">
      <c r="K7750" s="5"/>
    </row>
    <row r="7751" spans="11:11" x14ac:dyDescent="0.25">
      <c r="K7751" s="5"/>
    </row>
    <row r="7752" spans="11:11" x14ac:dyDescent="0.25">
      <c r="K7752" s="5"/>
    </row>
    <row r="7753" spans="11:11" x14ac:dyDescent="0.25">
      <c r="K7753" s="5"/>
    </row>
    <row r="7754" spans="11:11" x14ac:dyDescent="0.25">
      <c r="K7754" s="5"/>
    </row>
    <row r="7755" spans="11:11" x14ac:dyDescent="0.25">
      <c r="K7755" s="5"/>
    </row>
    <row r="7756" spans="11:11" x14ac:dyDescent="0.25">
      <c r="K7756" s="5"/>
    </row>
    <row r="7757" spans="11:11" x14ac:dyDescent="0.25">
      <c r="K7757" s="5"/>
    </row>
    <row r="7758" spans="11:11" x14ac:dyDescent="0.25">
      <c r="K7758" s="5"/>
    </row>
    <row r="7759" spans="11:11" x14ac:dyDescent="0.25">
      <c r="K7759" s="5"/>
    </row>
    <row r="7760" spans="11:11" x14ac:dyDescent="0.25">
      <c r="K7760" s="5"/>
    </row>
    <row r="7761" spans="11:11" x14ac:dyDescent="0.25">
      <c r="K7761" s="5"/>
    </row>
    <row r="7762" spans="11:11" x14ac:dyDescent="0.25">
      <c r="K7762" s="5"/>
    </row>
    <row r="7763" spans="11:11" x14ac:dyDescent="0.25">
      <c r="K7763" s="5"/>
    </row>
    <row r="7764" spans="11:11" x14ac:dyDescent="0.25">
      <c r="K7764" s="5"/>
    </row>
    <row r="7765" spans="11:11" x14ac:dyDescent="0.25">
      <c r="K7765" s="5"/>
    </row>
    <row r="7766" spans="11:11" x14ac:dyDescent="0.25">
      <c r="K7766" s="5"/>
    </row>
    <row r="7767" spans="11:11" x14ac:dyDescent="0.25">
      <c r="K7767" s="5"/>
    </row>
    <row r="7768" spans="11:11" x14ac:dyDescent="0.25">
      <c r="K7768" s="5"/>
    </row>
    <row r="7769" spans="11:11" x14ac:dyDescent="0.25">
      <c r="K7769" s="5"/>
    </row>
    <row r="7770" spans="11:11" x14ac:dyDescent="0.25">
      <c r="K7770" s="5"/>
    </row>
    <row r="7771" spans="11:11" x14ac:dyDescent="0.25">
      <c r="K7771" s="5"/>
    </row>
    <row r="7772" spans="11:11" x14ac:dyDescent="0.25">
      <c r="K7772" s="5"/>
    </row>
    <row r="7773" spans="11:11" x14ac:dyDescent="0.25">
      <c r="K7773" s="5"/>
    </row>
    <row r="7774" spans="11:11" x14ac:dyDescent="0.25">
      <c r="K7774" s="5"/>
    </row>
    <row r="7775" spans="11:11" x14ac:dyDescent="0.25">
      <c r="K7775" s="5"/>
    </row>
    <row r="7776" spans="11:11" x14ac:dyDescent="0.25">
      <c r="K7776" s="5"/>
    </row>
    <row r="7777" spans="11:11" x14ac:dyDescent="0.25">
      <c r="K7777" s="5"/>
    </row>
    <row r="7778" spans="11:11" x14ac:dyDescent="0.25">
      <c r="K7778" s="5"/>
    </row>
    <row r="7779" spans="11:11" x14ac:dyDescent="0.25">
      <c r="K7779" s="5"/>
    </row>
    <row r="7780" spans="11:11" x14ac:dyDescent="0.25">
      <c r="K7780" s="5"/>
    </row>
    <row r="7781" spans="11:11" x14ac:dyDescent="0.25">
      <c r="K7781" s="5"/>
    </row>
    <row r="7782" spans="11:11" x14ac:dyDescent="0.25">
      <c r="K7782" s="5"/>
    </row>
    <row r="7783" spans="11:11" x14ac:dyDescent="0.25">
      <c r="K7783" s="5"/>
    </row>
    <row r="7784" spans="11:11" x14ac:dyDescent="0.25">
      <c r="K7784" s="5"/>
    </row>
    <row r="7785" spans="11:11" x14ac:dyDescent="0.25">
      <c r="K7785" s="5"/>
    </row>
    <row r="7786" spans="11:11" x14ac:dyDescent="0.25">
      <c r="K7786" s="5"/>
    </row>
    <row r="7787" spans="11:11" x14ac:dyDescent="0.25">
      <c r="K7787" s="5"/>
    </row>
    <row r="7788" spans="11:11" x14ac:dyDescent="0.25">
      <c r="K7788" s="5"/>
    </row>
    <row r="7789" spans="11:11" x14ac:dyDescent="0.25">
      <c r="K7789" s="5"/>
    </row>
    <row r="7790" spans="11:11" x14ac:dyDescent="0.25">
      <c r="K7790" s="5"/>
    </row>
    <row r="7791" spans="11:11" x14ac:dyDescent="0.25">
      <c r="K7791" s="5"/>
    </row>
    <row r="7792" spans="11:11" x14ac:dyDescent="0.25">
      <c r="K7792" s="5"/>
    </row>
    <row r="7793" spans="11:11" x14ac:dyDescent="0.25">
      <c r="K7793" s="5"/>
    </row>
    <row r="7794" spans="11:11" x14ac:dyDescent="0.25">
      <c r="K7794" s="5"/>
    </row>
    <row r="7795" spans="11:11" x14ac:dyDescent="0.25">
      <c r="K7795" s="5"/>
    </row>
    <row r="7796" spans="11:11" x14ac:dyDescent="0.25">
      <c r="K7796" s="5"/>
    </row>
    <row r="7797" spans="11:11" x14ac:dyDescent="0.25">
      <c r="K7797" s="5"/>
    </row>
    <row r="7798" spans="11:11" x14ac:dyDescent="0.25">
      <c r="K7798" s="5"/>
    </row>
    <row r="7799" spans="11:11" x14ac:dyDescent="0.25">
      <c r="K7799" s="5"/>
    </row>
    <row r="7800" spans="11:11" x14ac:dyDescent="0.25">
      <c r="K7800" s="5"/>
    </row>
    <row r="7801" spans="11:11" x14ac:dyDescent="0.25">
      <c r="K7801" s="5"/>
    </row>
    <row r="7802" spans="11:11" x14ac:dyDescent="0.25">
      <c r="K7802" s="5"/>
    </row>
    <row r="7803" spans="11:11" x14ac:dyDescent="0.25">
      <c r="K7803" s="5"/>
    </row>
    <row r="7804" spans="11:11" x14ac:dyDescent="0.25">
      <c r="K7804" s="5"/>
    </row>
    <row r="7805" spans="11:11" x14ac:dyDescent="0.25">
      <c r="K7805" s="5"/>
    </row>
    <row r="7806" spans="11:11" x14ac:dyDescent="0.25">
      <c r="K7806" s="5"/>
    </row>
    <row r="7807" spans="11:11" x14ac:dyDescent="0.25">
      <c r="K7807" s="5"/>
    </row>
    <row r="7808" spans="11:11" x14ac:dyDescent="0.25">
      <c r="K7808" s="5"/>
    </row>
    <row r="7809" spans="11:11" x14ac:dyDescent="0.25">
      <c r="K7809" s="5"/>
    </row>
    <row r="7810" spans="11:11" x14ac:dyDescent="0.25">
      <c r="K7810" s="5"/>
    </row>
    <row r="7811" spans="11:11" x14ac:dyDescent="0.25">
      <c r="K7811" s="5"/>
    </row>
    <row r="7812" spans="11:11" x14ac:dyDescent="0.25">
      <c r="K7812" s="5"/>
    </row>
    <row r="7813" spans="11:11" x14ac:dyDescent="0.25">
      <c r="K7813" s="5"/>
    </row>
    <row r="7814" spans="11:11" x14ac:dyDescent="0.25">
      <c r="K7814" s="5"/>
    </row>
    <row r="7815" spans="11:11" x14ac:dyDescent="0.25">
      <c r="K7815" s="5"/>
    </row>
    <row r="7816" spans="11:11" x14ac:dyDescent="0.25">
      <c r="K7816" s="5"/>
    </row>
    <row r="7817" spans="11:11" x14ac:dyDescent="0.25">
      <c r="K7817" s="5"/>
    </row>
    <row r="7818" spans="11:11" x14ac:dyDescent="0.25">
      <c r="K7818" s="5"/>
    </row>
    <row r="7819" spans="11:11" x14ac:dyDescent="0.25">
      <c r="K7819" s="5"/>
    </row>
    <row r="7820" spans="11:11" x14ac:dyDescent="0.25">
      <c r="K7820" s="5"/>
    </row>
    <row r="7821" spans="11:11" x14ac:dyDescent="0.25">
      <c r="K7821" s="5"/>
    </row>
    <row r="7822" spans="11:11" x14ac:dyDescent="0.25">
      <c r="K7822" s="5"/>
    </row>
    <row r="7823" spans="11:11" x14ac:dyDescent="0.25">
      <c r="K7823" s="5"/>
    </row>
    <row r="7824" spans="11:11" x14ac:dyDescent="0.25">
      <c r="K7824" s="5"/>
    </row>
    <row r="7825" spans="11:11" x14ac:dyDescent="0.25">
      <c r="K7825" s="5"/>
    </row>
    <row r="7826" spans="11:11" x14ac:dyDescent="0.25">
      <c r="K7826" s="5"/>
    </row>
    <row r="7827" spans="11:11" x14ac:dyDescent="0.25">
      <c r="K7827" s="5"/>
    </row>
    <row r="7828" spans="11:11" x14ac:dyDescent="0.25">
      <c r="K7828" s="5"/>
    </row>
    <row r="7829" spans="11:11" x14ac:dyDescent="0.25">
      <c r="K7829" s="5"/>
    </row>
    <row r="7830" spans="11:11" x14ac:dyDescent="0.25">
      <c r="K7830" s="5"/>
    </row>
    <row r="7831" spans="11:11" x14ac:dyDescent="0.25">
      <c r="K7831" s="5"/>
    </row>
    <row r="7832" spans="11:11" x14ac:dyDescent="0.25">
      <c r="K7832" s="5"/>
    </row>
    <row r="7833" spans="11:11" x14ac:dyDescent="0.25">
      <c r="K7833" s="5"/>
    </row>
    <row r="7834" spans="11:11" x14ac:dyDescent="0.25">
      <c r="K7834" s="5"/>
    </row>
    <row r="7835" spans="11:11" x14ac:dyDescent="0.25">
      <c r="K7835" s="5"/>
    </row>
    <row r="7836" spans="11:11" x14ac:dyDescent="0.25">
      <c r="K7836" s="5"/>
    </row>
    <row r="7837" spans="11:11" x14ac:dyDescent="0.25">
      <c r="K7837" s="5"/>
    </row>
    <row r="7838" spans="11:11" x14ac:dyDescent="0.25">
      <c r="K7838" s="5"/>
    </row>
    <row r="7839" spans="11:11" x14ac:dyDescent="0.25">
      <c r="K7839" s="5"/>
    </row>
    <row r="7840" spans="11:11" x14ac:dyDescent="0.25">
      <c r="K7840" s="5"/>
    </row>
    <row r="7841" spans="11:11" x14ac:dyDescent="0.25">
      <c r="K7841" s="5"/>
    </row>
    <row r="7842" spans="11:11" x14ac:dyDescent="0.25">
      <c r="K7842" s="5"/>
    </row>
    <row r="7843" spans="11:11" x14ac:dyDescent="0.25">
      <c r="K7843" s="5"/>
    </row>
    <row r="7844" spans="11:11" x14ac:dyDescent="0.25">
      <c r="K7844" s="5"/>
    </row>
    <row r="7845" spans="11:11" x14ac:dyDescent="0.25">
      <c r="K7845" s="5"/>
    </row>
    <row r="7846" spans="11:11" x14ac:dyDescent="0.25">
      <c r="K7846" s="5"/>
    </row>
    <row r="7847" spans="11:11" x14ac:dyDescent="0.25">
      <c r="K7847" s="5"/>
    </row>
    <row r="7848" spans="11:11" x14ac:dyDescent="0.25">
      <c r="K7848" s="5"/>
    </row>
    <row r="7849" spans="11:11" x14ac:dyDescent="0.25">
      <c r="K7849" s="5"/>
    </row>
    <row r="7850" spans="11:11" x14ac:dyDescent="0.25">
      <c r="K7850" s="5"/>
    </row>
    <row r="7851" spans="11:11" x14ac:dyDescent="0.25">
      <c r="K7851" s="5"/>
    </row>
    <row r="7852" spans="11:11" x14ac:dyDescent="0.25">
      <c r="K7852" s="5"/>
    </row>
    <row r="7853" spans="11:11" x14ac:dyDescent="0.25">
      <c r="K7853" s="5"/>
    </row>
    <row r="7854" spans="11:11" x14ac:dyDescent="0.25">
      <c r="K7854" s="5"/>
    </row>
    <row r="7855" spans="11:11" x14ac:dyDescent="0.25">
      <c r="K7855" s="5"/>
    </row>
    <row r="7856" spans="11:11" x14ac:dyDescent="0.25">
      <c r="K7856" s="5"/>
    </row>
    <row r="7857" spans="11:11" x14ac:dyDescent="0.25">
      <c r="K7857" s="5"/>
    </row>
    <row r="7858" spans="11:11" x14ac:dyDescent="0.25">
      <c r="K7858" s="5"/>
    </row>
    <row r="7859" spans="11:11" x14ac:dyDescent="0.25">
      <c r="K7859" s="5"/>
    </row>
    <row r="7860" spans="11:11" x14ac:dyDescent="0.25">
      <c r="K7860" s="5"/>
    </row>
    <row r="7861" spans="11:11" x14ac:dyDescent="0.25">
      <c r="K7861" s="5"/>
    </row>
    <row r="7862" spans="11:11" x14ac:dyDescent="0.25">
      <c r="K7862" s="5"/>
    </row>
    <row r="7863" spans="11:11" x14ac:dyDescent="0.25">
      <c r="K7863" s="5"/>
    </row>
    <row r="7864" spans="11:11" x14ac:dyDescent="0.25">
      <c r="K7864" s="5"/>
    </row>
    <row r="7865" spans="11:11" x14ac:dyDescent="0.25">
      <c r="K7865" s="5"/>
    </row>
    <row r="7866" spans="11:11" x14ac:dyDescent="0.25">
      <c r="K7866" s="5"/>
    </row>
    <row r="7867" spans="11:11" x14ac:dyDescent="0.25">
      <c r="K7867" s="5"/>
    </row>
    <row r="7868" spans="11:11" x14ac:dyDescent="0.25">
      <c r="K7868" s="5"/>
    </row>
    <row r="7869" spans="11:11" x14ac:dyDescent="0.25">
      <c r="K7869" s="5"/>
    </row>
    <row r="7870" spans="11:11" x14ac:dyDescent="0.25">
      <c r="K7870" s="5"/>
    </row>
    <row r="7871" spans="11:11" x14ac:dyDescent="0.25">
      <c r="K7871" s="5"/>
    </row>
    <row r="7872" spans="11:11" x14ac:dyDescent="0.25">
      <c r="K7872" s="5"/>
    </row>
    <row r="7873" spans="11:11" x14ac:dyDescent="0.25">
      <c r="K7873" s="5"/>
    </row>
    <row r="7874" spans="11:11" x14ac:dyDescent="0.25">
      <c r="K7874" s="5"/>
    </row>
    <row r="7875" spans="11:11" x14ac:dyDescent="0.25">
      <c r="K7875" s="5"/>
    </row>
    <row r="7876" spans="11:11" x14ac:dyDescent="0.25">
      <c r="K7876" s="5"/>
    </row>
    <row r="7877" spans="11:11" x14ac:dyDescent="0.25">
      <c r="K7877" s="5"/>
    </row>
    <row r="7878" spans="11:11" x14ac:dyDescent="0.25">
      <c r="K7878" s="5"/>
    </row>
    <row r="7879" spans="11:11" x14ac:dyDescent="0.25">
      <c r="K7879" s="5"/>
    </row>
    <row r="7880" spans="11:11" x14ac:dyDescent="0.25">
      <c r="K7880" s="5"/>
    </row>
    <row r="7881" spans="11:11" x14ac:dyDescent="0.25">
      <c r="K7881" s="5"/>
    </row>
    <row r="7882" spans="11:11" x14ac:dyDescent="0.25">
      <c r="K7882" s="5"/>
    </row>
    <row r="7883" spans="11:11" x14ac:dyDescent="0.25">
      <c r="K7883" s="5"/>
    </row>
    <row r="7884" spans="11:11" x14ac:dyDescent="0.25">
      <c r="K7884" s="5"/>
    </row>
    <row r="7885" spans="11:11" x14ac:dyDescent="0.25">
      <c r="K7885" s="5"/>
    </row>
    <row r="7886" spans="11:11" x14ac:dyDescent="0.25">
      <c r="K7886" s="5"/>
    </row>
    <row r="7887" spans="11:11" x14ac:dyDescent="0.25">
      <c r="K7887" s="5"/>
    </row>
    <row r="7888" spans="11:11" x14ac:dyDescent="0.25">
      <c r="K7888" s="5"/>
    </row>
    <row r="7889" spans="11:11" x14ac:dyDescent="0.25">
      <c r="K7889" s="5"/>
    </row>
    <row r="7890" spans="11:11" x14ac:dyDescent="0.25">
      <c r="K7890" s="5"/>
    </row>
    <row r="7891" spans="11:11" x14ac:dyDescent="0.25">
      <c r="K7891" s="5"/>
    </row>
    <row r="7892" spans="11:11" x14ac:dyDescent="0.25">
      <c r="K7892" s="5"/>
    </row>
    <row r="7893" spans="11:11" x14ac:dyDescent="0.25">
      <c r="K7893" s="5"/>
    </row>
    <row r="7894" spans="11:11" x14ac:dyDescent="0.25">
      <c r="K7894" s="5"/>
    </row>
    <row r="7895" spans="11:11" x14ac:dyDescent="0.25">
      <c r="K7895" s="5"/>
    </row>
    <row r="7896" spans="11:11" x14ac:dyDescent="0.25">
      <c r="K7896" s="5"/>
    </row>
    <row r="7897" spans="11:11" x14ac:dyDescent="0.25">
      <c r="K7897" s="5"/>
    </row>
    <row r="7898" spans="11:11" x14ac:dyDescent="0.25">
      <c r="K7898" s="5"/>
    </row>
    <row r="7899" spans="11:11" x14ac:dyDescent="0.25">
      <c r="K7899" s="5"/>
    </row>
    <row r="7900" spans="11:11" x14ac:dyDescent="0.25">
      <c r="K7900" s="5"/>
    </row>
    <row r="7901" spans="11:11" x14ac:dyDescent="0.25">
      <c r="K7901" s="5"/>
    </row>
    <row r="7902" spans="11:11" x14ac:dyDescent="0.25">
      <c r="K7902" s="5"/>
    </row>
    <row r="7903" spans="11:11" x14ac:dyDescent="0.25">
      <c r="K7903" s="5"/>
    </row>
    <row r="7904" spans="11:11" x14ac:dyDescent="0.25">
      <c r="K7904" s="5"/>
    </row>
    <row r="7905" spans="11:11" x14ac:dyDescent="0.25">
      <c r="K7905" s="5"/>
    </row>
    <row r="7906" spans="11:11" x14ac:dyDescent="0.25">
      <c r="K7906" s="5"/>
    </row>
    <row r="7907" spans="11:11" x14ac:dyDescent="0.25">
      <c r="K7907" s="5"/>
    </row>
    <row r="7908" spans="11:11" x14ac:dyDescent="0.25">
      <c r="K7908" s="5"/>
    </row>
    <row r="7909" spans="11:11" x14ac:dyDescent="0.25">
      <c r="K7909" s="5"/>
    </row>
    <row r="7910" spans="11:11" x14ac:dyDescent="0.25">
      <c r="K7910" s="5"/>
    </row>
    <row r="7911" spans="11:11" x14ac:dyDescent="0.25">
      <c r="K7911" s="5"/>
    </row>
    <row r="7912" spans="11:11" x14ac:dyDescent="0.25">
      <c r="K7912" s="5"/>
    </row>
    <row r="7913" spans="11:11" x14ac:dyDescent="0.25">
      <c r="K7913" s="5"/>
    </row>
    <row r="7914" spans="11:11" x14ac:dyDescent="0.25">
      <c r="K7914" s="5"/>
    </row>
    <row r="7915" spans="11:11" x14ac:dyDescent="0.25">
      <c r="K7915" s="5"/>
    </row>
    <row r="7916" spans="11:11" x14ac:dyDescent="0.25">
      <c r="K7916" s="5"/>
    </row>
    <row r="7917" spans="11:11" x14ac:dyDescent="0.25">
      <c r="K7917" s="5"/>
    </row>
    <row r="7918" spans="11:11" x14ac:dyDescent="0.25">
      <c r="K7918" s="5"/>
    </row>
    <row r="7919" spans="11:11" x14ac:dyDescent="0.25">
      <c r="K7919" s="5"/>
    </row>
    <row r="7920" spans="11:11" x14ac:dyDescent="0.25">
      <c r="K7920" s="5"/>
    </row>
    <row r="7921" spans="11:11" x14ac:dyDescent="0.25">
      <c r="K7921" s="5"/>
    </row>
    <row r="7922" spans="11:11" x14ac:dyDescent="0.25">
      <c r="K7922" s="5"/>
    </row>
    <row r="7923" spans="11:11" x14ac:dyDescent="0.25">
      <c r="K7923" s="5"/>
    </row>
    <row r="7924" spans="11:11" x14ac:dyDescent="0.25">
      <c r="K7924" s="5"/>
    </row>
    <row r="7925" spans="11:11" x14ac:dyDescent="0.25">
      <c r="K7925" s="5"/>
    </row>
    <row r="7926" spans="11:11" x14ac:dyDescent="0.25">
      <c r="K7926" s="5"/>
    </row>
    <row r="7927" spans="11:11" x14ac:dyDescent="0.25">
      <c r="K7927" s="5"/>
    </row>
    <row r="7928" spans="11:11" x14ac:dyDescent="0.25">
      <c r="K7928" s="5"/>
    </row>
    <row r="7929" spans="11:11" x14ac:dyDescent="0.25">
      <c r="K7929" s="5"/>
    </row>
    <row r="7930" spans="11:11" x14ac:dyDescent="0.25">
      <c r="K7930" s="5"/>
    </row>
    <row r="7931" spans="11:11" x14ac:dyDescent="0.25">
      <c r="K7931" s="5"/>
    </row>
    <row r="7932" spans="11:11" x14ac:dyDescent="0.25">
      <c r="K7932" s="5"/>
    </row>
    <row r="7933" spans="11:11" x14ac:dyDescent="0.25">
      <c r="K7933" s="5"/>
    </row>
    <row r="7934" spans="11:11" x14ac:dyDescent="0.25">
      <c r="K7934" s="5"/>
    </row>
    <row r="7935" spans="11:11" x14ac:dyDescent="0.25">
      <c r="K7935" s="5"/>
    </row>
    <row r="7936" spans="11:11" x14ac:dyDescent="0.25">
      <c r="K7936" s="5"/>
    </row>
    <row r="7937" spans="11:11" x14ac:dyDescent="0.25">
      <c r="K7937" s="5"/>
    </row>
    <row r="7938" spans="11:11" x14ac:dyDescent="0.25">
      <c r="K7938" s="5"/>
    </row>
    <row r="7939" spans="11:11" x14ac:dyDescent="0.25">
      <c r="K7939" s="5"/>
    </row>
    <row r="7940" spans="11:11" x14ac:dyDescent="0.25">
      <c r="K7940" s="5"/>
    </row>
    <row r="7941" spans="11:11" x14ac:dyDescent="0.25">
      <c r="K7941" s="5"/>
    </row>
    <row r="7942" spans="11:11" x14ac:dyDescent="0.25">
      <c r="K7942" s="5"/>
    </row>
    <row r="7943" spans="11:11" x14ac:dyDescent="0.25">
      <c r="K7943" s="5"/>
    </row>
    <row r="7944" spans="11:11" x14ac:dyDescent="0.25">
      <c r="K7944" s="5"/>
    </row>
    <row r="7945" spans="11:11" x14ac:dyDescent="0.25">
      <c r="K7945" s="5"/>
    </row>
    <row r="7946" spans="11:11" x14ac:dyDescent="0.25">
      <c r="K7946" s="5"/>
    </row>
    <row r="7947" spans="11:11" x14ac:dyDescent="0.25">
      <c r="K7947" s="5"/>
    </row>
    <row r="7948" spans="11:11" x14ac:dyDescent="0.25">
      <c r="K7948" s="5"/>
    </row>
    <row r="7949" spans="11:11" x14ac:dyDescent="0.25">
      <c r="K7949" s="5"/>
    </row>
    <row r="7950" spans="11:11" x14ac:dyDescent="0.25">
      <c r="K7950" s="5"/>
    </row>
    <row r="7951" spans="11:11" x14ac:dyDescent="0.25">
      <c r="K7951" s="5"/>
    </row>
    <row r="7952" spans="11:11" x14ac:dyDescent="0.25">
      <c r="K7952" s="5"/>
    </row>
    <row r="7953" spans="11:11" x14ac:dyDescent="0.25">
      <c r="K7953" s="5"/>
    </row>
    <row r="7954" spans="11:11" x14ac:dyDescent="0.25">
      <c r="K7954" s="5"/>
    </row>
    <row r="7955" spans="11:11" x14ac:dyDescent="0.25">
      <c r="K7955" s="5"/>
    </row>
    <row r="7956" spans="11:11" x14ac:dyDescent="0.25">
      <c r="K7956" s="5"/>
    </row>
    <row r="7957" spans="11:11" x14ac:dyDescent="0.25">
      <c r="K7957" s="5"/>
    </row>
    <row r="7958" spans="11:11" x14ac:dyDescent="0.25">
      <c r="K7958" s="5"/>
    </row>
    <row r="7959" spans="11:11" x14ac:dyDescent="0.25">
      <c r="K7959" s="5"/>
    </row>
    <row r="7960" spans="11:11" x14ac:dyDescent="0.25">
      <c r="K7960" s="5"/>
    </row>
    <row r="7961" spans="11:11" x14ac:dyDescent="0.25">
      <c r="K7961" s="5"/>
    </row>
    <row r="7962" spans="11:11" x14ac:dyDescent="0.25">
      <c r="K7962" s="5"/>
    </row>
    <row r="7963" spans="11:11" x14ac:dyDescent="0.25">
      <c r="K7963" s="5"/>
    </row>
    <row r="7964" spans="11:11" x14ac:dyDescent="0.25">
      <c r="K7964" s="5"/>
    </row>
    <row r="7965" spans="11:11" x14ac:dyDescent="0.25">
      <c r="K7965" s="5"/>
    </row>
    <row r="7966" spans="11:11" x14ac:dyDescent="0.25">
      <c r="K7966" s="5"/>
    </row>
    <row r="7967" spans="11:11" x14ac:dyDescent="0.25">
      <c r="K7967" s="5"/>
    </row>
    <row r="7968" spans="11:11" x14ac:dyDescent="0.25">
      <c r="K7968" s="5"/>
    </row>
    <row r="7969" spans="11:11" x14ac:dyDescent="0.25">
      <c r="K7969" s="5"/>
    </row>
    <row r="7970" spans="11:11" x14ac:dyDescent="0.25">
      <c r="K7970" s="5"/>
    </row>
    <row r="7971" spans="11:11" x14ac:dyDescent="0.25">
      <c r="K7971" s="5"/>
    </row>
    <row r="7972" spans="11:11" x14ac:dyDescent="0.25">
      <c r="K7972" s="5"/>
    </row>
    <row r="7973" spans="11:11" x14ac:dyDescent="0.25">
      <c r="K7973" s="5"/>
    </row>
    <row r="7974" spans="11:11" x14ac:dyDescent="0.25">
      <c r="K7974" s="5"/>
    </row>
    <row r="7975" spans="11:11" x14ac:dyDescent="0.25">
      <c r="K7975" s="5"/>
    </row>
    <row r="7976" spans="11:11" x14ac:dyDescent="0.25">
      <c r="K7976" s="5"/>
    </row>
    <row r="7977" spans="11:11" x14ac:dyDescent="0.25">
      <c r="K7977" s="5"/>
    </row>
    <row r="7978" spans="11:11" x14ac:dyDescent="0.25">
      <c r="K7978" s="5"/>
    </row>
    <row r="7979" spans="11:11" x14ac:dyDescent="0.25">
      <c r="K7979" s="5"/>
    </row>
    <row r="7980" spans="11:11" x14ac:dyDescent="0.25">
      <c r="K7980" s="5"/>
    </row>
    <row r="7981" spans="11:11" x14ac:dyDescent="0.25">
      <c r="K7981" s="5"/>
    </row>
    <row r="7982" spans="11:11" x14ac:dyDescent="0.25">
      <c r="K7982" s="5"/>
    </row>
    <row r="7983" spans="11:11" x14ac:dyDescent="0.25">
      <c r="K7983" s="5"/>
    </row>
    <row r="7984" spans="11:11" x14ac:dyDescent="0.25">
      <c r="K7984" s="5"/>
    </row>
    <row r="7985" spans="11:11" x14ac:dyDescent="0.25">
      <c r="K7985" s="5"/>
    </row>
    <row r="7986" spans="11:11" x14ac:dyDescent="0.25">
      <c r="K7986" s="5"/>
    </row>
    <row r="7987" spans="11:11" x14ac:dyDescent="0.25">
      <c r="K7987" s="5"/>
    </row>
    <row r="7988" spans="11:11" x14ac:dyDescent="0.25">
      <c r="K7988" s="5"/>
    </row>
    <row r="7989" spans="11:11" x14ac:dyDescent="0.25">
      <c r="K7989" s="5"/>
    </row>
    <row r="7990" spans="11:11" x14ac:dyDescent="0.25">
      <c r="K7990" s="5"/>
    </row>
    <row r="7991" spans="11:11" x14ac:dyDescent="0.25">
      <c r="K7991" s="5"/>
    </row>
    <row r="7992" spans="11:11" x14ac:dyDescent="0.25">
      <c r="K7992" s="5"/>
    </row>
    <row r="7993" spans="11:11" x14ac:dyDescent="0.25">
      <c r="K7993" s="5"/>
    </row>
    <row r="7994" spans="11:11" x14ac:dyDescent="0.25">
      <c r="K7994" s="5"/>
    </row>
    <row r="7995" spans="11:11" x14ac:dyDescent="0.25">
      <c r="K7995" s="5"/>
    </row>
    <row r="7996" spans="11:11" x14ac:dyDescent="0.25">
      <c r="K7996" s="5"/>
    </row>
    <row r="7997" spans="11:11" x14ac:dyDescent="0.25">
      <c r="K7997" s="5"/>
    </row>
    <row r="7998" spans="11:11" x14ac:dyDescent="0.25">
      <c r="K7998" s="5"/>
    </row>
    <row r="7999" spans="11:11" x14ac:dyDescent="0.25">
      <c r="K7999" s="5"/>
    </row>
    <row r="8000" spans="11:11" x14ac:dyDescent="0.25">
      <c r="K8000" s="5"/>
    </row>
    <row r="8001" spans="11:11" x14ac:dyDescent="0.25">
      <c r="K8001" s="5"/>
    </row>
    <row r="8002" spans="11:11" x14ac:dyDescent="0.25">
      <c r="K8002" s="5"/>
    </row>
    <row r="8003" spans="11:11" x14ac:dyDescent="0.25">
      <c r="K8003" s="5"/>
    </row>
    <row r="8004" spans="11:11" x14ac:dyDescent="0.25">
      <c r="K8004" s="5"/>
    </row>
    <row r="8005" spans="11:11" x14ac:dyDescent="0.25">
      <c r="K8005" s="5"/>
    </row>
    <row r="8006" spans="11:11" x14ac:dyDescent="0.25">
      <c r="K8006" s="5"/>
    </row>
    <row r="8007" spans="11:11" x14ac:dyDescent="0.25">
      <c r="K8007" s="5"/>
    </row>
    <row r="8008" spans="11:11" x14ac:dyDescent="0.25">
      <c r="K8008" s="5"/>
    </row>
    <row r="8009" spans="11:11" x14ac:dyDescent="0.25">
      <c r="K8009" s="5"/>
    </row>
    <row r="8010" spans="11:11" x14ac:dyDescent="0.25">
      <c r="K8010" s="5"/>
    </row>
    <row r="8011" spans="11:11" x14ac:dyDescent="0.25">
      <c r="K8011" s="5"/>
    </row>
    <row r="8012" spans="11:11" x14ac:dyDescent="0.25">
      <c r="K8012" s="5"/>
    </row>
    <row r="8013" spans="11:11" x14ac:dyDescent="0.25">
      <c r="K8013" s="5"/>
    </row>
    <row r="8014" spans="11:11" x14ac:dyDescent="0.25">
      <c r="K8014" s="5"/>
    </row>
    <row r="8015" spans="11:11" x14ac:dyDescent="0.25">
      <c r="K8015" s="5"/>
    </row>
    <row r="8016" spans="11:11" x14ac:dyDescent="0.25">
      <c r="K8016" s="5"/>
    </row>
    <row r="8017" spans="11:11" x14ac:dyDescent="0.25">
      <c r="K8017" s="5"/>
    </row>
    <row r="8018" spans="11:11" x14ac:dyDescent="0.25">
      <c r="K8018" s="5"/>
    </row>
    <row r="8019" spans="11:11" x14ac:dyDescent="0.25">
      <c r="K8019" s="5"/>
    </row>
    <row r="8020" spans="11:11" x14ac:dyDescent="0.25">
      <c r="K8020" s="5"/>
    </row>
    <row r="8021" spans="11:11" x14ac:dyDescent="0.25">
      <c r="K8021" s="5"/>
    </row>
    <row r="8022" spans="11:11" x14ac:dyDescent="0.25">
      <c r="K8022" s="5"/>
    </row>
    <row r="8023" spans="11:11" x14ac:dyDescent="0.25">
      <c r="K8023" s="5"/>
    </row>
    <row r="8024" spans="11:11" x14ac:dyDescent="0.25">
      <c r="K8024" s="5"/>
    </row>
    <row r="8025" spans="11:11" x14ac:dyDescent="0.25">
      <c r="K8025" s="5"/>
    </row>
    <row r="8026" spans="11:11" x14ac:dyDescent="0.25">
      <c r="K8026" s="5"/>
    </row>
    <row r="8027" spans="11:11" x14ac:dyDescent="0.25">
      <c r="K8027" s="5"/>
    </row>
    <row r="8028" spans="11:11" x14ac:dyDescent="0.25">
      <c r="K8028" s="5"/>
    </row>
    <row r="8029" spans="11:11" x14ac:dyDescent="0.25">
      <c r="K8029" s="5"/>
    </row>
    <row r="8030" spans="11:11" x14ac:dyDescent="0.25">
      <c r="K8030" s="5"/>
    </row>
    <row r="8031" spans="11:11" x14ac:dyDescent="0.25">
      <c r="K8031" s="5"/>
    </row>
    <row r="8032" spans="11:11" x14ac:dyDescent="0.25">
      <c r="K8032" s="5"/>
    </row>
    <row r="8033" spans="11:11" x14ac:dyDescent="0.25">
      <c r="K8033" s="5"/>
    </row>
    <row r="8034" spans="11:11" x14ac:dyDescent="0.25">
      <c r="K8034" s="5"/>
    </row>
    <row r="8035" spans="11:11" x14ac:dyDescent="0.25">
      <c r="K8035" s="5"/>
    </row>
    <row r="8036" spans="11:11" x14ac:dyDescent="0.25">
      <c r="K8036" s="5"/>
    </row>
    <row r="8037" spans="11:11" x14ac:dyDescent="0.25">
      <c r="K8037" s="5"/>
    </row>
    <row r="8038" spans="11:11" x14ac:dyDescent="0.25">
      <c r="K8038" s="5"/>
    </row>
    <row r="8039" spans="11:11" x14ac:dyDescent="0.25">
      <c r="K8039" s="5"/>
    </row>
    <row r="8040" spans="11:11" x14ac:dyDescent="0.25">
      <c r="K8040" s="5"/>
    </row>
    <row r="8041" spans="11:11" x14ac:dyDescent="0.25">
      <c r="K8041" s="5"/>
    </row>
    <row r="8042" spans="11:11" x14ac:dyDescent="0.25">
      <c r="K8042" s="5"/>
    </row>
    <row r="8043" spans="11:11" x14ac:dyDescent="0.25">
      <c r="K8043" s="5"/>
    </row>
    <row r="8044" spans="11:11" x14ac:dyDescent="0.25">
      <c r="K8044" s="5"/>
    </row>
    <row r="8045" spans="11:11" x14ac:dyDescent="0.25">
      <c r="K8045" s="5"/>
    </row>
    <row r="8046" spans="11:11" x14ac:dyDescent="0.25">
      <c r="K8046" s="5"/>
    </row>
    <row r="8047" spans="11:11" x14ac:dyDescent="0.25">
      <c r="K8047" s="5"/>
    </row>
    <row r="8048" spans="11:11" x14ac:dyDescent="0.25">
      <c r="K8048" s="5"/>
    </row>
    <row r="8049" spans="11:11" x14ac:dyDescent="0.25">
      <c r="K8049" s="5"/>
    </row>
    <row r="8050" spans="11:11" x14ac:dyDescent="0.25">
      <c r="K8050" s="5"/>
    </row>
    <row r="8051" spans="11:11" x14ac:dyDescent="0.25">
      <c r="K8051" s="5"/>
    </row>
    <row r="8052" spans="11:11" x14ac:dyDescent="0.25">
      <c r="K8052" s="5"/>
    </row>
    <row r="8053" spans="11:11" x14ac:dyDescent="0.25">
      <c r="K8053" s="5"/>
    </row>
    <row r="8054" spans="11:11" x14ac:dyDescent="0.25">
      <c r="K8054" s="5"/>
    </row>
    <row r="8055" spans="11:11" x14ac:dyDescent="0.25">
      <c r="K8055" s="5"/>
    </row>
    <row r="8056" spans="11:11" x14ac:dyDescent="0.25">
      <c r="K8056" s="5"/>
    </row>
    <row r="8057" spans="11:11" x14ac:dyDescent="0.25">
      <c r="K8057" s="5"/>
    </row>
    <row r="8058" spans="11:11" x14ac:dyDescent="0.25">
      <c r="K8058" s="5"/>
    </row>
    <row r="8059" spans="11:11" x14ac:dyDescent="0.25">
      <c r="K8059" s="5"/>
    </row>
    <row r="8060" spans="11:11" x14ac:dyDescent="0.25">
      <c r="K8060" s="5"/>
    </row>
    <row r="8061" spans="11:11" x14ac:dyDescent="0.25">
      <c r="K8061" s="5"/>
    </row>
    <row r="8062" spans="11:11" x14ac:dyDescent="0.25">
      <c r="K8062" s="5"/>
    </row>
    <row r="8063" spans="11:11" x14ac:dyDescent="0.25">
      <c r="K8063" s="5"/>
    </row>
    <row r="8064" spans="11:11" x14ac:dyDescent="0.25">
      <c r="K8064" s="5"/>
    </row>
    <row r="8065" spans="11:11" x14ac:dyDescent="0.25">
      <c r="K8065" s="5"/>
    </row>
    <row r="8066" spans="11:11" x14ac:dyDescent="0.25">
      <c r="K8066" s="5"/>
    </row>
    <row r="8067" spans="11:11" x14ac:dyDescent="0.25">
      <c r="K8067" s="5"/>
    </row>
    <row r="8068" spans="11:11" x14ac:dyDescent="0.25">
      <c r="K8068" s="5"/>
    </row>
    <row r="8069" spans="11:11" x14ac:dyDescent="0.25">
      <c r="K8069" s="5"/>
    </row>
    <row r="8070" spans="11:11" x14ac:dyDescent="0.25">
      <c r="K8070" s="5"/>
    </row>
    <row r="8071" spans="11:11" x14ac:dyDescent="0.25">
      <c r="K8071" s="5"/>
    </row>
    <row r="8072" spans="11:11" x14ac:dyDescent="0.25">
      <c r="K8072" s="5"/>
    </row>
    <row r="8073" spans="11:11" x14ac:dyDescent="0.25">
      <c r="K8073" s="5"/>
    </row>
    <row r="8074" spans="11:11" x14ac:dyDescent="0.25">
      <c r="K8074" s="5"/>
    </row>
    <row r="8075" spans="11:11" x14ac:dyDescent="0.25">
      <c r="K8075" s="5"/>
    </row>
    <row r="8076" spans="11:11" x14ac:dyDescent="0.25">
      <c r="K8076" s="5"/>
    </row>
    <row r="8077" spans="11:11" x14ac:dyDescent="0.25">
      <c r="K8077" s="5"/>
    </row>
    <row r="8078" spans="11:11" x14ac:dyDescent="0.25">
      <c r="K8078" s="5"/>
    </row>
    <row r="8079" spans="11:11" x14ac:dyDescent="0.25">
      <c r="K8079" s="5"/>
    </row>
    <row r="8080" spans="11:11" x14ac:dyDescent="0.25">
      <c r="K8080" s="5"/>
    </row>
    <row r="8081" spans="11:11" x14ac:dyDescent="0.25">
      <c r="K8081" s="5"/>
    </row>
    <row r="8082" spans="11:11" x14ac:dyDescent="0.25">
      <c r="K8082" s="5"/>
    </row>
    <row r="8083" spans="11:11" x14ac:dyDescent="0.25">
      <c r="K8083" s="5"/>
    </row>
    <row r="8084" spans="11:11" x14ac:dyDescent="0.25">
      <c r="K8084" s="5"/>
    </row>
    <row r="8085" spans="11:11" x14ac:dyDescent="0.25">
      <c r="K8085" s="5"/>
    </row>
    <row r="8086" spans="11:11" x14ac:dyDescent="0.25">
      <c r="K8086" s="5"/>
    </row>
    <row r="8087" spans="11:11" x14ac:dyDescent="0.25">
      <c r="K8087" s="5"/>
    </row>
    <row r="8088" spans="11:11" x14ac:dyDescent="0.25">
      <c r="K8088" s="5"/>
    </row>
    <row r="8089" spans="11:11" x14ac:dyDescent="0.25">
      <c r="K8089" s="5"/>
    </row>
    <row r="8090" spans="11:11" x14ac:dyDescent="0.25">
      <c r="K8090" s="5"/>
    </row>
    <row r="8091" spans="11:11" x14ac:dyDescent="0.25">
      <c r="K8091" s="5"/>
    </row>
    <row r="8092" spans="11:11" x14ac:dyDescent="0.25">
      <c r="K8092" s="5"/>
    </row>
    <row r="8093" spans="11:11" x14ac:dyDescent="0.25">
      <c r="K8093" s="5"/>
    </row>
    <row r="8094" spans="11:11" x14ac:dyDescent="0.25">
      <c r="K8094" s="5"/>
    </row>
    <row r="8095" spans="11:11" x14ac:dyDescent="0.25">
      <c r="K8095" s="5"/>
    </row>
    <row r="8096" spans="11:11" x14ac:dyDescent="0.25">
      <c r="K8096" s="5"/>
    </row>
    <row r="8097" spans="11:11" x14ac:dyDescent="0.25">
      <c r="K8097" s="5"/>
    </row>
    <row r="8098" spans="11:11" x14ac:dyDescent="0.25">
      <c r="K8098" s="5"/>
    </row>
    <row r="8099" spans="11:11" x14ac:dyDescent="0.25">
      <c r="K8099" s="5"/>
    </row>
    <row r="8100" spans="11:11" x14ac:dyDescent="0.25">
      <c r="K8100" s="5"/>
    </row>
    <row r="8101" spans="11:11" x14ac:dyDescent="0.25">
      <c r="K8101" s="5"/>
    </row>
    <row r="8102" spans="11:11" x14ac:dyDescent="0.25">
      <c r="K8102" s="5"/>
    </row>
    <row r="8103" spans="11:11" x14ac:dyDescent="0.25">
      <c r="K8103" s="5"/>
    </row>
    <row r="8104" spans="11:11" x14ac:dyDescent="0.25">
      <c r="K8104" s="5"/>
    </row>
    <row r="8105" spans="11:11" x14ac:dyDescent="0.25">
      <c r="K8105" s="5"/>
    </row>
    <row r="8106" spans="11:11" x14ac:dyDescent="0.25">
      <c r="K8106" s="5"/>
    </row>
    <row r="8107" spans="11:11" x14ac:dyDescent="0.25">
      <c r="K8107" s="5"/>
    </row>
    <row r="8108" spans="11:11" x14ac:dyDescent="0.25">
      <c r="K8108" s="5"/>
    </row>
    <row r="8109" spans="11:11" x14ac:dyDescent="0.25">
      <c r="K8109" s="5"/>
    </row>
    <row r="8110" spans="11:11" x14ac:dyDescent="0.25">
      <c r="K8110" s="5"/>
    </row>
    <row r="8111" spans="11:11" x14ac:dyDescent="0.25">
      <c r="K8111" s="5"/>
    </row>
    <row r="8112" spans="11:11" x14ac:dyDescent="0.25">
      <c r="K8112" s="5"/>
    </row>
    <row r="8113" spans="11:11" x14ac:dyDescent="0.25">
      <c r="K8113" s="5"/>
    </row>
    <row r="8114" spans="11:11" x14ac:dyDescent="0.25">
      <c r="K8114" s="5"/>
    </row>
    <row r="8115" spans="11:11" x14ac:dyDescent="0.25">
      <c r="K8115" s="5"/>
    </row>
    <row r="8116" spans="11:11" x14ac:dyDescent="0.25">
      <c r="K8116" s="5"/>
    </row>
    <row r="8117" spans="11:11" x14ac:dyDescent="0.25">
      <c r="K8117" s="5"/>
    </row>
    <row r="8118" spans="11:11" x14ac:dyDescent="0.25">
      <c r="K8118" s="5"/>
    </row>
    <row r="8119" spans="11:11" x14ac:dyDescent="0.25">
      <c r="K8119" s="5"/>
    </row>
    <row r="8120" spans="11:11" x14ac:dyDescent="0.25">
      <c r="K8120" s="5"/>
    </row>
    <row r="8121" spans="11:11" x14ac:dyDescent="0.25">
      <c r="K8121" s="5"/>
    </row>
    <row r="8122" spans="11:11" x14ac:dyDescent="0.25">
      <c r="K8122" s="5"/>
    </row>
    <row r="8123" spans="11:11" x14ac:dyDescent="0.25">
      <c r="K8123" s="5"/>
    </row>
    <row r="8124" spans="11:11" x14ac:dyDescent="0.25">
      <c r="K8124" s="5"/>
    </row>
    <row r="8125" spans="11:11" x14ac:dyDescent="0.25">
      <c r="K8125" s="5"/>
    </row>
    <row r="8126" spans="11:11" x14ac:dyDescent="0.25">
      <c r="K8126" s="5"/>
    </row>
    <row r="8127" spans="11:11" x14ac:dyDescent="0.25">
      <c r="K8127" s="5"/>
    </row>
    <row r="8128" spans="11:11" x14ac:dyDescent="0.25">
      <c r="K8128" s="5"/>
    </row>
    <row r="8129" spans="11:11" x14ac:dyDescent="0.25">
      <c r="K8129" s="5"/>
    </row>
    <row r="8130" spans="11:11" x14ac:dyDescent="0.25">
      <c r="K8130" s="5"/>
    </row>
    <row r="8131" spans="11:11" x14ac:dyDescent="0.25">
      <c r="K8131" s="5"/>
    </row>
    <row r="8132" spans="11:11" x14ac:dyDescent="0.25">
      <c r="K8132" s="5"/>
    </row>
    <row r="8133" spans="11:11" x14ac:dyDescent="0.25">
      <c r="K8133" s="5"/>
    </row>
    <row r="8134" spans="11:11" x14ac:dyDescent="0.25">
      <c r="K8134" s="5"/>
    </row>
    <row r="8135" spans="11:11" x14ac:dyDescent="0.25">
      <c r="K8135" s="5"/>
    </row>
    <row r="8136" spans="11:11" x14ac:dyDescent="0.25">
      <c r="K8136" s="5"/>
    </row>
    <row r="8137" spans="11:11" x14ac:dyDescent="0.25">
      <c r="K8137" s="5"/>
    </row>
    <row r="8138" spans="11:11" x14ac:dyDescent="0.25">
      <c r="K8138" s="5"/>
    </row>
    <row r="8139" spans="11:11" x14ac:dyDescent="0.25">
      <c r="K8139" s="5"/>
    </row>
    <row r="8140" spans="11:11" x14ac:dyDescent="0.25">
      <c r="K8140" s="5"/>
    </row>
    <row r="8141" spans="11:11" x14ac:dyDescent="0.25">
      <c r="K8141" s="5"/>
    </row>
    <row r="8142" spans="11:11" x14ac:dyDescent="0.25">
      <c r="K8142" s="5"/>
    </row>
    <row r="8143" spans="11:11" x14ac:dyDescent="0.25">
      <c r="K8143" s="5"/>
    </row>
    <row r="8144" spans="11:11" x14ac:dyDescent="0.25">
      <c r="K8144" s="5"/>
    </row>
    <row r="8145" spans="11:11" x14ac:dyDescent="0.25">
      <c r="K8145" s="5"/>
    </row>
    <row r="8146" spans="11:11" x14ac:dyDescent="0.25">
      <c r="K8146" s="5"/>
    </row>
    <row r="8147" spans="11:11" x14ac:dyDescent="0.25">
      <c r="K8147" s="5"/>
    </row>
    <row r="8148" spans="11:11" x14ac:dyDescent="0.25">
      <c r="K8148" s="5"/>
    </row>
    <row r="8149" spans="11:11" x14ac:dyDescent="0.25">
      <c r="K8149" s="5"/>
    </row>
    <row r="8150" spans="11:11" x14ac:dyDescent="0.25">
      <c r="K8150" s="5"/>
    </row>
    <row r="8151" spans="11:11" x14ac:dyDescent="0.25">
      <c r="K8151" s="5"/>
    </row>
    <row r="8152" spans="11:11" x14ac:dyDescent="0.25">
      <c r="K8152" s="5"/>
    </row>
    <row r="8153" spans="11:11" x14ac:dyDescent="0.25">
      <c r="K8153" s="5"/>
    </row>
    <row r="8154" spans="11:11" x14ac:dyDescent="0.25">
      <c r="K8154" s="5"/>
    </row>
    <row r="8155" spans="11:11" x14ac:dyDescent="0.25">
      <c r="K8155" s="5"/>
    </row>
    <row r="8156" spans="11:11" x14ac:dyDescent="0.25">
      <c r="K8156" s="5"/>
    </row>
    <row r="8157" spans="11:11" x14ac:dyDescent="0.25">
      <c r="K8157" s="5"/>
    </row>
    <row r="8158" spans="11:11" x14ac:dyDescent="0.25">
      <c r="K8158" s="5"/>
    </row>
    <row r="8159" spans="11:11" x14ac:dyDescent="0.25">
      <c r="K8159" s="5"/>
    </row>
    <row r="8160" spans="11:11" x14ac:dyDescent="0.25">
      <c r="K8160" s="5"/>
    </row>
    <row r="8161" spans="11:11" x14ac:dyDescent="0.25">
      <c r="K8161" s="5"/>
    </row>
    <row r="8162" spans="11:11" x14ac:dyDescent="0.25">
      <c r="K8162" s="5"/>
    </row>
    <row r="8163" spans="11:11" x14ac:dyDescent="0.25">
      <c r="K8163" s="5"/>
    </row>
    <row r="8164" spans="11:11" x14ac:dyDescent="0.25">
      <c r="K8164" s="5"/>
    </row>
    <row r="8165" spans="11:11" x14ac:dyDescent="0.25">
      <c r="K8165" s="5"/>
    </row>
    <row r="8166" spans="11:11" x14ac:dyDescent="0.25">
      <c r="K8166" s="5"/>
    </row>
    <row r="8167" spans="11:11" x14ac:dyDescent="0.25">
      <c r="K8167" s="5"/>
    </row>
    <row r="8168" spans="11:11" x14ac:dyDescent="0.25">
      <c r="K8168" s="5"/>
    </row>
    <row r="8169" spans="11:11" x14ac:dyDescent="0.25">
      <c r="K8169" s="5"/>
    </row>
    <row r="8170" spans="11:11" x14ac:dyDescent="0.25">
      <c r="K8170" s="5"/>
    </row>
    <row r="8171" spans="11:11" x14ac:dyDescent="0.25">
      <c r="K8171" s="5"/>
    </row>
    <row r="8172" spans="11:11" x14ac:dyDescent="0.25">
      <c r="K8172" s="5"/>
    </row>
    <row r="8173" spans="11:11" x14ac:dyDescent="0.25">
      <c r="K8173" s="5"/>
    </row>
    <row r="8174" spans="11:11" x14ac:dyDescent="0.25">
      <c r="K8174" s="5"/>
    </row>
    <row r="8175" spans="11:11" x14ac:dyDescent="0.25">
      <c r="K8175" s="5"/>
    </row>
    <row r="8176" spans="11:11" x14ac:dyDescent="0.25">
      <c r="K8176" s="5"/>
    </row>
    <row r="8177" spans="11:11" x14ac:dyDescent="0.25">
      <c r="K8177" s="5"/>
    </row>
    <row r="8178" spans="11:11" x14ac:dyDescent="0.25">
      <c r="K8178" s="5"/>
    </row>
    <row r="8179" spans="11:11" x14ac:dyDescent="0.25">
      <c r="K8179" s="5"/>
    </row>
    <row r="8180" spans="11:11" x14ac:dyDescent="0.25">
      <c r="K8180" s="5"/>
    </row>
    <row r="8181" spans="11:11" x14ac:dyDescent="0.25">
      <c r="K8181" s="5"/>
    </row>
    <row r="8182" spans="11:11" x14ac:dyDescent="0.25">
      <c r="K8182" s="5"/>
    </row>
    <row r="8183" spans="11:11" x14ac:dyDescent="0.25">
      <c r="K8183" s="5"/>
    </row>
    <row r="8184" spans="11:11" x14ac:dyDescent="0.25">
      <c r="K8184" s="5"/>
    </row>
    <row r="8185" spans="11:11" x14ac:dyDescent="0.25">
      <c r="K8185" s="5"/>
    </row>
    <row r="8186" spans="11:11" x14ac:dyDescent="0.25">
      <c r="K8186" s="5"/>
    </row>
    <row r="8187" spans="11:11" x14ac:dyDescent="0.25">
      <c r="K8187" s="5"/>
    </row>
    <row r="8188" spans="11:11" x14ac:dyDescent="0.25">
      <c r="K8188" s="5"/>
    </row>
    <row r="8189" spans="11:11" x14ac:dyDescent="0.25">
      <c r="K8189" s="5"/>
    </row>
    <row r="8190" spans="11:11" x14ac:dyDescent="0.25">
      <c r="K8190" s="5"/>
    </row>
    <row r="8191" spans="11:11" x14ac:dyDescent="0.25">
      <c r="K8191" s="5"/>
    </row>
    <row r="8192" spans="11:11" x14ac:dyDescent="0.25">
      <c r="K8192" s="5"/>
    </row>
    <row r="8193" spans="11:11" x14ac:dyDescent="0.25">
      <c r="K8193" s="5"/>
    </row>
    <row r="8194" spans="11:11" x14ac:dyDescent="0.25">
      <c r="K8194" s="5"/>
    </row>
    <row r="8195" spans="11:11" x14ac:dyDescent="0.25">
      <c r="K8195" s="5"/>
    </row>
    <row r="8196" spans="11:11" x14ac:dyDescent="0.25">
      <c r="K8196" s="5"/>
    </row>
    <row r="8197" spans="11:11" x14ac:dyDescent="0.25">
      <c r="K8197" s="5"/>
    </row>
    <row r="8198" spans="11:11" x14ac:dyDescent="0.25">
      <c r="K8198" s="5"/>
    </row>
    <row r="8199" spans="11:11" x14ac:dyDescent="0.25">
      <c r="K8199" s="5"/>
    </row>
    <row r="8200" spans="11:11" x14ac:dyDescent="0.25">
      <c r="K8200" s="5"/>
    </row>
    <row r="8201" spans="11:11" x14ac:dyDescent="0.25">
      <c r="K8201" s="5"/>
    </row>
    <row r="8202" spans="11:11" x14ac:dyDescent="0.25">
      <c r="K8202" s="5"/>
    </row>
    <row r="8203" spans="11:11" x14ac:dyDescent="0.25">
      <c r="K8203" s="5"/>
    </row>
    <row r="8204" spans="11:11" x14ac:dyDescent="0.25">
      <c r="K8204" s="5"/>
    </row>
    <row r="8205" spans="11:11" x14ac:dyDescent="0.25">
      <c r="K8205" s="5"/>
    </row>
    <row r="8206" spans="11:11" x14ac:dyDescent="0.25">
      <c r="K8206" s="5"/>
    </row>
    <row r="8207" spans="11:11" x14ac:dyDescent="0.25">
      <c r="K8207" s="5"/>
    </row>
    <row r="8208" spans="11:11" x14ac:dyDescent="0.25">
      <c r="K8208" s="5"/>
    </row>
    <row r="8209" spans="11:11" x14ac:dyDescent="0.25">
      <c r="K8209" s="5"/>
    </row>
    <row r="8210" spans="11:11" x14ac:dyDescent="0.25">
      <c r="K8210" s="5"/>
    </row>
    <row r="8211" spans="11:11" x14ac:dyDescent="0.25">
      <c r="K8211" s="5"/>
    </row>
    <row r="8212" spans="11:11" x14ac:dyDescent="0.25">
      <c r="K8212" s="5"/>
    </row>
    <row r="8213" spans="11:11" x14ac:dyDescent="0.25">
      <c r="K8213" s="5"/>
    </row>
    <row r="8214" spans="11:11" x14ac:dyDescent="0.25">
      <c r="K8214" s="5"/>
    </row>
    <row r="8215" spans="11:11" x14ac:dyDescent="0.25">
      <c r="K8215" s="5"/>
    </row>
    <row r="8216" spans="11:11" x14ac:dyDescent="0.25">
      <c r="K8216" s="5"/>
    </row>
    <row r="8217" spans="11:11" x14ac:dyDescent="0.25">
      <c r="K8217" s="5"/>
    </row>
    <row r="8218" spans="11:11" x14ac:dyDescent="0.25">
      <c r="K8218" s="5"/>
    </row>
    <row r="8219" spans="11:11" x14ac:dyDescent="0.25">
      <c r="K8219" s="5"/>
    </row>
    <row r="8220" spans="11:11" x14ac:dyDescent="0.25">
      <c r="K8220" s="5"/>
    </row>
    <row r="8221" spans="11:11" x14ac:dyDescent="0.25">
      <c r="K8221" s="5"/>
    </row>
    <row r="8222" spans="11:11" x14ac:dyDescent="0.25">
      <c r="K8222" s="5"/>
    </row>
    <row r="8223" spans="11:11" x14ac:dyDescent="0.25">
      <c r="K8223" s="5"/>
    </row>
    <row r="8224" spans="11:11" x14ac:dyDescent="0.25">
      <c r="K8224" s="5"/>
    </row>
    <row r="8225" spans="11:11" x14ac:dyDescent="0.25">
      <c r="K8225" s="5"/>
    </row>
    <row r="8226" spans="11:11" x14ac:dyDescent="0.25">
      <c r="K8226" s="5"/>
    </row>
    <row r="8227" spans="11:11" x14ac:dyDescent="0.25">
      <c r="K8227" s="5"/>
    </row>
    <row r="8228" spans="11:11" x14ac:dyDescent="0.25">
      <c r="K8228" s="5"/>
    </row>
    <row r="8229" spans="11:11" x14ac:dyDescent="0.25">
      <c r="K8229" s="5"/>
    </row>
    <row r="8230" spans="11:11" x14ac:dyDescent="0.25">
      <c r="K8230" s="5"/>
    </row>
    <row r="8231" spans="11:11" x14ac:dyDescent="0.25">
      <c r="K8231" s="5"/>
    </row>
    <row r="8232" spans="11:11" x14ac:dyDescent="0.25">
      <c r="K8232" s="5"/>
    </row>
    <row r="8233" spans="11:11" x14ac:dyDescent="0.25">
      <c r="K8233" s="5"/>
    </row>
    <row r="8234" spans="11:11" x14ac:dyDescent="0.25">
      <c r="K8234" s="5"/>
    </row>
    <row r="8235" spans="11:11" x14ac:dyDescent="0.25">
      <c r="K8235" s="5"/>
    </row>
    <row r="8236" spans="11:11" x14ac:dyDescent="0.25">
      <c r="K8236" s="5"/>
    </row>
    <row r="8237" spans="11:11" x14ac:dyDescent="0.25">
      <c r="K8237" s="5"/>
    </row>
    <row r="8238" spans="11:11" x14ac:dyDescent="0.25">
      <c r="K8238" s="5"/>
    </row>
    <row r="8239" spans="11:11" x14ac:dyDescent="0.25">
      <c r="K8239" s="5"/>
    </row>
    <row r="8240" spans="11:11" x14ac:dyDescent="0.25">
      <c r="K8240" s="5"/>
    </row>
    <row r="8241" spans="11:11" x14ac:dyDescent="0.25">
      <c r="K8241" s="5"/>
    </row>
    <row r="8242" spans="11:11" x14ac:dyDescent="0.25">
      <c r="K8242" s="5"/>
    </row>
    <row r="8243" spans="11:11" x14ac:dyDescent="0.25">
      <c r="K8243" s="5"/>
    </row>
    <row r="8244" spans="11:11" x14ac:dyDescent="0.25">
      <c r="K8244" s="5"/>
    </row>
    <row r="8245" spans="11:11" x14ac:dyDescent="0.25">
      <c r="K8245" s="5"/>
    </row>
    <row r="8246" spans="11:11" x14ac:dyDescent="0.25">
      <c r="K8246" s="5"/>
    </row>
    <row r="8247" spans="11:11" x14ac:dyDescent="0.25">
      <c r="K8247" s="5"/>
    </row>
    <row r="8248" spans="11:11" x14ac:dyDescent="0.25">
      <c r="K8248" s="5"/>
    </row>
    <row r="8249" spans="11:11" x14ac:dyDescent="0.25">
      <c r="K8249" s="5"/>
    </row>
    <row r="8250" spans="11:11" x14ac:dyDescent="0.25">
      <c r="K8250" s="5"/>
    </row>
    <row r="8251" spans="11:11" x14ac:dyDescent="0.25">
      <c r="K8251" s="5"/>
    </row>
    <row r="8252" spans="11:11" x14ac:dyDescent="0.25">
      <c r="K8252" s="5"/>
    </row>
    <row r="8253" spans="11:11" x14ac:dyDescent="0.25">
      <c r="K8253" s="5"/>
    </row>
    <row r="8254" spans="11:11" x14ac:dyDescent="0.25">
      <c r="K8254" s="5"/>
    </row>
    <row r="8255" spans="11:11" x14ac:dyDescent="0.25">
      <c r="K8255" s="5"/>
    </row>
    <row r="8256" spans="11:11" x14ac:dyDescent="0.25">
      <c r="K8256" s="5"/>
    </row>
    <row r="8257" spans="11:11" x14ac:dyDescent="0.25">
      <c r="K8257" s="5"/>
    </row>
    <row r="8258" spans="11:11" x14ac:dyDescent="0.25">
      <c r="K8258" s="5"/>
    </row>
    <row r="8259" spans="11:11" x14ac:dyDescent="0.25">
      <c r="K8259" s="5"/>
    </row>
    <row r="8260" spans="11:11" x14ac:dyDescent="0.25">
      <c r="K8260" s="5"/>
    </row>
    <row r="8261" spans="11:11" x14ac:dyDescent="0.25">
      <c r="K8261" s="5"/>
    </row>
    <row r="8262" spans="11:11" x14ac:dyDescent="0.25">
      <c r="K8262" s="5"/>
    </row>
    <row r="8263" spans="11:11" x14ac:dyDescent="0.25">
      <c r="K8263" s="5"/>
    </row>
    <row r="8264" spans="11:11" x14ac:dyDescent="0.25">
      <c r="K8264" s="5"/>
    </row>
    <row r="8265" spans="11:11" x14ac:dyDescent="0.25">
      <c r="K8265" s="5"/>
    </row>
    <row r="8266" spans="11:11" x14ac:dyDescent="0.25">
      <c r="K8266" s="5"/>
    </row>
    <row r="8267" spans="11:11" x14ac:dyDescent="0.25">
      <c r="K8267" s="5"/>
    </row>
    <row r="8268" spans="11:11" x14ac:dyDescent="0.25">
      <c r="K8268" s="5"/>
    </row>
    <row r="8269" spans="11:11" x14ac:dyDescent="0.25">
      <c r="K8269" s="5"/>
    </row>
    <row r="8270" spans="11:11" x14ac:dyDescent="0.25">
      <c r="K8270" s="5"/>
    </row>
    <row r="8271" spans="11:11" x14ac:dyDescent="0.25">
      <c r="K8271" s="5"/>
    </row>
    <row r="8272" spans="11:11" x14ac:dyDescent="0.25">
      <c r="K8272" s="5"/>
    </row>
    <row r="8273" spans="11:11" x14ac:dyDescent="0.25">
      <c r="K8273" s="5"/>
    </row>
    <row r="8274" spans="11:11" x14ac:dyDescent="0.25">
      <c r="K8274" s="5"/>
    </row>
    <row r="8275" spans="11:11" x14ac:dyDescent="0.25">
      <c r="K8275" s="5"/>
    </row>
    <row r="8276" spans="11:11" x14ac:dyDescent="0.25">
      <c r="K8276" s="5"/>
    </row>
    <row r="8277" spans="11:11" x14ac:dyDescent="0.25">
      <c r="K8277" s="5"/>
    </row>
    <row r="8278" spans="11:11" x14ac:dyDescent="0.25">
      <c r="K8278" s="5"/>
    </row>
    <row r="8279" spans="11:11" x14ac:dyDescent="0.25">
      <c r="K8279" s="5"/>
    </row>
    <row r="8280" spans="11:11" x14ac:dyDescent="0.25">
      <c r="K8280" s="5"/>
    </row>
    <row r="8281" spans="11:11" x14ac:dyDescent="0.25">
      <c r="K8281" s="5"/>
    </row>
    <row r="8282" spans="11:11" x14ac:dyDescent="0.25">
      <c r="K8282" s="5"/>
    </row>
    <row r="8283" spans="11:11" x14ac:dyDescent="0.25">
      <c r="K8283" s="5"/>
    </row>
    <row r="8284" spans="11:11" x14ac:dyDescent="0.25">
      <c r="K8284" s="5"/>
    </row>
    <row r="8285" spans="11:11" x14ac:dyDescent="0.25">
      <c r="K8285" s="5"/>
    </row>
    <row r="8286" spans="11:11" x14ac:dyDescent="0.25">
      <c r="K8286" s="5"/>
    </row>
    <row r="8287" spans="11:11" x14ac:dyDescent="0.25">
      <c r="K8287" s="5"/>
    </row>
    <row r="8288" spans="11:11" x14ac:dyDescent="0.25">
      <c r="K8288" s="5"/>
    </row>
    <row r="8289" spans="11:11" x14ac:dyDescent="0.25">
      <c r="K8289" s="5"/>
    </row>
    <row r="8290" spans="11:11" x14ac:dyDescent="0.25">
      <c r="K8290" s="5"/>
    </row>
    <row r="8291" spans="11:11" x14ac:dyDescent="0.25">
      <c r="K8291" s="5"/>
    </row>
    <row r="8292" spans="11:11" x14ac:dyDescent="0.25">
      <c r="K8292" s="5"/>
    </row>
    <row r="8293" spans="11:11" x14ac:dyDescent="0.25">
      <c r="K8293" s="5"/>
    </row>
    <row r="8294" spans="11:11" x14ac:dyDescent="0.25">
      <c r="K8294" s="5"/>
    </row>
    <row r="8295" spans="11:11" x14ac:dyDescent="0.25">
      <c r="K8295" s="5"/>
    </row>
    <row r="8296" spans="11:11" x14ac:dyDescent="0.25">
      <c r="K8296" s="5"/>
    </row>
    <row r="8297" spans="11:11" x14ac:dyDescent="0.25">
      <c r="K8297" s="5"/>
    </row>
    <row r="8298" spans="11:11" x14ac:dyDescent="0.25">
      <c r="K8298" s="5"/>
    </row>
    <row r="8299" spans="11:11" x14ac:dyDescent="0.25">
      <c r="K8299" s="5"/>
    </row>
    <row r="8300" spans="11:11" x14ac:dyDescent="0.25">
      <c r="K8300" s="5"/>
    </row>
    <row r="8301" spans="11:11" x14ac:dyDescent="0.25">
      <c r="K8301" s="5"/>
    </row>
    <row r="8302" spans="11:11" x14ac:dyDescent="0.25">
      <c r="K8302" s="5"/>
    </row>
    <row r="8303" spans="11:11" x14ac:dyDescent="0.25">
      <c r="K8303" s="5"/>
    </row>
    <row r="8304" spans="11:11" x14ac:dyDescent="0.25">
      <c r="K8304" s="5"/>
    </row>
    <row r="8305" spans="11:11" x14ac:dyDescent="0.25">
      <c r="K8305" s="5"/>
    </row>
    <row r="8306" spans="11:11" x14ac:dyDescent="0.25">
      <c r="K8306" s="5"/>
    </row>
    <row r="8307" spans="11:11" x14ac:dyDescent="0.25">
      <c r="K8307" s="5"/>
    </row>
    <row r="8308" spans="11:11" x14ac:dyDescent="0.25">
      <c r="K8308" s="5"/>
    </row>
    <row r="8309" spans="11:11" x14ac:dyDescent="0.25">
      <c r="K8309" s="5"/>
    </row>
    <row r="8310" spans="11:11" x14ac:dyDescent="0.25">
      <c r="K8310" s="5"/>
    </row>
    <row r="8311" spans="11:11" x14ac:dyDescent="0.25">
      <c r="K8311" s="5"/>
    </row>
    <row r="8312" spans="11:11" x14ac:dyDescent="0.25">
      <c r="K8312" s="5"/>
    </row>
    <row r="8313" spans="11:11" x14ac:dyDescent="0.25">
      <c r="K8313" s="5"/>
    </row>
    <row r="8314" spans="11:11" x14ac:dyDescent="0.25">
      <c r="K8314" s="5"/>
    </row>
    <row r="8315" spans="11:11" x14ac:dyDescent="0.25">
      <c r="K8315" s="5"/>
    </row>
    <row r="8316" spans="11:11" x14ac:dyDescent="0.25">
      <c r="K8316" s="5"/>
    </row>
    <row r="8317" spans="11:11" x14ac:dyDescent="0.25">
      <c r="K8317" s="5"/>
    </row>
    <row r="8318" spans="11:11" x14ac:dyDescent="0.25">
      <c r="K8318" s="5"/>
    </row>
    <row r="8319" spans="11:11" x14ac:dyDescent="0.25">
      <c r="K8319" s="5"/>
    </row>
    <row r="8320" spans="11:11" x14ac:dyDescent="0.25">
      <c r="K8320" s="5"/>
    </row>
    <row r="8321" spans="11:11" x14ac:dyDescent="0.25">
      <c r="K8321" s="5"/>
    </row>
    <row r="8322" spans="11:11" x14ac:dyDescent="0.25">
      <c r="K8322" s="5"/>
    </row>
    <row r="8323" spans="11:11" x14ac:dyDescent="0.25">
      <c r="K8323" s="5"/>
    </row>
    <row r="8324" spans="11:11" x14ac:dyDescent="0.25">
      <c r="K8324" s="5"/>
    </row>
    <row r="8325" spans="11:11" x14ac:dyDescent="0.25">
      <c r="K8325" s="5"/>
    </row>
    <row r="8326" spans="11:11" x14ac:dyDescent="0.25">
      <c r="K8326" s="5"/>
    </row>
    <row r="8327" spans="11:11" x14ac:dyDescent="0.25">
      <c r="K8327" s="5"/>
    </row>
    <row r="8328" spans="11:11" x14ac:dyDescent="0.25">
      <c r="K8328" s="5"/>
    </row>
    <row r="8329" spans="11:11" x14ac:dyDescent="0.25">
      <c r="K8329" s="5"/>
    </row>
    <row r="8330" spans="11:11" x14ac:dyDescent="0.25">
      <c r="K8330" s="5"/>
    </row>
    <row r="8331" spans="11:11" x14ac:dyDescent="0.25">
      <c r="K8331" s="5"/>
    </row>
    <row r="8332" spans="11:11" x14ac:dyDescent="0.25">
      <c r="K8332" s="5"/>
    </row>
    <row r="8333" spans="11:11" x14ac:dyDescent="0.25">
      <c r="K8333" s="5"/>
    </row>
    <row r="8334" spans="11:11" x14ac:dyDescent="0.25">
      <c r="K8334" s="5"/>
    </row>
    <row r="8335" spans="11:11" x14ac:dyDescent="0.25">
      <c r="K8335" s="5"/>
    </row>
    <row r="8336" spans="11:11" x14ac:dyDescent="0.25">
      <c r="K8336" s="5"/>
    </row>
    <row r="8337" spans="11:11" x14ac:dyDescent="0.25">
      <c r="K8337" s="5"/>
    </row>
    <row r="8338" spans="11:11" x14ac:dyDescent="0.25">
      <c r="K8338" s="5"/>
    </row>
    <row r="8339" spans="11:11" x14ac:dyDescent="0.25">
      <c r="K8339" s="5"/>
    </row>
    <row r="8340" spans="11:11" x14ac:dyDescent="0.25">
      <c r="K8340" s="5"/>
    </row>
    <row r="8341" spans="11:11" x14ac:dyDescent="0.25">
      <c r="K8341" s="5"/>
    </row>
    <row r="8342" spans="11:11" x14ac:dyDescent="0.25">
      <c r="K8342" s="5"/>
    </row>
    <row r="8343" spans="11:11" x14ac:dyDescent="0.25">
      <c r="K8343" s="5"/>
    </row>
    <row r="8344" spans="11:11" x14ac:dyDescent="0.25">
      <c r="K8344" s="5"/>
    </row>
    <row r="8345" spans="11:11" x14ac:dyDescent="0.25">
      <c r="K8345" s="5"/>
    </row>
    <row r="8346" spans="11:11" x14ac:dyDescent="0.25">
      <c r="K8346" s="5"/>
    </row>
    <row r="8347" spans="11:11" x14ac:dyDescent="0.25">
      <c r="K8347" s="5"/>
    </row>
    <row r="8348" spans="11:11" x14ac:dyDescent="0.25">
      <c r="K8348" s="5"/>
    </row>
    <row r="8349" spans="11:11" x14ac:dyDescent="0.25">
      <c r="K8349" s="5"/>
    </row>
    <row r="8350" spans="11:11" x14ac:dyDescent="0.25">
      <c r="K8350" s="5"/>
    </row>
    <row r="8351" spans="11:11" x14ac:dyDescent="0.25">
      <c r="K8351" s="5"/>
    </row>
    <row r="8352" spans="11:11" x14ac:dyDescent="0.25">
      <c r="K8352" s="5"/>
    </row>
    <row r="8353" spans="11:11" x14ac:dyDescent="0.25">
      <c r="K8353" s="5"/>
    </row>
    <row r="8354" spans="11:11" x14ac:dyDescent="0.25">
      <c r="K8354" s="5"/>
    </row>
    <row r="8355" spans="11:11" x14ac:dyDescent="0.25">
      <c r="K8355" s="5"/>
    </row>
    <row r="8356" spans="11:11" x14ac:dyDescent="0.25">
      <c r="K8356" s="5"/>
    </row>
    <row r="8357" spans="11:11" x14ac:dyDescent="0.25">
      <c r="K8357" s="5"/>
    </row>
    <row r="8358" spans="11:11" x14ac:dyDescent="0.25">
      <c r="K8358" s="5"/>
    </row>
    <row r="8359" spans="11:11" x14ac:dyDescent="0.25">
      <c r="K8359" s="5"/>
    </row>
    <row r="8360" spans="11:11" x14ac:dyDescent="0.25">
      <c r="K8360" s="5"/>
    </row>
    <row r="8361" spans="11:11" x14ac:dyDescent="0.25">
      <c r="K8361" s="5"/>
    </row>
    <row r="8362" spans="11:11" x14ac:dyDescent="0.25">
      <c r="K8362" s="5"/>
    </row>
    <row r="8363" spans="11:11" x14ac:dyDescent="0.25">
      <c r="K8363" s="5"/>
    </row>
    <row r="8364" spans="11:11" x14ac:dyDescent="0.25">
      <c r="K8364" s="5"/>
    </row>
    <row r="8365" spans="11:11" x14ac:dyDescent="0.25">
      <c r="K8365" s="5"/>
    </row>
    <row r="8366" spans="11:11" x14ac:dyDescent="0.25">
      <c r="K8366" s="5"/>
    </row>
    <row r="8367" spans="11:11" x14ac:dyDescent="0.25">
      <c r="K8367" s="5"/>
    </row>
    <row r="8368" spans="11:11" x14ac:dyDescent="0.25">
      <c r="K8368" s="5"/>
    </row>
    <row r="8369" spans="11:11" x14ac:dyDescent="0.25">
      <c r="K8369" s="5"/>
    </row>
    <row r="8370" spans="11:11" x14ac:dyDescent="0.25">
      <c r="K8370" s="5"/>
    </row>
    <row r="8371" spans="11:11" x14ac:dyDescent="0.25">
      <c r="K8371" s="5"/>
    </row>
    <row r="8372" spans="11:11" x14ac:dyDescent="0.25">
      <c r="K8372" s="5"/>
    </row>
    <row r="8373" spans="11:11" x14ac:dyDescent="0.25">
      <c r="K8373" s="5"/>
    </row>
    <row r="8374" spans="11:11" x14ac:dyDescent="0.25">
      <c r="K8374" s="5"/>
    </row>
    <row r="8375" spans="11:11" x14ac:dyDescent="0.25">
      <c r="K8375" s="5"/>
    </row>
    <row r="8376" spans="11:11" x14ac:dyDescent="0.25">
      <c r="K8376" s="5"/>
    </row>
    <row r="8377" spans="11:11" x14ac:dyDescent="0.25">
      <c r="K8377" s="5"/>
    </row>
    <row r="8378" spans="11:11" x14ac:dyDescent="0.25">
      <c r="K8378" s="5"/>
    </row>
    <row r="8379" spans="11:11" x14ac:dyDescent="0.25">
      <c r="K8379" s="5"/>
    </row>
    <row r="8380" spans="11:11" x14ac:dyDescent="0.25">
      <c r="K8380" s="5"/>
    </row>
    <row r="8381" spans="11:11" x14ac:dyDescent="0.25">
      <c r="K8381" s="5"/>
    </row>
    <row r="8382" spans="11:11" x14ac:dyDescent="0.25">
      <c r="K8382" s="5"/>
    </row>
    <row r="8383" spans="11:11" x14ac:dyDescent="0.25">
      <c r="K8383" s="5"/>
    </row>
    <row r="8384" spans="11:11" x14ac:dyDescent="0.25">
      <c r="K8384" s="5"/>
    </row>
    <row r="8385" spans="11:11" x14ac:dyDescent="0.25">
      <c r="K8385" s="5"/>
    </row>
    <row r="8386" spans="11:11" x14ac:dyDescent="0.25">
      <c r="K8386" s="5"/>
    </row>
    <row r="8387" spans="11:11" x14ac:dyDescent="0.25">
      <c r="K8387" s="5"/>
    </row>
    <row r="8388" spans="11:11" x14ac:dyDescent="0.25">
      <c r="K8388" s="5"/>
    </row>
    <row r="8389" spans="11:11" x14ac:dyDescent="0.25">
      <c r="K8389" s="5"/>
    </row>
    <row r="8390" spans="11:11" x14ac:dyDescent="0.25">
      <c r="K8390" s="5"/>
    </row>
    <row r="8391" spans="11:11" x14ac:dyDescent="0.25">
      <c r="K8391" s="5"/>
    </row>
    <row r="8392" spans="11:11" x14ac:dyDescent="0.25">
      <c r="K8392" s="5"/>
    </row>
    <row r="8393" spans="11:11" x14ac:dyDescent="0.25">
      <c r="K8393" s="5"/>
    </row>
    <row r="8394" spans="11:11" x14ac:dyDescent="0.25">
      <c r="K8394" s="5"/>
    </row>
    <row r="8395" spans="11:11" x14ac:dyDescent="0.25">
      <c r="K8395" s="5"/>
    </row>
    <row r="8396" spans="11:11" x14ac:dyDescent="0.25">
      <c r="K8396" s="5"/>
    </row>
    <row r="8397" spans="11:11" x14ac:dyDescent="0.25">
      <c r="K8397" s="5"/>
    </row>
    <row r="8398" spans="11:11" x14ac:dyDescent="0.25">
      <c r="K8398" s="5"/>
    </row>
    <row r="8399" spans="11:11" x14ac:dyDescent="0.25">
      <c r="K8399" s="5"/>
    </row>
    <row r="8400" spans="11:11" x14ac:dyDescent="0.25">
      <c r="K8400" s="5"/>
    </row>
    <row r="8401" spans="11:11" x14ac:dyDescent="0.25">
      <c r="K8401" s="5"/>
    </row>
    <row r="8402" spans="11:11" x14ac:dyDescent="0.25">
      <c r="K8402" s="5"/>
    </row>
    <row r="8403" spans="11:11" x14ac:dyDescent="0.25">
      <c r="K8403" s="5"/>
    </row>
    <row r="8404" spans="11:11" x14ac:dyDescent="0.25">
      <c r="K8404" s="5"/>
    </row>
    <row r="8405" spans="11:11" x14ac:dyDescent="0.25">
      <c r="K8405" s="5"/>
    </row>
    <row r="8406" spans="11:11" x14ac:dyDescent="0.25">
      <c r="K8406" s="5"/>
    </row>
    <row r="8407" spans="11:11" x14ac:dyDescent="0.25">
      <c r="K8407" s="5"/>
    </row>
    <row r="8408" spans="11:11" x14ac:dyDescent="0.25">
      <c r="K8408" s="5"/>
    </row>
    <row r="8409" spans="11:11" x14ac:dyDescent="0.25">
      <c r="K8409" s="5"/>
    </row>
    <row r="8410" spans="11:11" x14ac:dyDescent="0.25">
      <c r="K8410" s="5"/>
    </row>
    <row r="8411" spans="11:11" x14ac:dyDescent="0.25">
      <c r="K8411" s="5"/>
    </row>
    <row r="8412" spans="11:11" x14ac:dyDescent="0.25">
      <c r="K8412" s="5"/>
    </row>
    <row r="8413" spans="11:11" x14ac:dyDescent="0.25">
      <c r="K8413" s="5"/>
    </row>
    <row r="8414" spans="11:11" x14ac:dyDescent="0.25">
      <c r="K8414" s="5"/>
    </row>
    <row r="8415" spans="11:11" x14ac:dyDescent="0.25">
      <c r="K8415" s="5"/>
    </row>
    <row r="8416" spans="11:11" x14ac:dyDescent="0.25">
      <c r="K8416" s="5"/>
    </row>
    <row r="8417" spans="11:11" x14ac:dyDescent="0.25">
      <c r="K8417" s="5"/>
    </row>
    <row r="8418" spans="11:11" x14ac:dyDescent="0.25">
      <c r="K8418" s="5"/>
    </row>
    <row r="8419" spans="11:11" x14ac:dyDescent="0.25">
      <c r="K8419" s="5"/>
    </row>
    <row r="8420" spans="11:11" x14ac:dyDescent="0.25">
      <c r="K8420" s="5"/>
    </row>
    <row r="8421" spans="11:11" x14ac:dyDescent="0.25">
      <c r="K8421" s="5"/>
    </row>
    <row r="8422" spans="11:11" x14ac:dyDescent="0.25">
      <c r="K8422" s="5"/>
    </row>
    <row r="8423" spans="11:11" x14ac:dyDescent="0.25">
      <c r="K8423" s="5"/>
    </row>
    <row r="8424" spans="11:11" x14ac:dyDescent="0.25">
      <c r="K8424" s="5"/>
    </row>
    <row r="8425" spans="11:11" x14ac:dyDescent="0.25">
      <c r="K8425" s="5"/>
    </row>
    <row r="8426" spans="11:11" x14ac:dyDescent="0.25">
      <c r="K8426" s="5"/>
    </row>
    <row r="8427" spans="11:11" x14ac:dyDescent="0.25">
      <c r="K8427" s="5"/>
    </row>
    <row r="8428" spans="11:11" x14ac:dyDescent="0.25">
      <c r="K8428" s="5"/>
    </row>
    <row r="8429" spans="11:11" x14ac:dyDescent="0.25">
      <c r="K8429" s="5"/>
    </row>
    <row r="8430" spans="11:11" x14ac:dyDescent="0.25">
      <c r="K8430" s="5"/>
    </row>
    <row r="8431" spans="11:11" x14ac:dyDescent="0.25">
      <c r="K8431" s="5"/>
    </row>
    <row r="8432" spans="11:11" x14ac:dyDescent="0.25">
      <c r="K8432" s="5"/>
    </row>
    <row r="8433" spans="11:11" x14ac:dyDescent="0.25">
      <c r="K8433" s="5"/>
    </row>
    <row r="8434" spans="11:11" x14ac:dyDescent="0.25">
      <c r="K8434" s="5"/>
    </row>
    <row r="8435" spans="11:11" x14ac:dyDescent="0.25">
      <c r="K8435" s="5"/>
    </row>
    <row r="8436" spans="11:11" x14ac:dyDescent="0.25">
      <c r="K8436" s="5"/>
    </row>
    <row r="8437" spans="11:11" x14ac:dyDescent="0.25">
      <c r="K8437" s="5"/>
    </row>
    <row r="8438" spans="11:11" x14ac:dyDescent="0.25">
      <c r="K8438" s="5"/>
    </row>
    <row r="8439" spans="11:11" x14ac:dyDescent="0.25">
      <c r="K8439" s="5"/>
    </row>
    <row r="8440" spans="11:11" x14ac:dyDescent="0.25">
      <c r="K8440" s="5"/>
    </row>
    <row r="8441" spans="11:11" x14ac:dyDescent="0.25">
      <c r="K8441" s="5"/>
    </row>
    <row r="8442" spans="11:11" x14ac:dyDescent="0.25">
      <c r="K8442" s="5"/>
    </row>
    <row r="8443" spans="11:11" x14ac:dyDescent="0.25">
      <c r="K8443" s="5"/>
    </row>
    <row r="8444" spans="11:11" x14ac:dyDescent="0.25">
      <c r="K8444" s="5"/>
    </row>
    <row r="8445" spans="11:11" x14ac:dyDescent="0.25">
      <c r="K8445" s="5"/>
    </row>
    <row r="8446" spans="11:11" x14ac:dyDescent="0.25">
      <c r="K8446" s="5"/>
    </row>
    <row r="8447" spans="11:11" x14ac:dyDescent="0.25">
      <c r="K8447" s="5"/>
    </row>
    <row r="8448" spans="11:11" x14ac:dyDescent="0.25">
      <c r="K8448" s="5"/>
    </row>
    <row r="8449" spans="11:11" x14ac:dyDescent="0.25">
      <c r="K8449" s="5"/>
    </row>
    <row r="8450" spans="11:11" x14ac:dyDescent="0.25">
      <c r="K8450" s="5"/>
    </row>
    <row r="8451" spans="11:11" x14ac:dyDescent="0.25">
      <c r="K8451" s="5"/>
    </row>
    <row r="8452" spans="11:11" x14ac:dyDescent="0.25">
      <c r="K8452" s="5"/>
    </row>
    <row r="8453" spans="11:11" x14ac:dyDescent="0.25">
      <c r="K8453" s="5"/>
    </row>
    <row r="8454" spans="11:11" x14ac:dyDescent="0.25">
      <c r="K8454" s="5"/>
    </row>
    <row r="8455" spans="11:11" x14ac:dyDescent="0.25">
      <c r="K8455" s="5"/>
    </row>
    <row r="8456" spans="11:11" x14ac:dyDescent="0.25">
      <c r="K8456" s="5"/>
    </row>
    <row r="8457" spans="11:11" x14ac:dyDescent="0.25">
      <c r="K8457" s="5"/>
    </row>
    <row r="8458" spans="11:11" x14ac:dyDescent="0.25">
      <c r="K8458" s="5"/>
    </row>
    <row r="8459" spans="11:11" x14ac:dyDescent="0.25">
      <c r="K8459" s="5"/>
    </row>
    <row r="8460" spans="11:11" x14ac:dyDescent="0.25">
      <c r="K8460" s="5"/>
    </row>
    <row r="8461" spans="11:11" x14ac:dyDescent="0.25">
      <c r="K8461" s="5"/>
    </row>
    <row r="8462" spans="11:11" x14ac:dyDescent="0.25">
      <c r="K8462" s="5"/>
    </row>
    <row r="8463" spans="11:11" x14ac:dyDescent="0.25">
      <c r="K8463" s="5"/>
    </row>
    <row r="8464" spans="11:11" x14ac:dyDescent="0.25">
      <c r="K8464" s="5"/>
    </row>
    <row r="8465" spans="11:11" x14ac:dyDescent="0.25">
      <c r="K8465" s="5"/>
    </row>
    <row r="8466" spans="11:11" x14ac:dyDescent="0.25">
      <c r="K8466" s="5"/>
    </row>
    <row r="8467" spans="11:11" x14ac:dyDescent="0.25">
      <c r="K8467" s="5"/>
    </row>
    <row r="8468" spans="11:11" x14ac:dyDescent="0.25">
      <c r="K8468" s="5"/>
    </row>
    <row r="8469" spans="11:11" x14ac:dyDescent="0.25">
      <c r="K8469" s="5"/>
    </row>
    <row r="8470" spans="11:11" x14ac:dyDescent="0.25">
      <c r="K8470" s="5"/>
    </row>
    <row r="8471" spans="11:11" x14ac:dyDescent="0.25">
      <c r="K8471" s="5"/>
    </row>
    <row r="8472" spans="11:11" x14ac:dyDescent="0.25">
      <c r="K8472" s="5"/>
    </row>
    <row r="8473" spans="11:11" x14ac:dyDescent="0.25">
      <c r="K8473" s="5"/>
    </row>
    <row r="8474" spans="11:11" x14ac:dyDescent="0.25">
      <c r="K8474" s="5"/>
    </row>
    <row r="8475" spans="11:11" x14ac:dyDescent="0.25">
      <c r="K8475" s="5"/>
    </row>
    <row r="8476" spans="11:11" x14ac:dyDescent="0.25">
      <c r="K8476" s="5"/>
    </row>
    <row r="8477" spans="11:11" x14ac:dyDescent="0.25">
      <c r="K8477" s="5"/>
    </row>
    <row r="8478" spans="11:11" x14ac:dyDescent="0.25">
      <c r="K8478" s="5"/>
    </row>
    <row r="8479" spans="11:11" x14ac:dyDescent="0.25">
      <c r="K8479" s="5"/>
    </row>
    <row r="8480" spans="11:11" x14ac:dyDescent="0.25">
      <c r="K8480" s="5"/>
    </row>
    <row r="8481" spans="11:11" x14ac:dyDescent="0.25">
      <c r="K8481" s="5"/>
    </row>
    <row r="8482" spans="11:11" x14ac:dyDescent="0.25">
      <c r="K8482" s="5"/>
    </row>
    <row r="8483" spans="11:11" x14ac:dyDescent="0.25">
      <c r="K8483" s="5"/>
    </row>
    <row r="8484" spans="11:11" x14ac:dyDescent="0.25">
      <c r="K8484" s="5"/>
    </row>
    <row r="8485" spans="11:11" x14ac:dyDescent="0.25">
      <c r="K8485" s="5"/>
    </row>
    <row r="8486" spans="11:11" x14ac:dyDescent="0.25">
      <c r="K8486" s="5"/>
    </row>
    <row r="8487" spans="11:11" x14ac:dyDescent="0.25">
      <c r="K8487" s="5"/>
    </row>
    <row r="8488" spans="11:11" x14ac:dyDescent="0.25">
      <c r="K8488" s="5"/>
    </row>
    <row r="8489" spans="11:11" x14ac:dyDescent="0.25">
      <c r="K8489" s="5"/>
    </row>
    <row r="8490" spans="11:11" x14ac:dyDescent="0.25">
      <c r="K8490" s="5"/>
    </row>
    <row r="8491" spans="11:11" x14ac:dyDescent="0.25">
      <c r="K8491" s="5"/>
    </row>
    <row r="8492" spans="11:11" x14ac:dyDescent="0.25">
      <c r="K8492" s="5"/>
    </row>
    <row r="8493" spans="11:11" x14ac:dyDescent="0.25">
      <c r="K8493" s="5"/>
    </row>
    <row r="8494" spans="11:11" x14ac:dyDescent="0.25">
      <c r="K8494" s="5"/>
    </row>
    <row r="8495" spans="11:11" x14ac:dyDescent="0.25">
      <c r="K8495" s="5"/>
    </row>
    <row r="8496" spans="11:11" x14ac:dyDescent="0.25">
      <c r="K8496" s="5"/>
    </row>
    <row r="8497" spans="11:11" x14ac:dyDescent="0.25">
      <c r="K8497" s="5"/>
    </row>
    <row r="8498" spans="11:11" x14ac:dyDescent="0.25">
      <c r="K8498" s="5"/>
    </row>
    <row r="8499" spans="11:11" x14ac:dyDescent="0.25">
      <c r="K8499" s="5"/>
    </row>
    <row r="8500" spans="11:11" x14ac:dyDescent="0.25">
      <c r="K8500" s="5"/>
    </row>
    <row r="8501" spans="11:11" x14ac:dyDescent="0.25">
      <c r="K8501" s="5"/>
    </row>
    <row r="8502" spans="11:11" x14ac:dyDescent="0.25">
      <c r="K8502" s="5"/>
    </row>
    <row r="8503" spans="11:11" x14ac:dyDescent="0.25">
      <c r="K8503" s="5"/>
    </row>
    <row r="8504" spans="11:11" x14ac:dyDescent="0.25">
      <c r="K8504" s="5"/>
    </row>
    <row r="8505" spans="11:11" x14ac:dyDescent="0.25">
      <c r="K8505" s="5"/>
    </row>
    <row r="8506" spans="11:11" x14ac:dyDescent="0.25">
      <c r="K8506" s="5"/>
    </row>
    <row r="8507" spans="11:11" x14ac:dyDescent="0.25">
      <c r="K8507" s="5"/>
    </row>
    <row r="8508" spans="11:11" x14ac:dyDescent="0.25">
      <c r="K8508" s="5"/>
    </row>
    <row r="8509" spans="11:11" x14ac:dyDescent="0.25">
      <c r="K8509" s="5"/>
    </row>
    <row r="8510" spans="11:11" x14ac:dyDescent="0.25">
      <c r="K8510" s="5"/>
    </row>
    <row r="8511" spans="11:11" x14ac:dyDescent="0.25">
      <c r="K8511" s="5"/>
    </row>
    <row r="8512" spans="11:11" x14ac:dyDescent="0.25">
      <c r="K8512" s="5"/>
    </row>
    <row r="8513" spans="11:11" x14ac:dyDescent="0.25">
      <c r="K8513" s="5"/>
    </row>
    <row r="8514" spans="11:11" x14ac:dyDescent="0.25">
      <c r="K8514" s="5"/>
    </row>
    <row r="8515" spans="11:11" x14ac:dyDescent="0.25">
      <c r="K8515" s="5"/>
    </row>
    <row r="8516" spans="11:11" x14ac:dyDescent="0.25">
      <c r="K8516" s="5"/>
    </row>
    <row r="8517" spans="11:11" x14ac:dyDescent="0.25">
      <c r="K8517" s="5"/>
    </row>
    <row r="8518" spans="11:11" x14ac:dyDescent="0.25">
      <c r="K8518" s="5"/>
    </row>
    <row r="8519" spans="11:11" x14ac:dyDescent="0.25">
      <c r="K8519" s="5"/>
    </row>
    <row r="8520" spans="11:11" x14ac:dyDescent="0.25">
      <c r="K8520" s="5"/>
    </row>
    <row r="8521" spans="11:11" x14ac:dyDescent="0.25">
      <c r="K8521" s="5"/>
    </row>
    <row r="8522" spans="11:11" x14ac:dyDescent="0.25">
      <c r="K8522" s="5"/>
    </row>
    <row r="8523" spans="11:11" x14ac:dyDescent="0.25">
      <c r="K8523" s="5"/>
    </row>
    <row r="8524" spans="11:11" x14ac:dyDescent="0.25">
      <c r="K8524" s="5"/>
    </row>
    <row r="8525" spans="11:11" x14ac:dyDescent="0.25">
      <c r="K8525" s="5"/>
    </row>
    <row r="8526" spans="11:11" x14ac:dyDescent="0.25">
      <c r="K8526" s="5"/>
    </row>
    <row r="8527" spans="11:11" x14ac:dyDescent="0.25">
      <c r="K8527" s="5"/>
    </row>
    <row r="8528" spans="11:11" x14ac:dyDescent="0.25">
      <c r="K8528" s="5"/>
    </row>
    <row r="8529" spans="11:11" x14ac:dyDescent="0.25">
      <c r="K8529" s="5"/>
    </row>
    <row r="8530" spans="11:11" x14ac:dyDescent="0.25">
      <c r="K8530" s="5"/>
    </row>
    <row r="8531" spans="11:11" x14ac:dyDescent="0.25">
      <c r="K8531" s="5"/>
    </row>
    <row r="8532" spans="11:11" x14ac:dyDescent="0.25">
      <c r="K8532" s="5"/>
    </row>
    <row r="8533" spans="11:11" x14ac:dyDescent="0.25">
      <c r="K8533" s="5"/>
    </row>
    <row r="8534" spans="11:11" x14ac:dyDescent="0.25">
      <c r="K8534" s="5"/>
    </row>
    <row r="8535" spans="11:11" x14ac:dyDescent="0.25">
      <c r="K8535" s="5"/>
    </row>
    <row r="8536" spans="11:11" x14ac:dyDescent="0.25">
      <c r="K8536" s="5"/>
    </row>
    <row r="8537" spans="11:11" x14ac:dyDescent="0.25">
      <c r="K8537" s="5"/>
    </row>
    <row r="8538" spans="11:11" x14ac:dyDescent="0.25">
      <c r="K8538" s="5"/>
    </row>
    <row r="8539" spans="11:11" x14ac:dyDescent="0.25">
      <c r="K8539" s="5"/>
    </row>
    <row r="8540" spans="11:11" x14ac:dyDescent="0.25">
      <c r="K8540" s="5"/>
    </row>
    <row r="8541" spans="11:11" x14ac:dyDescent="0.25">
      <c r="K8541" s="5"/>
    </row>
    <row r="8542" spans="11:11" x14ac:dyDescent="0.25">
      <c r="K8542" s="5"/>
    </row>
    <row r="8543" spans="11:11" x14ac:dyDescent="0.25">
      <c r="K8543" s="5"/>
    </row>
    <row r="8544" spans="11:11" x14ac:dyDescent="0.25">
      <c r="K8544" s="5"/>
    </row>
    <row r="8545" spans="11:11" x14ac:dyDescent="0.25">
      <c r="K8545" s="5"/>
    </row>
    <row r="8546" spans="11:11" x14ac:dyDescent="0.25">
      <c r="K8546" s="5"/>
    </row>
    <row r="8547" spans="11:11" x14ac:dyDescent="0.25">
      <c r="K8547" s="5"/>
    </row>
    <row r="8548" spans="11:11" x14ac:dyDescent="0.25">
      <c r="K8548" s="5"/>
    </row>
    <row r="8549" spans="11:11" x14ac:dyDescent="0.25">
      <c r="K8549" s="5"/>
    </row>
    <row r="8550" spans="11:11" x14ac:dyDescent="0.25">
      <c r="K8550" s="5"/>
    </row>
    <row r="8551" spans="11:11" x14ac:dyDescent="0.25">
      <c r="K8551" s="5"/>
    </row>
    <row r="8552" spans="11:11" x14ac:dyDescent="0.25">
      <c r="K8552" s="5"/>
    </row>
    <row r="8553" spans="11:11" x14ac:dyDescent="0.25">
      <c r="K8553" s="5"/>
    </row>
    <row r="8554" spans="11:11" x14ac:dyDescent="0.25">
      <c r="K8554" s="5"/>
    </row>
    <row r="8555" spans="11:11" x14ac:dyDescent="0.25">
      <c r="K8555" s="5"/>
    </row>
    <row r="8556" spans="11:11" x14ac:dyDescent="0.25">
      <c r="K8556" s="5"/>
    </row>
    <row r="8557" spans="11:11" x14ac:dyDescent="0.25">
      <c r="K8557" s="5"/>
    </row>
    <row r="8558" spans="11:11" x14ac:dyDescent="0.25">
      <c r="K8558" s="5"/>
    </row>
    <row r="8559" spans="11:11" x14ac:dyDescent="0.25">
      <c r="K8559" s="5"/>
    </row>
    <row r="8560" spans="11:11" x14ac:dyDescent="0.25">
      <c r="K8560" s="5"/>
    </row>
    <row r="8561" spans="11:11" x14ac:dyDescent="0.25">
      <c r="K8561" s="5"/>
    </row>
    <row r="8562" spans="11:11" x14ac:dyDescent="0.25">
      <c r="K8562" s="5"/>
    </row>
    <row r="8563" spans="11:11" x14ac:dyDescent="0.25">
      <c r="K8563" s="5"/>
    </row>
    <row r="8564" spans="11:11" x14ac:dyDescent="0.25">
      <c r="K8564" s="5"/>
    </row>
    <row r="8565" spans="11:11" x14ac:dyDescent="0.25">
      <c r="K8565" s="5"/>
    </row>
    <row r="8566" spans="11:11" x14ac:dyDescent="0.25">
      <c r="K8566" s="5"/>
    </row>
    <row r="8567" spans="11:11" x14ac:dyDescent="0.25">
      <c r="K8567" s="5"/>
    </row>
    <row r="8568" spans="11:11" x14ac:dyDescent="0.25">
      <c r="K8568" s="5"/>
    </row>
    <row r="8569" spans="11:11" x14ac:dyDescent="0.25">
      <c r="K8569" s="5"/>
    </row>
    <row r="8570" spans="11:11" x14ac:dyDescent="0.25">
      <c r="K8570" s="5"/>
    </row>
    <row r="8571" spans="11:11" x14ac:dyDescent="0.25">
      <c r="K8571" s="5"/>
    </row>
    <row r="8572" spans="11:11" x14ac:dyDescent="0.25">
      <c r="K8572" s="5"/>
    </row>
    <row r="8573" spans="11:11" x14ac:dyDescent="0.25">
      <c r="K8573" s="5"/>
    </row>
    <row r="8574" spans="11:11" x14ac:dyDescent="0.25">
      <c r="K8574" s="5"/>
    </row>
    <row r="8575" spans="11:11" x14ac:dyDescent="0.25">
      <c r="K8575" s="5"/>
    </row>
    <row r="8576" spans="11:11" x14ac:dyDescent="0.25">
      <c r="K8576" s="5"/>
    </row>
    <row r="8577" spans="11:11" x14ac:dyDescent="0.25">
      <c r="K8577" s="5"/>
    </row>
    <row r="8578" spans="11:11" x14ac:dyDescent="0.25">
      <c r="K8578" s="5"/>
    </row>
    <row r="8579" spans="11:11" x14ac:dyDescent="0.25">
      <c r="K8579" s="5"/>
    </row>
    <row r="8580" spans="11:11" x14ac:dyDescent="0.25">
      <c r="K8580" s="5"/>
    </row>
    <row r="8581" spans="11:11" x14ac:dyDescent="0.25">
      <c r="K8581" s="5"/>
    </row>
    <row r="8582" spans="11:11" x14ac:dyDescent="0.25">
      <c r="K8582" s="5"/>
    </row>
    <row r="8583" spans="11:11" x14ac:dyDescent="0.25">
      <c r="K8583" s="5"/>
    </row>
    <row r="8584" spans="11:11" x14ac:dyDescent="0.25">
      <c r="K8584" s="5"/>
    </row>
    <row r="8585" spans="11:11" x14ac:dyDescent="0.25">
      <c r="K8585" s="5"/>
    </row>
    <row r="8586" spans="11:11" x14ac:dyDescent="0.25">
      <c r="K8586" s="5"/>
    </row>
    <row r="8587" spans="11:11" x14ac:dyDescent="0.25">
      <c r="K8587" s="5"/>
    </row>
    <row r="8588" spans="11:11" x14ac:dyDescent="0.25">
      <c r="K8588" s="5"/>
    </row>
    <row r="8589" spans="11:11" x14ac:dyDescent="0.25">
      <c r="K8589" s="5"/>
    </row>
    <row r="8590" spans="11:11" x14ac:dyDescent="0.25">
      <c r="K8590" s="5"/>
    </row>
    <row r="8591" spans="11:11" x14ac:dyDescent="0.25">
      <c r="K8591" s="5"/>
    </row>
    <row r="8592" spans="11:11" x14ac:dyDescent="0.25">
      <c r="K8592" s="5"/>
    </row>
    <row r="8593" spans="11:11" x14ac:dyDescent="0.25">
      <c r="K8593" s="5"/>
    </row>
    <row r="8594" spans="11:11" x14ac:dyDescent="0.25">
      <c r="K8594" s="5"/>
    </row>
    <row r="8595" spans="11:11" x14ac:dyDescent="0.25">
      <c r="K8595" s="5"/>
    </row>
    <row r="8596" spans="11:11" x14ac:dyDescent="0.25">
      <c r="K8596" s="5"/>
    </row>
    <row r="8597" spans="11:11" x14ac:dyDescent="0.25">
      <c r="K8597" s="5"/>
    </row>
    <row r="8598" spans="11:11" x14ac:dyDescent="0.25">
      <c r="K8598" s="5"/>
    </row>
    <row r="8599" spans="11:11" x14ac:dyDescent="0.25">
      <c r="K8599" s="5"/>
    </row>
    <row r="8600" spans="11:11" x14ac:dyDescent="0.25">
      <c r="K8600" s="5"/>
    </row>
    <row r="8601" spans="11:11" x14ac:dyDescent="0.25">
      <c r="K8601" s="5"/>
    </row>
    <row r="8602" spans="11:11" x14ac:dyDescent="0.25">
      <c r="K8602" s="5"/>
    </row>
    <row r="8603" spans="11:11" x14ac:dyDescent="0.25">
      <c r="K8603" s="5"/>
    </row>
    <row r="8604" spans="11:11" x14ac:dyDescent="0.25">
      <c r="K8604" s="5"/>
    </row>
    <row r="8605" spans="11:11" x14ac:dyDescent="0.25">
      <c r="K8605" s="5"/>
    </row>
    <row r="8606" spans="11:11" x14ac:dyDescent="0.25">
      <c r="K8606" s="5"/>
    </row>
    <row r="8607" spans="11:11" x14ac:dyDescent="0.25">
      <c r="K8607" s="5"/>
    </row>
    <row r="8608" spans="11:11" x14ac:dyDescent="0.25">
      <c r="K8608" s="5"/>
    </row>
    <row r="8609" spans="11:11" x14ac:dyDescent="0.25">
      <c r="K8609" s="5"/>
    </row>
    <row r="8610" spans="11:11" x14ac:dyDescent="0.25">
      <c r="K8610" s="5"/>
    </row>
    <row r="8611" spans="11:11" x14ac:dyDescent="0.25">
      <c r="K8611" s="5"/>
    </row>
    <row r="8612" spans="11:11" x14ac:dyDescent="0.25">
      <c r="K8612" s="5"/>
    </row>
    <row r="8613" spans="11:11" x14ac:dyDescent="0.25">
      <c r="K8613" s="5"/>
    </row>
    <row r="8614" spans="11:11" x14ac:dyDescent="0.25">
      <c r="K8614" s="5"/>
    </row>
    <row r="8615" spans="11:11" x14ac:dyDescent="0.25">
      <c r="K8615" s="5"/>
    </row>
    <row r="8616" spans="11:11" x14ac:dyDescent="0.25">
      <c r="K8616" s="5"/>
    </row>
    <row r="8617" spans="11:11" x14ac:dyDescent="0.25">
      <c r="K8617" s="5"/>
    </row>
    <row r="8618" spans="11:11" x14ac:dyDescent="0.25">
      <c r="K8618" s="5"/>
    </row>
    <row r="8619" spans="11:11" x14ac:dyDescent="0.25">
      <c r="K8619" s="5"/>
    </row>
    <row r="8620" spans="11:11" x14ac:dyDescent="0.25">
      <c r="K8620" s="5"/>
    </row>
    <row r="8621" spans="11:11" x14ac:dyDescent="0.25">
      <c r="K8621" s="5"/>
    </row>
    <row r="8622" spans="11:11" x14ac:dyDescent="0.25">
      <c r="K8622" s="5"/>
    </row>
    <row r="8623" spans="11:11" x14ac:dyDescent="0.25">
      <c r="K8623" s="5"/>
    </row>
    <row r="8624" spans="11:11" x14ac:dyDescent="0.25">
      <c r="K8624" s="5"/>
    </row>
    <row r="8625" spans="11:11" x14ac:dyDescent="0.25">
      <c r="K8625" s="5"/>
    </row>
    <row r="8626" spans="11:11" x14ac:dyDescent="0.25">
      <c r="K8626" s="5"/>
    </row>
    <row r="8627" spans="11:11" x14ac:dyDescent="0.25">
      <c r="K8627" s="5"/>
    </row>
    <row r="8628" spans="11:11" x14ac:dyDescent="0.25">
      <c r="K8628" s="5"/>
    </row>
    <row r="8629" spans="11:11" x14ac:dyDescent="0.25">
      <c r="K8629" s="5"/>
    </row>
    <row r="8630" spans="11:11" x14ac:dyDescent="0.25">
      <c r="K8630" s="5"/>
    </row>
    <row r="8631" spans="11:11" x14ac:dyDescent="0.25">
      <c r="K8631" s="5"/>
    </row>
    <row r="8632" spans="11:11" x14ac:dyDescent="0.25">
      <c r="K8632" s="5"/>
    </row>
    <row r="8633" spans="11:11" x14ac:dyDescent="0.25">
      <c r="K8633" s="5"/>
    </row>
    <row r="8634" spans="11:11" x14ac:dyDescent="0.25">
      <c r="K8634" s="5"/>
    </row>
    <row r="8635" spans="11:11" x14ac:dyDescent="0.25">
      <c r="K8635" s="5"/>
    </row>
    <row r="8636" spans="11:11" x14ac:dyDescent="0.25">
      <c r="K8636" s="5"/>
    </row>
    <row r="8637" spans="11:11" x14ac:dyDescent="0.25">
      <c r="K8637" s="5"/>
    </row>
    <row r="8638" spans="11:11" x14ac:dyDescent="0.25">
      <c r="K8638" s="5"/>
    </row>
    <row r="8639" spans="11:11" x14ac:dyDescent="0.25">
      <c r="K8639" s="5"/>
    </row>
    <row r="8640" spans="11:11" x14ac:dyDescent="0.25">
      <c r="K8640" s="5"/>
    </row>
    <row r="8641" spans="11:11" x14ac:dyDescent="0.25">
      <c r="K8641" s="5"/>
    </row>
    <row r="8642" spans="11:11" x14ac:dyDescent="0.25">
      <c r="K8642" s="5"/>
    </row>
    <row r="8643" spans="11:11" x14ac:dyDescent="0.25">
      <c r="K8643" s="5"/>
    </row>
    <row r="8644" spans="11:11" x14ac:dyDescent="0.25">
      <c r="K8644" s="5"/>
    </row>
    <row r="8645" spans="11:11" x14ac:dyDescent="0.25">
      <c r="K8645" s="5"/>
    </row>
    <row r="8646" spans="11:11" x14ac:dyDescent="0.25">
      <c r="K8646" s="5"/>
    </row>
    <row r="8647" spans="11:11" x14ac:dyDescent="0.25">
      <c r="K8647" s="5"/>
    </row>
    <row r="8648" spans="11:11" x14ac:dyDescent="0.25">
      <c r="K8648" s="5"/>
    </row>
    <row r="8649" spans="11:11" x14ac:dyDescent="0.25">
      <c r="K8649" s="5"/>
    </row>
    <row r="8650" spans="11:11" x14ac:dyDescent="0.25">
      <c r="K8650" s="5"/>
    </row>
    <row r="8651" spans="11:11" x14ac:dyDescent="0.25">
      <c r="K8651" s="5"/>
    </row>
    <row r="8652" spans="11:11" x14ac:dyDescent="0.25">
      <c r="K8652" s="5"/>
    </row>
    <row r="8653" spans="11:11" x14ac:dyDescent="0.25">
      <c r="K8653" s="5"/>
    </row>
    <row r="8654" spans="11:11" x14ac:dyDescent="0.25">
      <c r="K8654" s="5"/>
    </row>
    <row r="8655" spans="11:11" x14ac:dyDescent="0.25">
      <c r="K8655" s="5"/>
    </row>
    <row r="8656" spans="11:11" x14ac:dyDescent="0.25">
      <c r="K8656" s="5"/>
    </row>
    <row r="8657" spans="11:11" x14ac:dyDescent="0.25">
      <c r="K8657" s="5"/>
    </row>
    <row r="8658" spans="11:11" x14ac:dyDescent="0.25">
      <c r="K8658" s="5"/>
    </row>
    <row r="8659" spans="11:11" x14ac:dyDescent="0.25">
      <c r="K8659" s="5"/>
    </row>
    <row r="8660" spans="11:11" x14ac:dyDescent="0.25">
      <c r="K8660" s="5"/>
    </row>
    <row r="8661" spans="11:11" x14ac:dyDescent="0.25">
      <c r="K8661" s="5"/>
    </row>
    <row r="8662" spans="11:11" x14ac:dyDescent="0.25">
      <c r="K8662" s="5"/>
    </row>
    <row r="8663" spans="11:11" x14ac:dyDescent="0.25">
      <c r="K8663" s="5"/>
    </row>
    <row r="8664" spans="11:11" x14ac:dyDescent="0.25">
      <c r="K8664" s="5"/>
    </row>
    <row r="8665" spans="11:11" x14ac:dyDescent="0.25">
      <c r="K8665" s="5"/>
    </row>
    <row r="8666" spans="11:11" x14ac:dyDescent="0.25">
      <c r="K8666" s="5"/>
    </row>
    <row r="8667" spans="11:11" x14ac:dyDescent="0.25">
      <c r="K8667" s="5"/>
    </row>
    <row r="8668" spans="11:11" x14ac:dyDescent="0.25">
      <c r="K8668" s="5"/>
    </row>
    <row r="8669" spans="11:11" x14ac:dyDescent="0.25">
      <c r="K8669" s="5"/>
    </row>
    <row r="8670" spans="11:11" x14ac:dyDescent="0.25">
      <c r="K8670" s="5"/>
    </row>
    <row r="8671" spans="11:11" x14ac:dyDescent="0.25">
      <c r="K8671" s="5"/>
    </row>
    <row r="8672" spans="11:11" x14ac:dyDescent="0.25">
      <c r="K8672" s="5"/>
    </row>
    <row r="8673" spans="11:11" x14ac:dyDescent="0.25">
      <c r="K8673" s="5"/>
    </row>
    <row r="8674" spans="11:11" x14ac:dyDescent="0.25">
      <c r="K8674" s="5"/>
    </row>
    <row r="8675" spans="11:11" x14ac:dyDescent="0.25">
      <c r="K8675" s="5"/>
    </row>
    <row r="8676" spans="11:11" x14ac:dyDescent="0.25">
      <c r="K8676" s="5"/>
    </row>
    <row r="8677" spans="11:11" x14ac:dyDescent="0.25">
      <c r="K8677" s="5"/>
    </row>
    <row r="8678" spans="11:11" x14ac:dyDescent="0.25">
      <c r="K8678" s="5"/>
    </row>
    <row r="8679" spans="11:11" x14ac:dyDescent="0.25">
      <c r="K8679" s="5"/>
    </row>
    <row r="8680" spans="11:11" x14ac:dyDescent="0.25">
      <c r="K8680" s="5"/>
    </row>
    <row r="8681" spans="11:11" x14ac:dyDescent="0.25">
      <c r="K8681" s="5"/>
    </row>
    <row r="8682" spans="11:11" x14ac:dyDescent="0.25">
      <c r="K8682" s="5"/>
    </row>
    <row r="8683" spans="11:11" x14ac:dyDescent="0.25">
      <c r="K8683" s="5"/>
    </row>
    <row r="8684" spans="11:11" x14ac:dyDescent="0.25">
      <c r="K8684" s="5"/>
    </row>
    <row r="8685" spans="11:11" x14ac:dyDescent="0.25">
      <c r="K8685" s="5"/>
    </row>
    <row r="8686" spans="11:11" x14ac:dyDescent="0.25">
      <c r="K8686" s="5"/>
    </row>
    <row r="8687" spans="11:11" x14ac:dyDescent="0.25">
      <c r="K8687" s="5"/>
    </row>
    <row r="8688" spans="11:11" x14ac:dyDescent="0.25">
      <c r="K8688" s="5"/>
    </row>
    <row r="8689" spans="11:11" x14ac:dyDescent="0.25">
      <c r="K8689" s="5"/>
    </row>
    <row r="8690" spans="11:11" x14ac:dyDescent="0.25">
      <c r="K8690" s="5"/>
    </row>
    <row r="8691" spans="11:11" x14ac:dyDescent="0.25">
      <c r="K8691" s="5"/>
    </row>
    <row r="8692" spans="11:11" x14ac:dyDescent="0.25">
      <c r="K8692" s="5"/>
    </row>
    <row r="8693" spans="11:11" x14ac:dyDescent="0.25">
      <c r="K8693" s="5"/>
    </row>
    <row r="8694" spans="11:11" x14ac:dyDescent="0.25">
      <c r="K8694" s="5"/>
    </row>
    <row r="8695" spans="11:11" x14ac:dyDescent="0.25">
      <c r="K8695" s="5"/>
    </row>
    <row r="8696" spans="11:11" x14ac:dyDescent="0.25">
      <c r="K8696" s="5"/>
    </row>
    <row r="8697" spans="11:11" x14ac:dyDescent="0.25">
      <c r="K8697" s="5"/>
    </row>
    <row r="8698" spans="11:11" x14ac:dyDescent="0.25">
      <c r="K8698" s="5"/>
    </row>
    <row r="8699" spans="11:11" x14ac:dyDescent="0.25">
      <c r="K8699" s="5"/>
    </row>
    <row r="8700" spans="11:11" x14ac:dyDescent="0.25">
      <c r="K8700" s="5"/>
    </row>
    <row r="8701" spans="11:11" x14ac:dyDescent="0.25">
      <c r="K8701" s="5"/>
    </row>
    <row r="8702" spans="11:11" x14ac:dyDescent="0.25">
      <c r="K8702" s="5"/>
    </row>
    <row r="8703" spans="11:11" x14ac:dyDescent="0.25">
      <c r="K8703" s="5"/>
    </row>
    <row r="8704" spans="11:11" x14ac:dyDescent="0.25">
      <c r="K8704" s="5"/>
    </row>
    <row r="8705" spans="11:11" x14ac:dyDescent="0.25">
      <c r="K8705" s="5"/>
    </row>
    <row r="8706" spans="11:11" x14ac:dyDescent="0.25">
      <c r="K8706" s="5"/>
    </row>
    <row r="8707" spans="11:11" x14ac:dyDescent="0.25">
      <c r="K8707" s="5"/>
    </row>
    <row r="8708" spans="11:11" x14ac:dyDescent="0.25">
      <c r="K8708" s="5"/>
    </row>
    <row r="8709" spans="11:11" x14ac:dyDescent="0.25">
      <c r="K8709" s="5"/>
    </row>
    <row r="8710" spans="11:11" x14ac:dyDescent="0.25">
      <c r="K8710" s="5"/>
    </row>
    <row r="8711" spans="11:11" x14ac:dyDescent="0.25">
      <c r="K8711" s="5"/>
    </row>
    <row r="8712" spans="11:11" x14ac:dyDescent="0.25">
      <c r="K8712" s="5"/>
    </row>
    <row r="8713" spans="11:11" x14ac:dyDescent="0.25">
      <c r="K8713" s="5"/>
    </row>
    <row r="8714" spans="11:11" x14ac:dyDescent="0.25">
      <c r="K8714" s="5"/>
    </row>
    <row r="8715" spans="11:11" x14ac:dyDescent="0.25">
      <c r="K8715" s="5"/>
    </row>
    <row r="8716" spans="11:11" x14ac:dyDescent="0.25">
      <c r="K8716" s="5"/>
    </row>
    <row r="8717" spans="11:11" x14ac:dyDescent="0.25">
      <c r="K8717" s="5"/>
    </row>
    <row r="8718" spans="11:11" x14ac:dyDescent="0.25">
      <c r="K8718" s="5"/>
    </row>
    <row r="8719" spans="11:11" x14ac:dyDescent="0.25">
      <c r="K8719" s="5"/>
    </row>
    <row r="8720" spans="11:11" x14ac:dyDescent="0.25">
      <c r="K8720" s="5"/>
    </row>
    <row r="8721" spans="11:11" x14ac:dyDescent="0.25">
      <c r="K8721" s="5"/>
    </row>
    <row r="8722" spans="11:11" x14ac:dyDescent="0.25">
      <c r="K8722" s="5"/>
    </row>
    <row r="8723" spans="11:11" x14ac:dyDescent="0.25">
      <c r="K8723" s="5"/>
    </row>
    <row r="8724" spans="11:11" x14ac:dyDescent="0.25">
      <c r="K8724" s="5"/>
    </row>
    <row r="8725" spans="11:11" x14ac:dyDescent="0.25">
      <c r="K8725" s="5"/>
    </row>
    <row r="8726" spans="11:11" x14ac:dyDescent="0.25">
      <c r="K8726" s="5"/>
    </row>
    <row r="8727" spans="11:11" x14ac:dyDescent="0.25">
      <c r="K8727" s="5"/>
    </row>
    <row r="8728" spans="11:11" x14ac:dyDescent="0.25">
      <c r="K8728" s="5"/>
    </row>
    <row r="8729" spans="11:11" x14ac:dyDescent="0.25">
      <c r="K8729" s="5"/>
    </row>
    <row r="8730" spans="11:11" x14ac:dyDescent="0.25">
      <c r="K8730" s="5"/>
    </row>
    <row r="8731" spans="11:11" x14ac:dyDescent="0.25">
      <c r="K8731" s="5"/>
    </row>
    <row r="8732" spans="11:11" x14ac:dyDescent="0.25">
      <c r="K8732" s="5"/>
    </row>
    <row r="8733" spans="11:11" x14ac:dyDescent="0.25">
      <c r="K8733" s="5"/>
    </row>
    <row r="8734" spans="11:11" x14ac:dyDescent="0.25">
      <c r="K8734" s="5"/>
    </row>
    <row r="8735" spans="11:11" x14ac:dyDescent="0.25">
      <c r="K8735" s="5"/>
    </row>
    <row r="8736" spans="11:11" x14ac:dyDescent="0.25">
      <c r="K8736" s="5"/>
    </row>
    <row r="8737" spans="11:11" x14ac:dyDescent="0.25">
      <c r="K8737" s="5"/>
    </row>
    <row r="8738" spans="11:11" x14ac:dyDescent="0.25">
      <c r="K8738" s="5"/>
    </row>
    <row r="8739" spans="11:11" x14ac:dyDescent="0.25">
      <c r="K8739" s="5"/>
    </row>
    <row r="8740" spans="11:11" x14ac:dyDescent="0.25">
      <c r="K8740" s="5"/>
    </row>
    <row r="8741" spans="11:11" x14ac:dyDescent="0.25">
      <c r="K8741" s="5"/>
    </row>
    <row r="8742" spans="11:11" x14ac:dyDescent="0.25">
      <c r="K8742" s="5"/>
    </row>
    <row r="8743" spans="11:11" x14ac:dyDescent="0.25">
      <c r="K8743" s="5"/>
    </row>
    <row r="8744" spans="11:11" x14ac:dyDescent="0.25">
      <c r="K8744" s="5"/>
    </row>
    <row r="8745" spans="11:11" x14ac:dyDescent="0.25">
      <c r="K8745" s="5"/>
    </row>
    <row r="8746" spans="11:11" x14ac:dyDescent="0.25">
      <c r="K8746" s="5"/>
    </row>
    <row r="8747" spans="11:11" x14ac:dyDescent="0.25">
      <c r="K8747" s="5"/>
    </row>
    <row r="8748" spans="11:11" x14ac:dyDescent="0.25">
      <c r="K8748" s="5"/>
    </row>
    <row r="8749" spans="11:11" x14ac:dyDescent="0.25">
      <c r="K8749" s="5"/>
    </row>
    <row r="8750" spans="11:11" x14ac:dyDescent="0.25">
      <c r="K8750" s="5"/>
    </row>
    <row r="8751" spans="11:11" x14ac:dyDescent="0.25">
      <c r="K8751" s="5"/>
    </row>
    <row r="8752" spans="11:11" x14ac:dyDescent="0.25">
      <c r="K8752" s="5"/>
    </row>
    <row r="8753" spans="11:11" x14ac:dyDescent="0.25">
      <c r="K8753" s="5"/>
    </row>
    <row r="8754" spans="11:11" x14ac:dyDescent="0.25">
      <c r="K8754" s="5"/>
    </row>
    <row r="8755" spans="11:11" x14ac:dyDescent="0.25">
      <c r="K8755" s="5"/>
    </row>
    <row r="8756" spans="11:11" x14ac:dyDescent="0.25">
      <c r="K8756" s="5"/>
    </row>
    <row r="8757" spans="11:11" x14ac:dyDescent="0.25">
      <c r="K8757" s="5"/>
    </row>
    <row r="8758" spans="11:11" x14ac:dyDescent="0.25">
      <c r="K8758" s="5"/>
    </row>
    <row r="8759" spans="11:11" x14ac:dyDescent="0.25">
      <c r="K8759" s="5"/>
    </row>
    <row r="8760" spans="11:11" x14ac:dyDescent="0.25">
      <c r="K8760" s="5"/>
    </row>
    <row r="8761" spans="11:11" x14ac:dyDescent="0.25">
      <c r="K8761" s="5"/>
    </row>
    <row r="8762" spans="11:11" x14ac:dyDescent="0.25">
      <c r="K8762" s="5"/>
    </row>
    <row r="8763" spans="11:11" x14ac:dyDescent="0.25">
      <c r="K8763" s="5"/>
    </row>
    <row r="8764" spans="11:11" x14ac:dyDescent="0.25">
      <c r="K8764" s="5"/>
    </row>
    <row r="8765" spans="11:11" x14ac:dyDescent="0.25">
      <c r="K8765" s="5"/>
    </row>
    <row r="8766" spans="11:11" x14ac:dyDescent="0.25">
      <c r="K8766" s="5"/>
    </row>
    <row r="8767" spans="11:11" x14ac:dyDescent="0.25">
      <c r="K8767" s="5"/>
    </row>
    <row r="8768" spans="11:11" x14ac:dyDescent="0.25">
      <c r="K8768" s="5"/>
    </row>
    <row r="8769" spans="11:11" x14ac:dyDescent="0.25">
      <c r="K8769" s="5"/>
    </row>
    <row r="8770" spans="11:11" x14ac:dyDescent="0.25">
      <c r="K8770" s="5"/>
    </row>
    <row r="8771" spans="11:11" x14ac:dyDescent="0.25">
      <c r="K8771" s="5"/>
    </row>
    <row r="8772" spans="11:11" x14ac:dyDescent="0.25">
      <c r="K8772" s="5"/>
    </row>
    <row r="8773" spans="11:11" x14ac:dyDescent="0.25">
      <c r="K8773" s="5"/>
    </row>
    <row r="8774" spans="11:11" x14ac:dyDescent="0.25">
      <c r="K8774" s="5"/>
    </row>
    <row r="8775" spans="11:11" x14ac:dyDescent="0.25">
      <c r="K8775" s="5"/>
    </row>
    <row r="8776" spans="11:11" x14ac:dyDescent="0.25">
      <c r="K8776" s="5"/>
    </row>
    <row r="8777" spans="11:11" x14ac:dyDescent="0.25">
      <c r="K8777" s="5"/>
    </row>
    <row r="8778" spans="11:11" x14ac:dyDescent="0.25">
      <c r="K8778" s="5"/>
    </row>
    <row r="8779" spans="11:11" x14ac:dyDescent="0.25">
      <c r="K8779" s="5"/>
    </row>
    <row r="8780" spans="11:11" x14ac:dyDescent="0.25">
      <c r="K8780" s="5"/>
    </row>
    <row r="8781" spans="11:11" x14ac:dyDescent="0.25">
      <c r="K8781" s="5"/>
    </row>
    <row r="8782" spans="11:11" x14ac:dyDescent="0.25">
      <c r="K8782" s="5"/>
    </row>
    <row r="8783" spans="11:11" x14ac:dyDescent="0.25">
      <c r="K8783" s="5"/>
    </row>
    <row r="8784" spans="11:11" x14ac:dyDescent="0.25">
      <c r="K8784" s="5"/>
    </row>
    <row r="8785" spans="11:11" x14ac:dyDescent="0.25">
      <c r="K8785" s="5"/>
    </row>
    <row r="8786" spans="11:11" x14ac:dyDescent="0.25">
      <c r="K8786" s="5"/>
    </row>
    <row r="8787" spans="11:11" x14ac:dyDescent="0.25">
      <c r="K8787" s="5"/>
    </row>
    <row r="8788" spans="11:11" x14ac:dyDescent="0.25">
      <c r="K8788" s="5"/>
    </row>
    <row r="8789" spans="11:11" x14ac:dyDescent="0.25">
      <c r="K8789" s="5"/>
    </row>
    <row r="8790" spans="11:11" x14ac:dyDescent="0.25">
      <c r="K8790" s="5"/>
    </row>
    <row r="8791" spans="11:11" x14ac:dyDescent="0.25">
      <c r="K8791" s="5"/>
    </row>
    <row r="8792" spans="11:11" x14ac:dyDescent="0.25">
      <c r="K8792" s="5"/>
    </row>
    <row r="8793" spans="11:11" x14ac:dyDescent="0.25">
      <c r="K8793" s="5"/>
    </row>
    <row r="8794" spans="11:11" x14ac:dyDescent="0.25">
      <c r="K8794" s="5"/>
    </row>
    <row r="8795" spans="11:11" x14ac:dyDescent="0.25">
      <c r="K8795" s="5"/>
    </row>
    <row r="8796" spans="11:11" x14ac:dyDescent="0.25">
      <c r="K8796" s="5"/>
    </row>
    <row r="8797" spans="11:11" x14ac:dyDescent="0.25">
      <c r="K8797" s="5"/>
    </row>
    <row r="8798" spans="11:11" x14ac:dyDescent="0.25">
      <c r="K8798" s="5"/>
    </row>
    <row r="8799" spans="11:11" x14ac:dyDescent="0.25">
      <c r="K8799" s="5"/>
    </row>
    <row r="8800" spans="11:11" x14ac:dyDescent="0.25">
      <c r="K8800" s="5"/>
    </row>
    <row r="8801" spans="11:11" x14ac:dyDescent="0.25">
      <c r="K8801" s="5"/>
    </row>
    <row r="8802" spans="11:11" x14ac:dyDescent="0.25">
      <c r="K8802" s="5"/>
    </row>
    <row r="8803" spans="11:11" x14ac:dyDescent="0.25">
      <c r="K8803" s="5"/>
    </row>
    <row r="8804" spans="11:11" x14ac:dyDescent="0.25">
      <c r="K8804" s="5"/>
    </row>
    <row r="8805" spans="11:11" x14ac:dyDescent="0.25">
      <c r="K8805" s="5"/>
    </row>
    <row r="8806" spans="11:11" x14ac:dyDescent="0.25">
      <c r="K8806" s="5"/>
    </row>
    <row r="8807" spans="11:11" x14ac:dyDescent="0.25">
      <c r="K8807" s="5"/>
    </row>
    <row r="8808" spans="11:11" x14ac:dyDescent="0.25">
      <c r="K8808" s="5"/>
    </row>
    <row r="8809" spans="11:11" x14ac:dyDescent="0.25">
      <c r="K8809" s="5"/>
    </row>
    <row r="8810" spans="11:11" x14ac:dyDescent="0.25">
      <c r="K8810" s="5"/>
    </row>
    <row r="8811" spans="11:11" x14ac:dyDescent="0.25">
      <c r="K8811" s="5"/>
    </row>
    <row r="8812" spans="11:11" x14ac:dyDescent="0.25">
      <c r="K8812" s="5"/>
    </row>
    <row r="8813" spans="11:11" x14ac:dyDescent="0.25">
      <c r="K8813" s="5"/>
    </row>
    <row r="8814" spans="11:11" x14ac:dyDescent="0.25">
      <c r="K8814" s="5"/>
    </row>
    <row r="8815" spans="11:11" x14ac:dyDescent="0.25">
      <c r="K8815" s="5"/>
    </row>
    <row r="8816" spans="11:11" x14ac:dyDescent="0.25">
      <c r="K8816" s="5"/>
    </row>
    <row r="8817" spans="11:11" x14ac:dyDescent="0.25">
      <c r="K8817" s="5"/>
    </row>
    <row r="8818" spans="11:11" x14ac:dyDescent="0.25">
      <c r="K8818" s="5"/>
    </row>
    <row r="8819" spans="11:11" x14ac:dyDescent="0.25">
      <c r="K8819" s="5"/>
    </row>
    <row r="8820" spans="11:11" x14ac:dyDescent="0.25">
      <c r="K8820" s="5"/>
    </row>
    <row r="8821" spans="11:11" x14ac:dyDescent="0.25">
      <c r="K8821" s="5"/>
    </row>
    <row r="8822" spans="11:11" x14ac:dyDescent="0.25">
      <c r="K8822" s="5"/>
    </row>
    <row r="8823" spans="11:11" x14ac:dyDescent="0.25">
      <c r="K8823" s="5"/>
    </row>
    <row r="8824" spans="11:11" x14ac:dyDescent="0.25">
      <c r="K8824" s="5"/>
    </row>
    <row r="8825" spans="11:11" x14ac:dyDescent="0.25">
      <c r="K8825" s="5"/>
    </row>
    <row r="8826" spans="11:11" x14ac:dyDescent="0.25">
      <c r="K8826" s="5"/>
    </row>
    <row r="8827" spans="11:11" x14ac:dyDescent="0.25">
      <c r="K8827" s="5"/>
    </row>
    <row r="8828" spans="11:11" x14ac:dyDescent="0.25">
      <c r="K8828" s="5"/>
    </row>
    <row r="8829" spans="11:11" x14ac:dyDescent="0.25">
      <c r="K8829" s="5"/>
    </row>
    <row r="8830" spans="11:11" x14ac:dyDescent="0.25">
      <c r="K8830" s="5"/>
    </row>
    <row r="8831" spans="11:11" x14ac:dyDescent="0.25">
      <c r="K8831" s="5"/>
    </row>
  </sheetData>
  <sheetProtection algorithmName="SHA-512" hashValue="tyu6iR2fb8zCbHDh3OmV92dDh0H9gLvqozr0R7Fgd0NgG7hrBWpi/ucmd2EMF0R9PD3UNOM+1WktNdzcgbPt7Q==" saltValue="EV3Jv283u3cTzCoS+pogSg==" spinCount="100000" sheet="1" objects="1" scenarios="1" selectLockedCells="1" sort="0" autoFilter="0"/>
  <protectedRanges>
    <protectedRange sqref="D11:L11 A11:B11" name="Range2"/>
    <protectedRange sqref="I13:I4012 B13:B4012" name="Range1_24_4_1_1_8"/>
    <protectedRange sqref="C13:H4012 J13:L4012" name="Range1_21_3_1"/>
    <protectedRange sqref="A13" name="Range1_24_4_70_1_2"/>
    <protectedRange sqref="A1:L1" name="Range2_1"/>
  </protectedRanges>
  <mergeCells count="4016">
    <mergeCell ref="D4005:E4005"/>
    <mergeCell ref="D4006:E4006"/>
    <mergeCell ref="D4007:E4007"/>
    <mergeCell ref="D4008:E4008"/>
    <mergeCell ref="D4009:E4009"/>
    <mergeCell ref="D4010:E4010"/>
    <mergeCell ref="D4011:E4011"/>
    <mergeCell ref="D4012:E4012"/>
    <mergeCell ref="D3988:E3988"/>
    <mergeCell ref="D3989:E3989"/>
    <mergeCell ref="D3990:E3990"/>
    <mergeCell ref="D3991:E3991"/>
    <mergeCell ref="D3992:E3992"/>
    <mergeCell ref="D3993:E3993"/>
    <mergeCell ref="D3994:E3994"/>
    <mergeCell ref="D3995:E3995"/>
    <mergeCell ref="D3996:E3996"/>
    <mergeCell ref="D3997:E3997"/>
    <mergeCell ref="D3998:E3998"/>
    <mergeCell ref="D3999:E3999"/>
    <mergeCell ref="D4000:E4000"/>
    <mergeCell ref="D4001:E4001"/>
    <mergeCell ref="D4002:E4002"/>
    <mergeCell ref="D4003:E4003"/>
    <mergeCell ref="D4004:E4004"/>
    <mergeCell ref="D3971:E3971"/>
    <mergeCell ref="D3972:E3972"/>
    <mergeCell ref="D3973:E3973"/>
    <mergeCell ref="D3974:E3974"/>
    <mergeCell ref="D3975:E3975"/>
    <mergeCell ref="D3976:E3976"/>
    <mergeCell ref="D3977:E3977"/>
    <mergeCell ref="D3978:E3978"/>
    <mergeCell ref="D3979:E3979"/>
    <mergeCell ref="D3980:E3980"/>
    <mergeCell ref="D3981:E3981"/>
    <mergeCell ref="D3982:E3982"/>
    <mergeCell ref="D3983:E3983"/>
    <mergeCell ref="D3984:E3984"/>
    <mergeCell ref="D3985:E3985"/>
    <mergeCell ref="D3986:E3986"/>
    <mergeCell ref="D3987:E3987"/>
    <mergeCell ref="D3954:E3954"/>
    <mergeCell ref="D3955:E3955"/>
    <mergeCell ref="D3956:E3956"/>
    <mergeCell ref="D3957:E3957"/>
    <mergeCell ref="D3958:E3958"/>
    <mergeCell ref="D3959:E3959"/>
    <mergeCell ref="D3960:E3960"/>
    <mergeCell ref="D3961:E3961"/>
    <mergeCell ref="D3962:E3962"/>
    <mergeCell ref="D3963:E3963"/>
    <mergeCell ref="D3964:E3964"/>
    <mergeCell ref="D3965:E3965"/>
    <mergeCell ref="D3966:E3966"/>
    <mergeCell ref="D3967:E3967"/>
    <mergeCell ref="D3968:E3968"/>
    <mergeCell ref="D3969:E3969"/>
    <mergeCell ref="D3970:E3970"/>
    <mergeCell ref="D3937:E3937"/>
    <mergeCell ref="D3938:E3938"/>
    <mergeCell ref="D3939:E3939"/>
    <mergeCell ref="D3940:E3940"/>
    <mergeCell ref="D3941:E3941"/>
    <mergeCell ref="D3942:E3942"/>
    <mergeCell ref="D3943:E3943"/>
    <mergeCell ref="D3944:E3944"/>
    <mergeCell ref="D3945:E3945"/>
    <mergeCell ref="D3946:E3946"/>
    <mergeCell ref="D3947:E3947"/>
    <mergeCell ref="D3948:E3948"/>
    <mergeCell ref="D3949:E3949"/>
    <mergeCell ref="D3950:E3950"/>
    <mergeCell ref="D3951:E3951"/>
    <mergeCell ref="D3952:E3952"/>
    <mergeCell ref="D3953:E3953"/>
    <mergeCell ref="D3911:E3911"/>
    <mergeCell ref="D3912:E3912"/>
    <mergeCell ref="D3913:E3913"/>
    <mergeCell ref="D3914:E3914"/>
    <mergeCell ref="D3915:E3915"/>
    <mergeCell ref="D3916:E3916"/>
    <mergeCell ref="D3917:E3917"/>
    <mergeCell ref="D3918:E3918"/>
    <mergeCell ref="D3928:E3928"/>
    <mergeCell ref="D3929:E3929"/>
    <mergeCell ref="D3930:E3930"/>
    <mergeCell ref="D3931:E3931"/>
    <mergeCell ref="D3932:E3932"/>
    <mergeCell ref="D3933:E3933"/>
    <mergeCell ref="D3934:E3934"/>
    <mergeCell ref="D3935:E3935"/>
    <mergeCell ref="D3936:E3936"/>
    <mergeCell ref="D3877:E3877"/>
    <mergeCell ref="D3878:E3878"/>
    <mergeCell ref="D3879:E3879"/>
    <mergeCell ref="D3880:E3880"/>
    <mergeCell ref="D3881:E3881"/>
    <mergeCell ref="D3886:E3886"/>
    <mergeCell ref="D3890:E3890"/>
    <mergeCell ref="D3891:E3891"/>
    <mergeCell ref="D3892:E3892"/>
    <mergeCell ref="D3902:E3902"/>
    <mergeCell ref="D3903:E3903"/>
    <mergeCell ref="D3905:E3905"/>
    <mergeCell ref="D3906:E3906"/>
    <mergeCell ref="D3907:E3907"/>
    <mergeCell ref="D3908:E3908"/>
    <mergeCell ref="D3909:E3909"/>
    <mergeCell ref="D3910:E3910"/>
    <mergeCell ref="D3896:E3896"/>
    <mergeCell ref="D3897:E3897"/>
    <mergeCell ref="D3898:E3898"/>
    <mergeCell ref="D3899:E3899"/>
    <mergeCell ref="D3900:E3900"/>
    <mergeCell ref="D3901:E3901"/>
    <mergeCell ref="D3884:E3884"/>
    <mergeCell ref="D3885:E3885"/>
    <mergeCell ref="D3887:E3887"/>
    <mergeCell ref="D3888:E3888"/>
    <mergeCell ref="D3889:E3889"/>
    <mergeCell ref="D3893:E3893"/>
    <mergeCell ref="D3894:E3894"/>
    <mergeCell ref="D3895:E3895"/>
    <mergeCell ref="D3846:E3846"/>
    <mergeCell ref="D3847:E3847"/>
    <mergeCell ref="D3848:E3848"/>
    <mergeCell ref="D3849:E3849"/>
    <mergeCell ref="D3850:E3850"/>
    <mergeCell ref="D3851:E3851"/>
    <mergeCell ref="D3852:E3852"/>
    <mergeCell ref="D3859:E3859"/>
    <mergeCell ref="D3860:E3860"/>
    <mergeCell ref="D3861:E3861"/>
    <mergeCell ref="D3862:E3862"/>
    <mergeCell ref="D3863:E3863"/>
    <mergeCell ref="D3864:E3864"/>
    <mergeCell ref="D3865:E3865"/>
    <mergeCell ref="D3866:E3866"/>
    <mergeCell ref="D3870:E3870"/>
    <mergeCell ref="D3871:E3871"/>
    <mergeCell ref="D3805:E3805"/>
    <mergeCell ref="D3806:E3806"/>
    <mergeCell ref="D3825:E3825"/>
    <mergeCell ref="D3829:E3829"/>
    <mergeCell ref="D3830:E3830"/>
    <mergeCell ref="D3831:E3831"/>
    <mergeCell ref="D3832:E3832"/>
    <mergeCell ref="D3833:E3833"/>
    <mergeCell ref="D3834:E3834"/>
    <mergeCell ref="D3837:E3837"/>
    <mergeCell ref="D3838:E3838"/>
    <mergeCell ref="D3839:E3839"/>
    <mergeCell ref="D3840:E3840"/>
    <mergeCell ref="D3841:E3841"/>
    <mergeCell ref="D3843:E3843"/>
    <mergeCell ref="D3844:E3844"/>
    <mergeCell ref="D3845:E3845"/>
    <mergeCell ref="D3823:E3823"/>
    <mergeCell ref="D3824:E3824"/>
    <mergeCell ref="D3807:E3807"/>
    <mergeCell ref="D783:E783"/>
    <mergeCell ref="D784:E784"/>
    <mergeCell ref="D785:E785"/>
    <mergeCell ref="D786:E786"/>
    <mergeCell ref="D787:E787"/>
    <mergeCell ref="D788:E788"/>
    <mergeCell ref="D789:E789"/>
    <mergeCell ref="D790:E790"/>
    <mergeCell ref="D791:E791"/>
    <mergeCell ref="D3710:E3710"/>
    <mergeCell ref="D3711:E3711"/>
    <mergeCell ref="D3723:E3723"/>
    <mergeCell ref="D1510:E1510"/>
    <mergeCell ref="D1511:E1511"/>
    <mergeCell ref="D3592:E3592"/>
    <mergeCell ref="D3589:E3589"/>
    <mergeCell ref="D3590:E3590"/>
    <mergeCell ref="D3594:E3594"/>
    <mergeCell ref="D3595:E3595"/>
    <mergeCell ref="D3596:E3596"/>
    <mergeCell ref="D3614:E3614"/>
    <mergeCell ref="D3615:E3615"/>
    <mergeCell ref="D3616:E3616"/>
    <mergeCell ref="D3619:E3619"/>
    <mergeCell ref="D3696:E3696"/>
    <mergeCell ref="D3697:E3697"/>
    <mergeCell ref="D3693:E3693"/>
    <mergeCell ref="D3563:E3563"/>
    <mergeCell ref="D3564:E3564"/>
    <mergeCell ref="D3565:E3565"/>
    <mergeCell ref="D3566:E3566"/>
    <mergeCell ref="D3567:E3567"/>
    <mergeCell ref="D766:E766"/>
    <mergeCell ref="D767:E767"/>
    <mergeCell ref="D768:E768"/>
    <mergeCell ref="D769:E769"/>
    <mergeCell ref="D770:E770"/>
    <mergeCell ref="D771:E771"/>
    <mergeCell ref="D772:E772"/>
    <mergeCell ref="D773:E773"/>
    <mergeCell ref="D774:E774"/>
    <mergeCell ref="D775:E775"/>
    <mergeCell ref="D776:E776"/>
    <mergeCell ref="D777:E777"/>
    <mergeCell ref="D778:E778"/>
    <mergeCell ref="D779:E779"/>
    <mergeCell ref="D780:E780"/>
    <mergeCell ref="D781:E781"/>
    <mergeCell ref="D782:E782"/>
    <mergeCell ref="D749:E749"/>
    <mergeCell ref="D750:E750"/>
    <mergeCell ref="D751:E751"/>
    <mergeCell ref="D752:E752"/>
    <mergeCell ref="D753:E753"/>
    <mergeCell ref="D754:E754"/>
    <mergeCell ref="D755:E755"/>
    <mergeCell ref="D756:E756"/>
    <mergeCell ref="D757:E757"/>
    <mergeCell ref="D758:E758"/>
    <mergeCell ref="D759:E759"/>
    <mergeCell ref="D760:E760"/>
    <mergeCell ref="D761:E761"/>
    <mergeCell ref="D762:E762"/>
    <mergeCell ref="D763:E763"/>
    <mergeCell ref="D764:E764"/>
    <mergeCell ref="D765:E765"/>
    <mergeCell ref="D732:E732"/>
    <mergeCell ref="D733:E733"/>
    <mergeCell ref="D734:E734"/>
    <mergeCell ref="D735:E735"/>
    <mergeCell ref="D736:E736"/>
    <mergeCell ref="D737:E737"/>
    <mergeCell ref="D738:E738"/>
    <mergeCell ref="D739:E739"/>
    <mergeCell ref="D740:E740"/>
    <mergeCell ref="D741:E741"/>
    <mergeCell ref="D742:E742"/>
    <mergeCell ref="D743:E743"/>
    <mergeCell ref="D744:E744"/>
    <mergeCell ref="D745:E745"/>
    <mergeCell ref="D746:E746"/>
    <mergeCell ref="D747:E747"/>
    <mergeCell ref="D748:E748"/>
    <mergeCell ref="D715:E715"/>
    <mergeCell ref="D716:E716"/>
    <mergeCell ref="D717:E717"/>
    <mergeCell ref="D718:E718"/>
    <mergeCell ref="D719:E719"/>
    <mergeCell ref="D720:E720"/>
    <mergeCell ref="D721:E721"/>
    <mergeCell ref="D722:E722"/>
    <mergeCell ref="D723:E723"/>
    <mergeCell ref="D724:E724"/>
    <mergeCell ref="D725:E725"/>
    <mergeCell ref="D726:E726"/>
    <mergeCell ref="D727:E727"/>
    <mergeCell ref="D728:E728"/>
    <mergeCell ref="D729:E729"/>
    <mergeCell ref="D730:E730"/>
    <mergeCell ref="D731:E731"/>
    <mergeCell ref="D698:E698"/>
    <mergeCell ref="D699:E699"/>
    <mergeCell ref="D700:E700"/>
    <mergeCell ref="D701:E701"/>
    <mergeCell ref="D702:E702"/>
    <mergeCell ref="D703:E703"/>
    <mergeCell ref="D704:E704"/>
    <mergeCell ref="D705:E705"/>
    <mergeCell ref="D706:E706"/>
    <mergeCell ref="D707:E707"/>
    <mergeCell ref="D708:E708"/>
    <mergeCell ref="D709:E709"/>
    <mergeCell ref="D710:E710"/>
    <mergeCell ref="D711:E711"/>
    <mergeCell ref="D712:E712"/>
    <mergeCell ref="D713:E713"/>
    <mergeCell ref="D714:E714"/>
    <mergeCell ref="D681:E681"/>
    <mergeCell ref="D682:E682"/>
    <mergeCell ref="D683:E683"/>
    <mergeCell ref="D684:E684"/>
    <mergeCell ref="D685:E685"/>
    <mergeCell ref="D686:E686"/>
    <mergeCell ref="D687:E687"/>
    <mergeCell ref="D688:E688"/>
    <mergeCell ref="D689:E689"/>
    <mergeCell ref="D690:E690"/>
    <mergeCell ref="D691:E691"/>
    <mergeCell ref="D692:E692"/>
    <mergeCell ref="D693:E693"/>
    <mergeCell ref="D694:E694"/>
    <mergeCell ref="D695:E695"/>
    <mergeCell ref="D696:E696"/>
    <mergeCell ref="D697:E697"/>
    <mergeCell ref="D664:E664"/>
    <mergeCell ref="D665:E665"/>
    <mergeCell ref="D666:E666"/>
    <mergeCell ref="D667:E667"/>
    <mergeCell ref="D668:E668"/>
    <mergeCell ref="D669:E669"/>
    <mergeCell ref="D670:E670"/>
    <mergeCell ref="D671:E671"/>
    <mergeCell ref="D672:E672"/>
    <mergeCell ref="D673:E673"/>
    <mergeCell ref="D674:E674"/>
    <mergeCell ref="D675:E675"/>
    <mergeCell ref="D676:E676"/>
    <mergeCell ref="D677:E677"/>
    <mergeCell ref="D678:E678"/>
    <mergeCell ref="D679:E679"/>
    <mergeCell ref="D680:E680"/>
    <mergeCell ref="D647:E647"/>
    <mergeCell ref="D648:E648"/>
    <mergeCell ref="D649:E649"/>
    <mergeCell ref="D650:E650"/>
    <mergeCell ref="D651:E651"/>
    <mergeCell ref="D652:E652"/>
    <mergeCell ref="D653:E653"/>
    <mergeCell ref="D654:E654"/>
    <mergeCell ref="D655:E655"/>
    <mergeCell ref="D656:E656"/>
    <mergeCell ref="D657:E657"/>
    <mergeCell ref="D658:E658"/>
    <mergeCell ref="D659:E659"/>
    <mergeCell ref="D660:E660"/>
    <mergeCell ref="D661:E661"/>
    <mergeCell ref="D662:E662"/>
    <mergeCell ref="D663:E663"/>
    <mergeCell ref="D630:E630"/>
    <mergeCell ref="D631:E631"/>
    <mergeCell ref="D632:E632"/>
    <mergeCell ref="D633:E633"/>
    <mergeCell ref="D634:E634"/>
    <mergeCell ref="D635:E635"/>
    <mergeCell ref="D636:E636"/>
    <mergeCell ref="D637:E637"/>
    <mergeCell ref="D638:E638"/>
    <mergeCell ref="D639:E639"/>
    <mergeCell ref="D640:E640"/>
    <mergeCell ref="D641:E641"/>
    <mergeCell ref="D642:E642"/>
    <mergeCell ref="D643:E643"/>
    <mergeCell ref="D644:E644"/>
    <mergeCell ref="D645:E645"/>
    <mergeCell ref="D646:E646"/>
    <mergeCell ref="D613:E613"/>
    <mergeCell ref="D614:E614"/>
    <mergeCell ref="D615:E615"/>
    <mergeCell ref="D616:E616"/>
    <mergeCell ref="D617:E617"/>
    <mergeCell ref="D618:E618"/>
    <mergeCell ref="D619:E619"/>
    <mergeCell ref="D620:E620"/>
    <mergeCell ref="D621:E621"/>
    <mergeCell ref="D622:E622"/>
    <mergeCell ref="D623:E623"/>
    <mergeCell ref="D624:E624"/>
    <mergeCell ref="D625:E625"/>
    <mergeCell ref="D626:E626"/>
    <mergeCell ref="D627:E627"/>
    <mergeCell ref="D628:E628"/>
    <mergeCell ref="D629:E629"/>
    <mergeCell ref="D596:E596"/>
    <mergeCell ref="D597:E597"/>
    <mergeCell ref="D598:E598"/>
    <mergeCell ref="D599:E599"/>
    <mergeCell ref="D600:E600"/>
    <mergeCell ref="D601:E601"/>
    <mergeCell ref="D602:E602"/>
    <mergeCell ref="D603:E603"/>
    <mergeCell ref="D604:E604"/>
    <mergeCell ref="D605:E605"/>
    <mergeCell ref="D606:E606"/>
    <mergeCell ref="D607:E607"/>
    <mergeCell ref="D608:E608"/>
    <mergeCell ref="D609:E609"/>
    <mergeCell ref="D610:E610"/>
    <mergeCell ref="D611:E611"/>
    <mergeCell ref="D612:E612"/>
    <mergeCell ref="D579:E579"/>
    <mergeCell ref="D580:E580"/>
    <mergeCell ref="D581:E581"/>
    <mergeCell ref="D582:E582"/>
    <mergeCell ref="D583:E583"/>
    <mergeCell ref="D584:E584"/>
    <mergeCell ref="D585:E585"/>
    <mergeCell ref="D586:E586"/>
    <mergeCell ref="D587:E587"/>
    <mergeCell ref="D588:E588"/>
    <mergeCell ref="D589:E589"/>
    <mergeCell ref="D590:E590"/>
    <mergeCell ref="D591:E591"/>
    <mergeCell ref="D592:E592"/>
    <mergeCell ref="D593:E593"/>
    <mergeCell ref="D594:E594"/>
    <mergeCell ref="D595:E595"/>
    <mergeCell ref="D562:E562"/>
    <mergeCell ref="D563:E563"/>
    <mergeCell ref="D564:E564"/>
    <mergeCell ref="D565:E565"/>
    <mergeCell ref="D566:E566"/>
    <mergeCell ref="D567:E567"/>
    <mergeCell ref="D568:E568"/>
    <mergeCell ref="D569:E569"/>
    <mergeCell ref="D570:E570"/>
    <mergeCell ref="D571:E571"/>
    <mergeCell ref="D572:E572"/>
    <mergeCell ref="D573:E573"/>
    <mergeCell ref="D574:E574"/>
    <mergeCell ref="D575:E575"/>
    <mergeCell ref="D576:E576"/>
    <mergeCell ref="D577:E577"/>
    <mergeCell ref="D578:E578"/>
    <mergeCell ref="D545:E545"/>
    <mergeCell ref="D546:E546"/>
    <mergeCell ref="D547:E547"/>
    <mergeCell ref="D548:E548"/>
    <mergeCell ref="D549:E549"/>
    <mergeCell ref="D550:E550"/>
    <mergeCell ref="D551:E551"/>
    <mergeCell ref="D552:E552"/>
    <mergeCell ref="D553:E553"/>
    <mergeCell ref="D554:E554"/>
    <mergeCell ref="D555:E555"/>
    <mergeCell ref="D556:E556"/>
    <mergeCell ref="D557:E557"/>
    <mergeCell ref="D558:E558"/>
    <mergeCell ref="D559:E559"/>
    <mergeCell ref="D560:E560"/>
    <mergeCell ref="D561:E561"/>
    <mergeCell ref="D528:E528"/>
    <mergeCell ref="D529:E529"/>
    <mergeCell ref="D530:E530"/>
    <mergeCell ref="D531:E531"/>
    <mergeCell ref="D532:E532"/>
    <mergeCell ref="D533:E533"/>
    <mergeCell ref="D534:E534"/>
    <mergeCell ref="D535:E535"/>
    <mergeCell ref="D536:E536"/>
    <mergeCell ref="D537:E537"/>
    <mergeCell ref="D538:E538"/>
    <mergeCell ref="D539:E539"/>
    <mergeCell ref="D540:E540"/>
    <mergeCell ref="D541:E541"/>
    <mergeCell ref="D542:E542"/>
    <mergeCell ref="D543:E543"/>
    <mergeCell ref="D544:E544"/>
    <mergeCell ref="D511:E511"/>
    <mergeCell ref="D512:E512"/>
    <mergeCell ref="D513:E513"/>
    <mergeCell ref="D514:E514"/>
    <mergeCell ref="D515:E515"/>
    <mergeCell ref="D516:E516"/>
    <mergeCell ref="D517:E517"/>
    <mergeCell ref="D518:E518"/>
    <mergeCell ref="D519:E519"/>
    <mergeCell ref="D520:E520"/>
    <mergeCell ref="D521:E521"/>
    <mergeCell ref="D522:E522"/>
    <mergeCell ref="D523:E523"/>
    <mergeCell ref="D524:E524"/>
    <mergeCell ref="D525:E525"/>
    <mergeCell ref="D526:E526"/>
    <mergeCell ref="D527:E527"/>
    <mergeCell ref="D494:E494"/>
    <mergeCell ref="D495:E495"/>
    <mergeCell ref="D496:E496"/>
    <mergeCell ref="D497:E497"/>
    <mergeCell ref="D498:E498"/>
    <mergeCell ref="D499:E499"/>
    <mergeCell ref="D500:E500"/>
    <mergeCell ref="D501:E501"/>
    <mergeCell ref="D502:E502"/>
    <mergeCell ref="D503:E503"/>
    <mergeCell ref="D504:E504"/>
    <mergeCell ref="D505:E505"/>
    <mergeCell ref="D506:E506"/>
    <mergeCell ref="D507:E507"/>
    <mergeCell ref="D508:E508"/>
    <mergeCell ref="D509:E509"/>
    <mergeCell ref="D510:E510"/>
    <mergeCell ref="D477:E477"/>
    <mergeCell ref="D478:E478"/>
    <mergeCell ref="D479:E479"/>
    <mergeCell ref="D480:E480"/>
    <mergeCell ref="D481:E481"/>
    <mergeCell ref="D482:E482"/>
    <mergeCell ref="D483:E483"/>
    <mergeCell ref="D484:E484"/>
    <mergeCell ref="D485:E485"/>
    <mergeCell ref="D486:E486"/>
    <mergeCell ref="D487:E487"/>
    <mergeCell ref="D488:E488"/>
    <mergeCell ref="D489:E489"/>
    <mergeCell ref="D490:E490"/>
    <mergeCell ref="D491:E491"/>
    <mergeCell ref="D492:E492"/>
    <mergeCell ref="D493:E493"/>
    <mergeCell ref="D460:E460"/>
    <mergeCell ref="D461:E461"/>
    <mergeCell ref="D462:E462"/>
    <mergeCell ref="D463:E463"/>
    <mergeCell ref="D464:E464"/>
    <mergeCell ref="D465:E465"/>
    <mergeCell ref="D466:E466"/>
    <mergeCell ref="D467:E467"/>
    <mergeCell ref="D468:E468"/>
    <mergeCell ref="D469:E469"/>
    <mergeCell ref="D470:E470"/>
    <mergeCell ref="D471:E471"/>
    <mergeCell ref="D472:E472"/>
    <mergeCell ref="D473:E473"/>
    <mergeCell ref="D474:E474"/>
    <mergeCell ref="D475:E475"/>
    <mergeCell ref="D476:E476"/>
    <mergeCell ref="D413:E413"/>
    <mergeCell ref="D414:E414"/>
    <mergeCell ref="D415:E415"/>
    <mergeCell ref="D420:E420"/>
    <mergeCell ref="D421:E421"/>
    <mergeCell ref="D422:E422"/>
    <mergeCell ref="D423:E423"/>
    <mergeCell ref="D424:E424"/>
    <mergeCell ref="D425:E425"/>
    <mergeCell ref="D426:E426"/>
    <mergeCell ref="D427:E427"/>
    <mergeCell ref="D428:E428"/>
    <mergeCell ref="D429:E429"/>
    <mergeCell ref="D430:E430"/>
    <mergeCell ref="D431:E431"/>
    <mergeCell ref="D432:E432"/>
    <mergeCell ref="D433:E433"/>
    <mergeCell ref="D3763:E3763"/>
    <mergeCell ref="D3764:E3764"/>
    <mergeCell ref="D1087:E1087"/>
    <mergeCell ref="D1088:E1088"/>
    <mergeCell ref="D1089:E1089"/>
    <mergeCell ref="D1090:E1090"/>
    <mergeCell ref="D1091:E1091"/>
    <mergeCell ref="D1117:E1117"/>
    <mergeCell ref="D1256:E1256"/>
    <mergeCell ref="D1502:E1502"/>
    <mergeCell ref="D1503:E1503"/>
    <mergeCell ref="D1504:E1504"/>
    <mergeCell ref="D1505:E1505"/>
    <mergeCell ref="D1506:E1506"/>
    <mergeCell ref="D1507:E1507"/>
    <mergeCell ref="D1508:E1508"/>
    <mergeCell ref="D1509:E1509"/>
    <mergeCell ref="D3742:E3742"/>
    <mergeCell ref="D3743:E3743"/>
    <mergeCell ref="D3744:E3744"/>
    <mergeCell ref="D3745:E3745"/>
    <mergeCell ref="D3735:E3735"/>
    <mergeCell ref="D3736:E3736"/>
    <mergeCell ref="D3737:E3737"/>
    <mergeCell ref="D3738:E3738"/>
    <mergeCell ref="D3741:E3741"/>
    <mergeCell ref="D3746:E3746"/>
    <mergeCell ref="D3747:E3747"/>
    <mergeCell ref="D3748:E3748"/>
    <mergeCell ref="D3734:E3734"/>
    <mergeCell ref="D3722:E3722"/>
    <mergeCell ref="D434:E434"/>
    <mergeCell ref="D435:E435"/>
    <mergeCell ref="D436:E436"/>
    <mergeCell ref="D437:E437"/>
    <mergeCell ref="D438:E438"/>
    <mergeCell ref="D439:E439"/>
    <mergeCell ref="D440:E440"/>
    <mergeCell ref="D441:E441"/>
    <mergeCell ref="D442:E442"/>
    <mergeCell ref="D2940:E2940"/>
    <mergeCell ref="D2941:E2941"/>
    <mergeCell ref="D2942:E2942"/>
    <mergeCell ref="D2943:E2943"/>
    <mergeCell ref="D3707:E3707"/>
    <mergeCell ref="D455:E455"/>
    <mergeCell ref="D456:E456"/>
    <mergeCell ref="D457:E457"/>
    <mergeCell ref="D458:E458"/>
    <mergeCell ref="D459:E459"/>
    <mergeCell ref="D3690:E3690"/>
    <mergeCell ref="D3609:E3609"/>
    <mergeCell ref="D3628:E3628"/>
    <mergeCell ref="D3662:E3662"/>
    <mergeCell ref="D3646:E3646"/>
    <mergeCell ref="D3647:E3647"/>
    <mergeCell ref="D3648:E3648"/>
    <mergeCell ref="D3649:E3649"/>
    <mergeCell ref="D3650:E3650"/>
    <mergeCell ref="D3651:E3651"/>
    <mergeCell ref="D3654:E3654"/>
    <mergeCell ref="D3561:E3561"/>
    <mergeCell ref="D3562:E3562"/>
    <mergeCell ref="K10:N10"/>
    <mergeCell ref="A9:B9"/>
    <mergeCell ref="D3921:E3921"/>
    <mergeCell ref="D3922:E3922"/>
    <mergeCell ref="D3923:E3923"/>
    <mergeCell ref="D3924:E3924"/>
    <mergeCell ref="D3925:E3925"/>
    <mergeCell ref="D3926:E3926"/>
    <mergeCell ref="D3927:E3927"/>
    <mergeCell ref="D3795:E3795"/>
    <mergeCell ref="D3796:E3796"/>
    <mergeCell ref="D3797:E3797"/>
    <mergeCell ref="D3798:E3798"/>
    <mergeCell ref="D3800:E3800"/>
    <mergeCell ref="D3801:E3801"/>
    <mergeCell ref="D3802:E3802"/>
    <mergeCell ref="D3803:E3803"/>
    <mergeCell ref="D3804:E3804"/>
    <mergeCell ref="D3813:E3813"/>
    <mergeCell ref="D3853:E3853"/>
    <mergeCell ref="D3854:E3854"/>
    <mergeCell ref="D3855:E3855"/>
    <mergeCell ref="D3856:E3856"/>
    <mergeCell ref="D3857:E3857"/>
    <mergeCell ref="D3858:E3858"/>
    <mergeCell ref="D3826:E3826"/>
    <mergeCell ref="D3827:E3827"/>
    <mergeCell ref="D3828:E3828"/>
    <mergeCell ref="D3814:E3814"/>
    <mergeCell ref="D3815:E3815"/>
    <mergeCell ref="D3816:E3816"/>
    <mergeCell ref="D3874:E3874"/>
    <mergeCell ref="D3875:E3875"/>
    <mergeCell ref="D3876:E3876"/>
    <mergeCell ref="D3760:E3760"/>
    <mergeCell ref="D3755:E3755"/>
    <mergeCell ref="D3756:E3756"/>
    <mergeCell ref="D3757:E3757"/>
    <mergeCell ref="D3758:E3758"/>
    <mergeCell ref="D3842:E3842"/>
    <mergeCell ref="D3919:E3919"/>
    <mergeCell ref="D3920:E3920"/>
    <mergeCell ref="D3817:E3817"/>
    <mergeCell ref="D3799:E3799"/>
    <mergeCell ref="D3818:E3818"/>
    <mergeCell ref="D3835:E3835"/>
    <mergeCell ref="D3836:E3836"/>
    <mergeCell ref="D3819:E3819"/>
    <mergeCell ref="D3820:E3820"/>
    <mergeCell ref="D3821:E3821"/>
    <mergeCell ref="D3822:E3822"/>
    <mergeCell ref="D3872:E3872"/>
    <mergeCell ref="D3873:E3873"/>
    <mergeCell ref="D3867:E3867"/>
    <mergeCell ref="D3868:E3868"/>
    <mergeCell ref="D3869:E3869"/>
    <mergeCell ref="D3904:E3904"/>
    <mergeCell ref="D3808:E3808"/>
    <mergeCell ref="D3809:E3809"/>
    <mergeCell ref="D3810:E3810"/>
    <mergeCell ref="D3811:E3811"/>
    <mergeCell ref="D3812:E3812"/>
    <mergeCell ref="D3882:E3882"/>
    <mergeCell ref="D3883:E3883"/>
    <mergeCell ref="D3568:E3568"/>
    <mergeCell ref="D3569:E3569"/>
    <mergeCell ref="D3570:E3570"/>
    <mergeCell ref="D3580:E3580"/>
    <mergeCell ref="D3581:E3581"/>
    <mergeCell ref="D3582:E3582"/>
    <mergeCell ref="D3583:E3583"/>
    <mergeCell ref="D3584:E3584"/>
    <mergeCell ref="D3587:E3587"/>
    <mergeCell ref="D3588:E3588"/>
    <mergeCell ref="D3617:E3617"/>
    <mergeCell ref="D3544:E3544"/>
    <mergeCell ref="D3545:E3545"/>
    <mergeCell ref="D3546:E3546"/>
    <mergeCell ref="D3547:E3547"/>
    <mergeCell ref="D3548:E3548"/>
    <mergeCell ref="D3549:E3549"/>
    <mergeCell ref="D3550:E3550"/>
    <mergeCell ref="D3551:E3551"/>
    <mergeCell ref="D3552:E3552"/>
    <mergeCell ref="D3553:E3553"/>
    <mergeCell ref="D3554:E3554"/>
    <mergeCell ref="D3555:E3555"/>
    <mergeCell ref="D3556:E3556"/>
    <mergeCell ref="D3557:E3557"/>
    <mergeCell ref="D3558:E3558"/>
    <mergeCell ref="D3559:E3559"/>
    <mergeCell ref="D3560:E3560"/>
    <mergeCell ref="D3467:E3467"/>
    <mergeCell ref="D3468:E3468"/>
    <mergeCell ref="D3469:E3469"/>
    <mergeCell ref="D3470:E3470"/>
    <mergeCell ref="D3471:E3471"/>
    <mergeCell ref="D3472:E3472"/>
    <mergeCell ref="D3473:E3473"/>
    <mergeCell ref="D3474:E3474"/>
    <mergeCell ref="D3475:E3475"/>
    <mergeCell ref="D3476:E3476"/>
    <mergeCell ref="D3477:E3477"/>
    <mergeCell ref="D3478:E3478"/>
    <mergeCell ref="D3479:E3479"/>
    <mergeCell ref="D3480:E3480"/>
    <mergeCell ref="D3481:E3481"/>
    <mergeCell ref="D3499:E3499"/>
    <mergeCell ref="D3500:E3500"/>
    <mergeCell ref="D3482:E3482"/>
    <mergeCell ref="D3483:E3483"/>
    <mergeCell ref="D3484:E3484"/>
    <mergeCell ref="D3485:E3485"/>
    <mergeCell ref="D3486:E3486"/>
    <mergeCell ref="D3487:E3487"/>
    <mergeCell ref="D3488:E3488"/>
    <mergeCell ref="D3489:E3489"/>
    <mergeCell ref="D3490:E3490"/>
    <mergeCell ref="D3491:E3491"/>
    <mergeCell ref="D3492:E3492"/>
    <mergeCell ref="D3493:E3493"/>
    <mergeCell ref="D3494:E3494"/>
    <mergeCell ref="D3495:E3495"/>
    <mergeCell ref="D3496:E3496"/>
    <mergeCell ref="D3453:E3453"/>
    <mergeCell ref="D3454:E3454"/>
    <mergeCell ref="D3455:E3455"/>
    <mergeCell ref="D3456:E3456"/>
    <mergeCell ref="D3457:E3457"/>
    <mergeCell ref="D3458:E3458"/>
    <mergeCell ref="D3459:E3459"/>
    <mergeCell ref="D3460:E3460"/>
    <mergeCell ref="D3461:E3461"/>
    <mergeCell ref="D3462:E3462"/>
    <mergeCell ref="D3463:E3463"/>
    <mergeCell ref="D3464:E3464"/>
    <mergeCell ref="D3413:E3413"/>
    <mergeCell ref="D3414:E3414"/>
    <mergeCell ref="D3415:E3415"/>
    <mergeCell ref="D3416:E3416"/>
    <mergeCell ref="D3417:E3417"/>
    <mergeCell ref="D3418:E3418"/>
    <mergeCell ref="D3419:E3419"/>
    <mergeCell ref="D3420:E3420"/>
    <mergeCell ref="D3421:E3421"/>
    <mergeCell ref="D3435:E3435"/>
    <mergeCell ref="D3436:E3436"/>
    <mergeCell ref="D3422:E3422"/>
    <mergeCell ref="D3423:E3423"/>
    <mergeCell ref="D3424:E3424"/>
    <mergeCell ref="D3425:E3425"/>
    <mergeCell ref="D3450:E3450"/>
    <mergeCell ref="D3451:E3451"/>
    <mergeCell ref="D3397:E3397"/>
    <mergeCell ref="D3398:E3398"/>
    <mergeCell ref="D3399:E3399"/>
    <mergeCell ref="D3400:E3400"/>
    <mergeCell ref="D3401:E3401"/>
    <mergeCell ref="D3402:E3402"/>
    <mergeCell ref="D3403:E3403"/>
    <mergeCell ref="D3404:E3404"/>
    <mergeCell ref="D3405:E3405"/>
    <mergeCell ref="D3406:E3406"/>
    <mergeCell ref="D3409:E3409"/>
    <mergeCell ref="D3410:E3410"/>
    <mergeCell ref="D3411:E3411"/>
    <mergeCell ref="D3412:E3412"/>
    <mergeCell ref="D3407:E3407"/>
    <mergeCell ref="D3408:E3408"/>
    <mergeCell ref="D3452:E3452"/>
    <mergeCell ref="D3259:E3259"/>
    <mergeCell ref="D3260:E3260"/>
    <mergeCell ref="D3261:E3261"/>
    <mergeCell ref="D3262:E3262"/>
    <mergeCell ref="D3263:E3263"/>
    <mergeCell ref="D3264:E3264"/>
    <mergeCell ref="D3265:E3265"/>
    <mergeCell ref="D3266:E3266"/>
    <mergeCell ref="D3267:E3267"/>
    <mergeCell ref="D3268:E3268"/>
    <mergeCell ref="D3269:E3269"/>
    <mergeCell ref="D3270:E3270"/>
    <mergeCell ref="D3392:E3392"/>
    <mergeCell ref="D3393:E3393"/>
    <mergeCell ref="D3394:E3394"/>
    <mergeCell ref="D3395:E3395"/>
    <mergeCell ref="D3396:E3396"/>
    <mergeCell ref="D3302:E3302"/>
    <mergeCell ref="D3303:E3303"/>
    <mergeCell ref="D3305:E3305"/>
    <mergeCell ref="D3347:E3347"/>
    <mergeCell ref="D3348:E3348"/>
    <mergeCell ref="D3317:E3317"/>
    <mergeCell ref="D3318:E3318"/>
    <mergeCell ref="D3319:E3319"/>
    <mergeCell ref="D3320:E3320"/>
    <mergeCell ref="D3321:E3321"/>
    <mergeCell ref="D3322:E3322"/>
    <mergeCell ref="D3323:E3323"/>
    <mergeCell ref="D3324:E3324"/>
    <mergeCell ref="D3325:E3325"/>
    <mergeCell ref="D3326:E3326"/>
    <mergeCell ref="D3221:E3221"/>
    <mergeCell ref="D3222:E3222"/>
    <mergeCell ref="D3223:E3223"/>
    <mergeCell ref="D3224:E3224"/>
    <mergeCell ref="D3225:E3225"/>
    <mergeCell ref="D3226:E3226"/>
    <mergeCell ref="D3239:E3239"/>
    <mergeCell ref="D3240:E3240"/>
    <mergeCell ref="D3241:E3241"/>
    <mergeCell ref="D3272:E3272"/>
    <mergeCell ref="D3273:E3273"/>
    <mergeCell ref="D3228:E3228"/>
    <mergeCell ref="D3243:E3243"/>
    <mergeCell ref="D3285:E3285"/>
    <mergeCell ref="D3286:E3286"/>
    <mergeCell ref="D3276:E3276"/>
    <mergeCell ref="D3277:E3277"/>
    <mergeCell ref="D3278:E3278"/>
    <mergeCell ref="D3279:E3279"/>
    <mergeCell ref="D3280:E3280"/>
    <mergeCell ref="D3281:E3281"/>
    <mergeCell ref="D3282:E3282"/>
    <mergeCell ref="D3283:E3283"/>
    <mergeCell ref="D3284:E3284"/>
    <mergeCell ref="D3274:E3274"/>
    <mergeCell ref="D3275:E3275"/>
    <mergeCell ref="D3257:E3257"/>
    <mergeCell ref="D3258:E3258"/>
    <mergeCell ref="D3256:E3256"/>
    <mergeCell ref="D3244:E3244"/>
    <mergeCell ref="D3245:E3245"/>
    <mergeCell ref="D3246:E3246"/>
    <mergeCell ref="D3120:E3120"/>
    <mergeCell ref="D3121:E3121"/>
    <mergeCell ref="D3122:E3122"/>
    <mergeCell ref="D3109:E3109"/>
    <mergeCell ref="D3072:E3072"/>
    <mergeCell ref="D3073:E3073"/>
    <mergeCell ref="D3074:E3074"/>
    <mergeCell ref="D3075:E3075"/>
    <mergeCell ref="D3247:E3247"/>
    <mergeCell ref="D3248:E3248"/>
    <mergeCell ref="D3249:E3249"/>
    <mergeCell ref="D3250:E3250"/>
    <mergeCell ref="D3251:E3251"/>
    <mergeCell ref="D3252:E3252"/>
    <mergeCell ref="D3128:E3128"/>
    <mergeCell ref="D3129:E3129"/>
    <mergeCell ref="D3130:E3130"/>
    <mergeCell ref="D3132:E3132"/>
    <mergeCell ref="D3158:E3158"/>
    <mergeCell ref="D3159:E3159"/>
    <mergeCell ref="D3160:E3160"/>
    <mergeCell ref="D3161:E3161"/>
    <mergeCell ref="D3162:E3162"/>
    <mergeCell ref="D3163:E3163"/>
    <mergeCell ref="D3138:E3138"/>
    <mergeCell ref="D3139:E3139"/>
    <mergeCell ref="D3140:E3140"/>
    <mergeCell ref="D3141:E3141"/>
    <mergeCell ref="D3142:E3142"/>
    <mergeCell ref="D3143:E3143"/>
    <mergeCell ref="D3144:E3144"/>
    <mergeCell ref="D3145:E3145"/>
    <mergeCell ref="D3147:E3147"/>
    <mergeCell ref="D3148:E3148"/>
    <mergeCell ref="D3149:E3149"/>
    <mergeCell ref="D3150:E3150"/>
    <mergeCell ref="D3151:E3151"/>
    <mergeCell ref="D3156:E3156"/>
    <mergeCell ref="D3152:E3152"/>
    <mergeCell ref="D3153:E3153"/>
    <mergeCell ref="D3154:E3154"/>
    <mergeCell ref="D3155:E3155"/>
    <mergeCell ref="D3133:E3133"/>
    <mergeCell ref="D3134:E3134"/>
    <mergeCell ref="D3135:E3135"/>
    <mergeCell ref="D3123:E3123"/>
    <mergeCell ref="D3124:E3124"/>
    <mergeCell ref="D3125:E3125"/>
    <mergeCell ref="D3126:E3126"/>
    <mergeCell ref="D3127:E3127"/>
    <mergeCell ref="D3136:E3136"/>
    <mergeCell ref="D3137:E3137"/>
    <mergeCell ref="D3146:E3146"/>
    <mergeCell ref="D3011:E3011"/>
    <mergeCell ref="D3117:E3117"/>
    <mergeCell ref="D3118:E3118"/>
    <mergeCell ref="D3119:E3119"/>
    <mergeCell ref="D3003:E3003"/>
    <mergeCell ref="D3004:E3004"/>
    <mergeCell ref="D3005:E3005"/>
    <mergeCell ref="D3006:E3006"/>
    <mergeCell ref="D3007:E3007"/>
    <mergeCell ref="D3008:E3008"/>
    <mergeCell ref="D3009:E3009"/>
    <mergeCell ref="D3038:E3038"/>
    <mergeCell ref="D3039:E3039"/>
    <mergeCell ref="D3040:E3040"/>
    <mergeCell ref="D3027:E3027"/>
    <mergeCell ref="D3028:E3028"/>
    <mergeCell ref="D3029:E3029"/>
    <mergeCell ref="D3030:E3030"/>
    <mergeCell ref="D3031:E3031"/>
    <mergeCell ref="D3061:E3061"/>
    <mergeCell ref="D3021:E3021"/>
    <mergeCell ref="D3022:E3022"/>
    <mergeCell ref="D3023:E3023"/>
    <mergeCell ref="D3024:E3024"/>
    <mergeCell ref="D3048:E3048"/>
    <mergeCell ref="D3049:E3049"/>
    <mergeCell ref="D3050:E3050"/>
    <mergeCell ref="D3051:E3051"/>
    <mergeCell ref="D3052:E3052"/>
    <mergeCell ref="D3053:E3053"/>
    <mergeCell ref="D3054:E3054"/>
    <mergeCell ref="D3055:E3055"/>
    <mergeCell ref="D3010:E3010"/>
    <mergeCell ref="D2960:E2960"/>
    <mergeCell ref="D2961:E2961"/>
    <mergeCell ref="D2962:E2962"/>
    <mergeCell ref="D2963:E2963"/>
    <mergeCell ref="D2964:E2964"/>
    <mergeCell ref="D2965:E2965"/>
    <mergeCell ref="D2966:E2966"/>
    <mergeCell ref="D2967:E2967"/>
    <mergeCell ref="D2968:E2968"/>
    <mergeCell ref="D2969:E2969"/>
    <mergeCell ref="D2970:E2970"/>
    <mergeCell ref="D2971:E2971"/>
    <mergeCell ref="D2972:E2972"/>
    <mergeCell ref="D2973:E2973"/>
    <mergeCell ref="D2974:E2974"/>
    <mergeCell ref="D2975:E2975"/>
    <mergeCell ref="D3002:E3002"/>
    <mergeCell ref="D2994:E2994"/>
    <mergeCell ref="D2995:E2995"/>
    <mergeCell ref="D2985:E2985"/>
    <mergeCell ref="D2986:E2986"/>
    <mergeCell ref="D2987:E2987"/>
    <mergeCell ref="D2988:E2988"/>
    <mergeCell ref="D2989:E2989"/>
    <mergeCell ref="D2990:E2990"/>
    <mergeCell ref="D2991:E2991"/>
    <mergeCell ref="D2992:E2992"/>
    <mergeCell ref="D2993:E2993"/>
    <mergeCell ref="D2996:E2996"/>
    <mergeCell ref="D2997:E2997"/>
    <mergeCell ref="D2998:E2998"/>
    <mergeCell ref="D2999:E2999"/>
    <mergeCell ref="D3000:E3000"/>
    <mergeCell ref="D3001:E3001"/>
    <mergeCell ref="D2944:E2944"/>
    <mergeCell ref="D2945:E2945"/>
    <mergeCell ref="D2946:E2946"/>
    <mergeCell ref="D2947:E2947"/>
    <mergeCell ref="D2948:E2948"/>
    <mergeCell ref="D2949:E2949"/>
    <mergeCell ref="D2950:E2950"/>
    <mergeCell ref="D2951:E2951"/>
    <mergeCell ref="D2952:E2952"/>
    <mergeCell ref="D2953:E2953"/>
    <mergeCell ref="D2954:E2954"/>
    <mergeCell ref="D2955:E2955"/>
    <mergeCell ref="D2956:E2956"/>
    <mergeCell ref="D2957:E2957"/>
    <mergeCell ref="D2958:E2958"/>
    <mergeCell ref="D2976:E2976"/>
    <mergeCell ref="D2977:E2977"/>
    <mergeCell ref="D2978:E2978"/>
    <mergeCell ref="D2979:E2979"/>
    <mergeCell ref="D2980:E2980"/>
    <mergeCell ref="D2981:E2981"/>
    <mergeCell ref="D2959:E2959"/>
    <mergeCell ref="D2982:E2982"/>
    <mergeCell ref="D2983:E2983"/>
    <mergeCell ref="D2984:E2984"/>
    <mergeCell ref="D2937:E2937"/>
    <mergeCell ref="D2938:E2938"/>
    <mergeCell ref="D2939:E2939"/>
    <mergeCell ref="D2920:E2920"/>
    <mergeCell ref="D2921:E2921"/>
    <mergeCell ref="D2922:E2922"/>
    <mergeCell ref="D2923:E2923"/>
    <mergeCell ref="D2924:E2924"/>
    <mergeCell ref="D2925:E2925"/>
    <mergeCell ref="D2926:E2926"/>
    <mergeCell ref="D2927:E2927"/>
    <mergeCell ref="D2928:E2928"/>
    <mergeCell ref="D2929:E2929"/>
    <mergeCell ref="D2930:E2930"/>
    <mergeCell ref="D2931:E2931"/>
    <mergeCell ref="D2932:E2932"/>
    <mergeCell ref="D2933:E2933"/>
    <mergeCell ref="D2934:E2934"/>
    <mergeCell ref="D2935:E2935"/>
    <mergeCell ref="D2936:E2936"/>
    <mergeCell ref="D2903:E2903"/>
    <mergeCell ref="D2904:E2904"/>
    <mergeCell ref="D2905:E2905"/>
    <mergeCell ref="D2906:E2906"/>
    <mergeCell ref="D2907:E2907"/>
    <mergeCell ref="D2908:E2908"/>
    <mergeCell ref="D2909:E2909"/>
    <mergeCell ref="D2910:E2910"/>
    <mergeCell ref="D2911:E2911"/>
    <mergeCell ref="D2912:E2912"/>
    <mergeCell ref="D2913:E2913"/>
    <mergeCell ref="D2914:E2914"/>
    <mergeCell ref="D2915:E2915"/>
    <mergeCell ref="D2916:E2916"/>
    <mergeCell ref="D2917:E2917"/>
    <mergeCell ref="D2918:E2918"/>
    <mergeCell ref="D2919:E2919"/>
    <mergeCell ref="D2886:E2886"/>
    <mergeCell ref="D2887:E2887"/>
    <mergeCell ref="D2888:E2888"/>
    <mergeCell ref="D2889:E2889"/>
    <mergeCell ref="D2890:E2890"/>
    <mergeCell ref="D2891:E2891"/>
    <mergeCell ref="D2892:E2892"/>
    <mergeCell ref="D2893:E2893"/>
    <mergeCell ref="D2894:E2894"/>
    <mergeCell ref="D2895:E2895"/>
    <mergeCell ref="D2896:E2896"/>
    <mergeCell ref="D2897:E2897"/>
    <mergeCell ref="D2898:E2898"/>
    <mergeCell ref="D2899:E2899"/>
    <mergeCell ref="D2900:E2900"/>
    <mergeCell ref="D2901:E2901"/>
    <mergeCell ref="D2902:E2902"/>
    <mergeCell ref="D2869:E2869"/>
    <mergeCell ref="D2870:E2870"/>
    <mergeCell ref="D2871:E2871"/>
    <mergeCell ref="D2872:E2872"/>
    <mergeCell ref="D2873:E2873"/>
    <mergeCell ref="D2874:E2874"/>
    <mergeCell ref="D2875:E2875"/>
    <mergeCell ref="D2876:E2876"/>
    <mergeCell ref="D2877:E2877"/>
    <mergeCell ref="D2878:E2878"/>
    <mergeCell ref="D2879:E2879"/>
    <mergeCell ref="D2880:E2880"/>
    <mergeCell ref="D2881:E2881"/>
    <mergeCell ref="D2882:E2882"/>
    <mergeCell ref="D2883:E2883"/>
    <mergeCell ref="D2884:E2884"/>
    <mergeCell ref="D2885:E2885"/>
    <mergeCell ref="D2852:E2852"/>
    <mergeCell ref="D2853:E2853"/>
    <mergeCell ref="D2854:E2854"/>
    <mergeCell ref="D2855:E2855"/>
    <mergeCell ref="D2856:E2856"/>
    <mergeCell ref="D2857:E2857"/>
    <mergeCell ref="D2858:E2858"/>
    <mergeCell ref="D2859:E2859"/>
    <mergeCell ref="D2860:E2860"/>
    <mergeCell ref="D2861:E2861"/>
    <mergeCell ref="D2862:E2862"/>
    <mergeCell ref="D2863:E2863"/>
    <mergeCell ref="D2864:E2864"/>
    <mergeCell ref="D2865:E2865"/>
    <mergeCell ref="D2866:E2866"/>
    <mergeCell ref="D2867:E2867"/>
    <mergeCell ref="D2868:E2868"/>
    <mergeCell ref="D2835:E2835"/>
    <mergeCell ref="D2836:E2836"/>
    <mergeCell ref="D2837:E2837"/>
    <mergeCell ref="D2838:E2838"/>
    <mergeCell ref="D2839:E2839"/>
    <mergeCell ref="D2840:E2840"/>
    <mergeCell ref="D2841:E2841"/>
    <mergeCell ref="D2842:E2842"/>
    <mergeCell ref="D2843:E2843"/>
    <mergeCell ref="D2844:E2844"/>
    <mergeCell ref="D2845:E2845"/>
    <mergeCell ref="D2846:E2846"/>
    <mergeCell ref="D2847:E2847"/>
    <mergeCell ref="D2848:E2848"/>
    <mergeCell ref="D2849:E2849"/>
    <mergeCell ref="D2850:E2850"/>
    <mergeCell ref="D2851:E2851"/>
    <mergeCell ref="D2818:E2818"/>
    <mergeCell ref="D2819:E2819"/>
    <mergeCell ref="D2820:E2820"/>
    <mergeCell ref="D2821:E2821"/>
    <mergeCell ref="D2822:E2822"/>
    <mergeCell ref="D2823:E2823"/>
    <mergeCell ref="D2824:E2824"/>
    <mergeCell ref="D2825:E2825"/>
    <mergeCell ref="D2826:E2826"/>
    <mergeCell ref="D2827:E2827"/>
    <mergeCell ref="D2828:E2828"/>
    <mergeCell ref="D2829:E2829"/>
    <mergeCell ref="D2830:E2830"/>
    <mergeCell ref="D2831:E2831"/>
    <mergeCell ref="D2832:E2832"/>
    <mergeCell ref="D2833:E2833"/>
    <mergeCell ref="D2834:E2834"/>
    <mergeCell ref="D2801:E2801"/>
    <mergeCell ref="D2802:E2802"/>
    <mergeCell ref="D2803:E2803"/>
    <mergeCell ref="D2804:E2804"/>
    <mergeCell ref="D2805:E2805"/>
    <mergeCell ref="D2806:E2806"/>
    <mergeCell ref="D2807:E2807"/>
    <mergeCell ref="D2808:E2808"/>
    <mergeCell ref="D2809:E2809"/>
    <mergeCell ref="D2810:E2810"/>
    <mergeCell ref="D2811:E2811"/>
    <mergeCell ref="D2812:E2812"/>
    <mergeCell ref="D2813:E2813"/>
    <mergeCell ref="D2814:E2814"/>
    <mergeCell ref="D2815:E2815"/>
    <mergeCell ref="D2816:E2816"/>
    <mergeCell ref="D2817:E2817"/>
    <mergeCell ref="D2784:E2784"/>
    <mergeCell ref="D2785:E2785"/>
    <mergeCell ref="D2786:E2786"/>
    <mergeCell ref="D2787:E2787"/>
    <mergeCell ref="D2788:E2788"/>
    <mergeCell ref="D2789:E2789"/>
    <mergeCell ref="D2790:E2790"/>
    <mergeCell ref="D2791:E2791"/>
    <mergeCell ref="D2792:E2792"/>
    <mergeCell ref="D2793:E2793"/>
    <mergeCell ref="D2794:E2794"/>
    <mergeCell ref="D2795:E2795"/>
    <mergeCell ref="D2796:E2796"/>
    <mergeCell ref="D2797:E2797"/>
    <mergeCell ref="D2798:E2798"/>
    <mergeCell ref="D2799:E2799"/>
    <mergeCell ref="D2800:E2800"/>
    <mergeCell ref="D2767:E2767"/>
    <mergeCell ref="D2768:E2768"/>
    <mergeCell ref="D2769:E2769"/>
    <mergeCell ref="D2770:E2770"/>
    <mergeCell ref="D2771:E2771"/>
    <mergeCell ref="D2772:E2772"/>
    <mergeCell ref="D2773:E2773"/>
    <mergeCell ref="D2774:E2774"/>
    <mergeCell ref="D2775:E2775"/>
    <mergeCell ref="D2776:E2776"/>
    <mergeCell ref="D2777:E2777"/>
    <mergeCell ref="D2778:E2778"/>
    <mergeCell ref="D2779:E2779"/>
    <mergeCell ref="D2780:E2780"/>
    <mergeCell ref="D2781:E2781"/>
    <mergeCell ref="D2782:E2782"/>
    <mergeCell ref="D2783:E2783"/>
    <mergeCell ref="D2750:E2750"/>
    <mergeCell ref="D2751:E2751"/>
    <mergeCell ref="D2752:E2752"/>
    <mergeCell ref="D2753:E2753"/>
    <mergeCell ref="D2754:E2754"/>
    <mergeCell ref="D2755:E2755"/>
    <mergeCell ref="D2756:E2756"/>
    <mergeCell ref="D2757:E2757"/>
    <mergeCell ref="D2758:E2758"/>
    <mergeCell ref="D2759:E2759"/>
    <mergeCell ref="D2760:E2760"/>
    <mergeCell ref="D2761:E2761"/>
    <mergeCell ref="D2762:E2762"/>
    <mergeCell ref="D2763:E2763"/>
    <mergeCell ref="D2764:E2764"/>
    <mergeCell ref="D2765:E2765"/>
    <mergeCell ref="D2766:E2766"/>
    <mergeCell ref="D2733:E2733"/>
    <mergeCell ref="D2734:E2734"/>
    <mergeCell ref="D2735:E2735"/>
    <mergeCell ref="D2736:E2736"/>
    <mergeCell ref="D2737:E2737"/>
    <mergeCell ref="D2738:E2738"/>
    <mergeCell ref="D2739:E2739"/>
    <mergeCell ref="D2740:E2740"/>
    <mergeCell ref="D2741:E2741"/>
    <mergeCell ref="D2742:E2742"/>
    <mergeCell ref="D2743:E2743"/>
    <mergeCell ref="D2744:E2744"/>
    <mergeCell ref="D2745:E2745"/>
    <mergeCell ref="D2746:E2746"/>
    <mergeCell ref="D2747:E2747"/>
    <mergeCell ref="D2748:E2748"/>
    <mergeCell ref="D2749:E2749"/>
    <mergeCell ref="D2716:E2716"/>
    <mergeCell ref="D2717:E2717"/>
    <mergeCell ref="D2718:E2718"/>
    <mergeCell ref="D2719:E2719"/>
    <mergeCell ref="D2720:E2720"/>
    <mergeCell ref="D2721:E2721"/>
    <mergeCell ref="D2722:E2722"/>
    <mergeCell ref="D2723:E2723"/>
    <mergeCell ref="D2724:E2724"/>
    <mergeCell ref="D2725:E2725"/>
    <mergeCell ref="D2726:E2726"/>
    <mergeCell ref="D2727:E2727"/>
    <mergeCell ref="D2728:E2728"/>
    <mergeCell ref="D2729:E2729"/>
    <mergeCell ref="D2730:E2730"/>
    <mergeCell ref="D2731:E2731"/>
    <mergeCell ref="D2732:E2732"/>
    <mergeCell ref="D2699:E2699"/>
    <mergeCell ref="D2700:E2700"/>
    <mergeCell ref="D2701:E2701"/>
    <mergeCell ref="D2702:E2702"/>
    <mergeCell ref="D2703:E2703"/>
    <mergeCell ref="D2704:E2704"/>
    <mergeCell ref="D2705:E2705"/>
    <mergeCell ref="D2706:E2706"/>
    <mergeCell ref="D2707:E2707"/>
    <mergeCell ref="D2708:E2708"/>
    <mergeCell ref="D2709:E2709"/>
    <mergeCell ref="D2710:E2710"/>
    <mergeCell ref="D2711:E2711"/>
    <mergeCell ref="D2712:E2712"/>
    <mergeCell ref="D2713:E2713"/>
    <mergeCell ref="D2714:E2714"/>
    <mergeCell ref="D2715:E2715"/>
    <mergeCell ref="D2682:E2682"/>
    <mergeCell ref="D2683:E2683"/>
    <mergeCell ref="D2684:E2684"/>
    <mergeCell ref="D2685:E2685"/>
    <mergeCell ref="D2686:E2686"/>
    <mergeCell ref="D2687:E2687"/>
    <mergeCell ref="D2688:E2688"/>
    <mergeCell ref="D2689:E2689"/>
    <mergeCell ref="D2690:E2690"/>
    <mergeCell ref="D2691:E2691"/>
    <mergeCell ref="D2692:E2692"/>
    <mergeCell ref="D2693:E2693"/>
    <mergeCell ref="D2694:E2694"/>
    <mergeCell ref="D2695:E2695"/>
    <mergeCell ref="D2696:E2696"/>
    <mergeCell ref="D2697:E2697"/>
    <mergeCell ref="D2698:E2698"/>
    <mergeCell ref="D2665:E2665"/>
    <mergeCell ref="D2666:E2666"/>
    <mergeCell ref="D2667:E2667"/>
    <mergeCell ref="D2668:E2668"/>
    <mergeCell ref="D2669:E2669"/>
    <mergeCell ref="D2670:E2670"/>
    <mergeCell ref="D2671:E2671"/>
    <mergeCell ref="D2672:E2672"/>
    <mergeCell ref="D2673:E2673"/>
    <mergeCell ref="D2674:E2674"/>
    <mergeCell ref="D2675:E2675"/>
    <mergeCell ref="D2676:E2676"/>
    <mergeCell ref="D2677:E2677"/>
    <mergeCell ref="D2678:E2678"/>
    <mergeCell ref="D2679:E2679"/>
    <mergeCell ref="D2680:E2680"/>
    <mergeCell ref="D2681:E2681"/>
    <mergeCell ref="D2648:E2648"/>
    <mergeCell ref="D2649:E2649"/>
    <mergeCell ref="D2650:E2650"/>
    <mergeCell ref="D2651:E2651"/>
    <mergeCell ref="D2652:E2652"/>
    <mergeCell ref="D2653:E2653"/>
    <mergeCell ref="D2654:E2654"/>
    <mergeCell ref="D2655:E2655"/>
    <mergeCell ref="D2656:E2656"/>
    <mergeCell ref="D2657:E2657"/>
    <mergeCell ref="D2658:E2658"/>
    <mergeCell ref="D2659:E2659"/>
    <mergeCell ref="D2660:E2660"/>
    <mergeCell ref="D2661:E2661"/>
    <mergeCell ref="D2662:E2662"/>
    <mergeCell ref="D2663:E2663"/>
    <mergeCell ref="D2664:E2664"/>
    <mergeCell ref="D2631:E2631"/>
    <mergeCell ref="D2632:E2632"/>
    <mergeCell ref="D2633:E2633"/>
    <mergeCell ref="D2634:E2634"/>
    <mergeCell ref="D2635:E2635"/>
    <mergeCell ref="D2636:E2636"/>
    <mergeCell ref="D2637:E2637"/>
    <mergeCell ref="D2638:E2638"/>
    <mergeCell ref="D2639:E2639"/>
    <mergeCell ref="D2640:E2640"/>
    <mergeCell ref="D2641:E2641"/>
    <mergeCell ref="D2642:E2642"/>
    <mergeCell ref="D2643:E2643"/>
    <mergeCell ref="D2644:E2644"/>
    <mergeCell ref="D2645:E2645"/>
    <mergeCell ref="D2646:E2646"/>
    <mergeCell ref="D2647:E2647"/>
    <mergeCell ref="D2614:E2614"/>
    <mergeCell ref="D2615:E2615"/>
    <mergeCell ref="D2616:E2616"/>
    <mergeCell ref="D2617:E2617"/>
    <mergeCell ref="D2618:E2618"/>
    <mergeCell ref="D2619:E2619"/>
    <mergeCell ref="D2620:E2620"/>
    <mergeCell ref="D2621:E2621"/>
    <mergeCell ref="D2622:E2622"/>
    <mergeCell ref="D2623:E2623"/>
    <mergeCell ref="D2624:E2624"/>
    <mergeCell ref="D2625:E2625"/>
    <mergeCell ref="D2626:E2626"/>
    <mergeCell ref="D2627:E2627"/>
    <mergeCell ref="D2628:E2628"/>
    <mergeCell ref="D2629:E2629"/>
    <mergeCell ref="D2630:E2630"/>
    <mergeCell ref="D2597:E2597"/>
    <mergeCell ref="D2598:E2598"/>
    <mergeCell ref="D2599:E2599"/>
    <mergeCell ref="D2600:E2600"/>
    <mergeCell ref="D2601:E2601"/>
    <mergeCell ref="D2602:E2602"/>
    <mergeCell ref="D2603:E2603"/>
    <mergeCell ref="D2604:E2604"/>
    <mergeCell ref="D2605:E2605"/>
    <mergeCell ref="D2606:E2606"/>
    <mergeCell ref="D2607:E2607"/>
    <mergeCell ref="D2608:E2608"/>
    <mergeCell ref="D2609:E2609"/>
    <mergeCell ref="D2610:E2610"/>
    <mergeCell ref="D2611:E2611"/>
    <mergeCell ref="D2612:E2612"/>
    <mergeCell ref="D2613:E2613"/>
    <mergeCell ref="D2580:E2580"/>
    <mergeCell ref="D2581:E2581"/>
    <mergeCell ref="D2582:E2582"/>
    <mergeCell ref="D2583:E2583"/>
    <mergeCell ref="D2584:E2584"/>
    <mergeCell ref="D2585:E2585"/>
    <mergeCell ref="D2586:E2586"/>
    <mergeCell ref="D2587:E2587"/>
    <mergeCell ref="D2588:E2588"/>
    <mergeCell ref="D2589:E2589"/>
    <mergeCell ref="D2590:E2590"/>
    <mergeCell ref="D2591:E2591"/>
    <mergeCell ref="D2592:E2592"/>
    <mergeCell ref="D2593:E2593"/>
    <mergeCell ref="D2594:E2594"/>
    <mergeCell ref="D2595:E2595"/>
    <mergeCell ref="D2596:E2596"/>
    <mergeCell ref="D2563:E2563"/>
    <mergeCell ref="D2564:E2564"/>
    <mergeCell ref="D2565:E2565"/>
    <mergeCell ref="D2566:E2566"/>
    <mergeCell ref="D2567:E2567"/>
    <mergeCell ref="D2568:E2568"/>
    <mergeCell ref="D2569:E2569"/>
    <mergeCell ref="D2570:E2570"/>
    <mergeCell ref="D2571:E2571"/>
    <mergeCell ref="D2572:E2572"/>
    <mergeCell ref="D2573:E2573"/>
    <mergeCell ref="D2574:E2574"/>
    <mergeCell ref="D2575:E2575"/>
    <mergeCell ref="D2576:E2576"/>
    <mergeCell ref="D2577:E2577"/>
    <mergeCell ref="D2578:E2578"/>
    <mergeCell ref="D2579:E2579"/>
    <mergeCell ref="D2546:E2546"/>
    <mergeCell ref="D2547:E2547"/>
    <mergeCell ref="D2548:E2548"/>
    <mergeCell ref="D2549:E2549"/>
    <mergeCell ref="D2550:E2550"/>
    <mergeCell ref="D2551:E2551"/>
    <mergeCell ref="D2552:E2552"/>
    <mergeCell ref="D2553:E2553"/>
    <mergeCell ref="D2554:E2554"/>
    <mergeCell ref="D2555:E2555"/>
    <mergeCell ref="D2556:E2556"/>
    <mergeCell ref="D2557:E2557"/>
    <mergeCell ref="D2558:E2558"/>
    <mergeCell ref="D2559:E2559"/>
    <mergeCell ref="D2560:E2560"/>
    <mergeCell ref="D2561:E2561"/>
    <mergeCell ref="D2562:E2562"/>
    <mergeCell ref="D2529:E2529"/>
    <mergeCell ref="D2530:E2530"/>
    <mergeCell ref="D2531:E2531"/>
    <mergeCell ref="D2532:E2532"/>
    <mergeCell ref="D2533:E2533"/>
    <mergeCell ref="D2534:E2534"/>
    <mergeCell ref="D2535:E2535"/>
    <mergeCell ref="D2536:E2536"/>
    <mergeCell ref="D2537:E2537"/>
    <mergeCell ref="D2538:E2538"/>
    <mergeCell ref="D2539:E2539"/>
    <mergeCell ref="D2540:E2540"/>
    <mergeCell ref="D2541:E2541"/>
    <mergeCell ref="D2542:E2542"/>
    <mergeCell ref="D2543:E2543"/>
    <mergeCell ref="D2544:E2544"/>
    <mergeCell ref="D2545:E2545"/>
    <mergeCell ref="D2512:E2512"/>
    <mergeCell ref="D2513:E2513"/>
    <mergeCell ref="D2514:E2514"/>
    <mergeCell ref="D2515:E2515"/>
    <mergeCell ref="D2516:E2516"/>
    <mergeCell ref="D2517:E2517"/>
    <mergeCell ref="D2518:E2518"/>
    <mergeCell ref="D2519:E2519"/>
    <mergeCell ref="D2520:E2520"/>
    <mergeCell ref="D2521:E2521"/>
    <mergeCell ref="D2522:E2522"/>
    <mergeCell ref="D2523:E2523"/>
    <mergeCell ref="D2524:E2524"/>
    <mergeCell ref="D2525:E2525"/>
    <mergeCell ref="D2526:E2526"/>
    <mergeCell ref="D2527:E2527"/>
    <mergeCell ref="D2528:E2528"/>
    <mergeCell ref="D2495:E2495"/>
    <mergeCell ref="D2496:E2496"/>
    <mergeCell ref="D2497:E2497"/>
    <mergeCell ref="D2498:E2498"/>
    <mergeCell ref="D2499:E2499"/>
    <mergeCell ref="D2500:E2500"/>
    <mergeCell ref="D2501:E2501"/>
    <mergeCell ref="D2502:E2502"/>
    <mergeCell ref="D2503:E2503"/>
    <mergeCell ref="D2504:E2504"/>
    <mergeCell ref="D2505:E2505"/>
    <mergeCell ref="D2506:E2506"/>
    <mergeCell ref="D2507:E2507"/>
    <mergeCell ref="D2508:E2508"/>
    <mergeCell ref="D2509:E2509"/>
    <mergeCell ref="D2510:E2510"/>
    <mergeCell ref="D2511:E2511"/>
    <mergeCell ref="D2478:E2478"/>
    <mergeCell ref="D2479:E2479"/>
    <mergeCell ref="D2480:E2480"/>
    <mergeCell ref="D2481:E2481"/>
    <mergeCell ref="D2482:E2482"/>
    <mergeCell ref="D2483:E2483"/>
    <mergeCell ref="D2484:E2484"/>
    <mergeCell ref="D2485:E2485"/>
    <mergeCell ref="D2486:E2486"/>
    <mergeCell ref="D2487:E2487"/>
    <mergeCell ref="D2488:E2488"/>
    <mergeCell ref="D2489:E2489"/>
    <mergeCell ref="D2490:E2490"/>
    <mergeCell ref="D2491:E2491"/>
    <mergeCell ref="D2492:E2492"/>
    <mergeCell ref="D2493:E2493"/>
    <mergeCell ref="D2494:E2494"/>
    <mergeCell ref="D2461:E2461"/>
    <mergeCell ref="D2462:E2462"/>
    <mergeCell ref="D2463:E2463"/>
    <mergeCell ref="D2464:E2464"/>
    <mergeCell ref="D2465:E2465"/>
    <mergeCell ref="D2466:E2466"/>
    <mergeCell ref="D2467:E2467"/>
    <mergeCell ref="D2468:E2468"/>
    <mergeCell ref="D2469:E2469"/>
    <mergeCell ref="D2470:E2470"/>
    <mergeCell ref="D2471:E2471"/>
    <mergeCell ref="D2472:E2472"/>
    <mergeCell ref="D2473:E2473"/>
    <mergeCell ref="D2474:E2474"/>
    <mergeCell ref="D2475:E2475"/>
    <mergeCell ref="D2476:E2476"/>
    <mergeCell ref="D2477:E2477"/>
    <mergeCell ref="D2444:E2444"/>
    <mergeCell ref="D2445:E2445"/>
    <mergeCell ref="D2446:E2446"/>
    <mergeCell ref="D2447:E2447"/>
    <mergeCell ref="D2448:E2448"/>
    <mergeCell ref="D2449:E2449"/>
    <mergeCell ref="D2450:E2450"/>
    <mergeCell ref="D2451:E2451"/>
    <mergeCell ref="D2452:E2452"/>
    <mergeCell ref="D2453:E2453"/>
    <mergeCell ref="D2454:E2454"/>
    <mergeCell ref="D2455:E2455"/>
    <mergeCell ref="D2456:E2456"/>
    <mergeCell ref="D2457:E2457"/>
    <mergeCell ref="D2458:E2458"/>
    <mergeCell ref="D2459:E2459"/>
    <mergeCell ref="D2460:E2460"/>
    <mergeCell ref="D2427:E2427"/>
    <mergeCell ref="D2428:E2428"/>
    <mergeCell ref="D2429:E2429"/>
    <mergeCell ref="D2430:E2430"/>
    <mergeCell ref="D2431:E2431"/>
    <mergeCell ref="D2432:E2432"/>
    <mergeCell ref="D2433:E2433"/>
    <mergeCell ref="D2434:E2434"/>
    <mergeCell ref="D2435:E2435"/>
    <mergeCell ref="D2436:E2436"/>
    <mergeCell ref="D2437:E2437"/>
    <mergeCell ref="D2438:E2438"/>
    <mergeCell ref="D2439:E2439"/>
    <mergeCell ref="D2440:E2440"/>
    <mergeCell ref="D2441:E2441"/>
    <mergeCell ref="D2442:E2442"/>
    <mergeCell ref="D2443:E2443"/>
    <mergeCell ref="D2410:E2410"/>
    <mergeCell ref="D2411:E2411"/>
    <mergeCell ref="D2412:E2412"/>
    <mergeCell ref="D2413:E2413"/>
    <mergeCell ref="D2414:E2414"/>
    <mergeCell ref="D2415:E2415"/>
    <mergeCell ref="D2416:E2416"/>
    <mergeCell ref="D2417:E2417"/>
    <mergeCell ref="D2418:E2418"/>
    <mergeCell ref="D2419:E2419"/>
    <mergeCell ref="D2420:E2420"/>
    <mergeCell ref="D2421:E2421"/>
    <mergeCell ref="D2422:E2422"/>
    <mergeCell ref="D2423:E2423"/>
    <mergeCell ref="D2424:E2424"/>
    <mergeCell ref="D2425:E2425"/>
    <mergeCell ref="D2426:E2426"/>
    <mergeCell ref="D2393:E2393"/>
    <mergeCell ref="D2394:E2394"/>
    <mergeCell ref="D2395:E2395"/>
    <mergeCell ref="D2396:E2396"/>
    <mergeCell ref="D2397:E2397"/>
    <mergeCell ref="D2398:E2398"/>
    <mergeCell ref="D2399:E2399"/>
    <mergeCell ref="D2400:E2400"/>
    <mergeCell ref="D2401:E2401"/>
    <mergeCell ref="D2402:E2402"/>
    <mergeCell ref="D2403:E2403"/>
    <mergeCell ref="D2404:E2404"/>
    <mergeCell ref="D2405:E2405"/>
    <mergeCell ref="D2406:E2406"/>
    <mergeCell ref="D2407:E2407"/>
    <mergeCell ref="D2408:E2408"/>
    <mergeCell ref="D2409:E2409"/>
    <mergeCell ref="D2384:E2384"/>
    <mergeCell ref="D2385:E2385"/>
    <mergeCell ref="D2386:E2386"/>
    <mergeCell ref="D2387:E2387"/>
    <mergeCell ref="D2388:E2388"/>
    <mergeCell ref="D2389:E2389"/>
    <mergeCell ref="D2390:E2390"/>
    <mergeCell ref="D2391:E2391"/>
    <mergeCell ref="D2392:E2392"/>
    <mergeCell ref="D2372:E2372"/>
    <mergeCell ref="D2373:E2373"/>
    <mergeCell ref="D2374:E2374"/>
    <mergeCell ref="D2375:E2375"/>
    <mergeCell ref="D2376:E2376"/>
    <mergeCell ref="D2377:E2377"/>
    <mergeCell ref="D2378:E2378"/>
    <mergeCell ref="D2379:E2379"/>
    <mergeCell ref="D2359:E2359"/>
    <mergeCell ref="D2360:E2360"/>
    <mergeCell ref="D2361:E2361"/>
    <mergeCell ref="D2362:E2362"/>
    <mergeCell ref="D2363:E2363"/>
    <mergeCell ref="D2364:E2364"/>
    <mergeCell ref="D2365:E2365"/>
    <mergeCell ref="D2366:E2366"/>
    <mergeCell ref="D2367:E2367"/>
    <mergeCell ref="D2368:E2368"/>
    <mergeCell ref="D2369:E2369"/>
    <mergeCell ref="D2370:E2370"/>
    <mergeCell ref="D2371:E2371"/>
    <mergeCell ref="D2380:E2380"/>
    <mergeCell ref="D2381:E2381"/>
    <mergeCell ref="D2382:E2382"/>
    <mergeCell ref="D2383:E2383"/>
    <mergeCell ref="D2342:E2342"/>
    <mergeCell ref="D2343:E2343"/>
    <mergeCell ref="D2344:E2344"/>
    <mergeCell ref="D2345:E2345"/>
    <mergeCell ref="D2346:E2346"/>
    <mergeCell ref="D2347:E2347"/>
    <mergeCell ref="D2348:E2348"/>
    <mergeCell ref="D2349:E2349"/>
    <mergeCell ref="D2350:E2350"/>
    <mergeCell ref="D2351:E2351"/>
    <mergeCell ref="D2352:E2352"/>
    <mergeCell ref="D2353:E2353"/>
    <mergeCell ref="D2354:E2354"/>
    <mergeCell ref="D2355:E2355"/>
    <mergeCell ref="D2356:E2356"/>
    <mergeCell ref="D2357:E2357"/>
    <mergeCell ref="D2358:E2358"/>
    <mergeCell ref="D2325:E2325"/>
    <mergeCell ref="D2326:E2326"/>
    <mergeCell ref="D2327:E2327"/>
    <mergeCell ref="D2328:E2328"/>
    <mergeCell ref="D2329:E2329"/>
    <mergeCell ref="D2330:E2330"/>
    <mergeCell ref="D2331:E2331"/>
    <mergeCell ref="D2332:E2332"/>
    <mergeCell ref="D2333:E2333"/>
    <mergeCell ref="D2334:E2334"/>
    <mergeCell ref="D2335:E2335"/>
    <mergeCell ref="D2336:E2336"/>
    <mergeCell ref="D2337:E2337"/>
    <mergeCell ref="D2338:E2338"/>
    <mergeCell ref="D2339:E2339"/>
    <mergeCell ref="D2340:E2340"/>
    <mergeCell ref="D2341:E2341"/>
    <mergeCell ref="D2308:E2308"/>
    <mergeCell ref="D2309:E2309"/>
    <mergeCell ref="D2310:E2310"/>
    <mergeCell ref="D2311:E2311"/>
    <mergeCell ref="D2312:E2312"/>
    <mergeCell ref="D2313:E2313"/>
    <mergeCell ref="D2314:E2314"/>
    <mergeCell ref="D2315:E2315"/>
    <mergeCell ref="D2316:E2316"/>
    <mergeCell ref="D2317:E2317"/>
    <mergeCell ref="D2318:E2318"/>
    <mergeCell ref="D2319:E2319"/>
    <mergeCell ref="D2320:E2320"/>
    <mergeCell ref="D2321:E2321"/>
    <mergeCell ref="D2322:E2322"/>
    <mergeCell ref="D2323:E2323"/>
    <mergeCell ref="D2324:E2324"/>
    <mergeCell ref="D2291:E2291"/>
    <mergeCell ref="D2292:E2292"/>
    <mergeCell ref="D2293:E2293"/>
    <mergeCell ref="D2294:E2294"/>
    <mergeCell ref="D2295:E2295"/>
    <mergeCell ref="D2296:E2296"/>
    <mergeCell ref="D2297:E2297"/>
    <mergeCell ref="D2298:E2298"/>
    <mergeCell ref="D2299:E2299"/>
    <mergeCell ref="D2300:E2300"/>
    <mergeCell ref="D2301:E2301"/>
    <mergeCell ref="D2302:E2302"/>
    <mergeCell ref="D2303:E2303"/>
    <mergeCell ref="D2304:E2304"/>
    <mergeCell ref="D2305:E2305"/>
    <mergeCell ref="D2306:E2306"/>
    <mergeCell ref="D2307:E2307"/>
    <mergeCell ref="D2274:E2274"/>
    <mergeCell ref="D2275:E2275"/>
    <mergeCell ref="D2276:E2276"/>
    <mergeCell ref="D2277:E2277"/>
    <mergeCell ref="D2278:E2278"/>
    <mergeCell ref="D2279:E2279"/>
    <mergeCell ref="D2280:E2280"/>
    <mergeCell ref="D2281:E2281"/>
    <mergeCell ref="D2282:E2282"/>
    <mergeCell ref="D2283:E2283"/>
    <mergeCell ref="D2284:E2284"/>
    <mergeCell ref="D2285:E2285"/>
    <mergeCell ref="D2286:E2286"/>
    <mergeCell ref="D2287:E2287"/>
    <mergeCell ref="D2288:E2288"/>
    <mergeCell ref="D2289:E2289"/>
    <mergeCell ref="D2290:E2290"/>
    <mergeCell ref="D2257:E2257"/>
    <mergeCell ref="D2258:E2258"/>
    <mergeCell ref="D2259:E2259"/>
    <mergeCell ref="D2260:E2260"/>
    <mergeCell ref="D2261:E2261"/>
    <mergeCell ref="D2262:E2262"/>
    <mergeCell ref="D2263:E2263"/>
    <mergeCell ref="D2264:E2264"/>
    <mergeCell ref="D2265:E2265"/>
    <mergeCell ref="D2266:E2266"/>
    <mergeCell ref="D2267:E2267"/>
    <mergeCell ref="D2268:E2268"/>
    <mergeCell ref="D2269:E2269"/>
    <mergeCell ref="D2270:E2270"/>
    <mergeCell ref="D2271:E2271"/>
    <mergeCell ref="D2272:E2272"/>
    <mergeCell ref="D2273:E2273"/>
    <mergeCell ref="D2240:E2240"/>
    <mergeCell ref="D2241:E2241"/>
    <mergeCell ref="D2242:E2242"/>
    <mergeCell ref="D2243:E2243"/>
    <mergeCell ref="D2244:E2244"/>
    <mergeCell ref="D2245:E2245"/>
    <mergeCell ref="D2246:E2246"/>
    <mergeCell ref="D2247:E2247"/>
    <mergeCell ref="D2248:E2248"/>
    <mergeCell ref="D2249:E2249"/>
    <mergeCell ref="D2250:E2250"/>
    <mergeCell ref="D2251:E2251"/>
    <mergeCell ref="D2252:E2252"/>
    <mergeCell ref="D2253:E2253"/>
    <mergeCell ref="D2254:E2254"/>
    <mergeCell ref="D2255:E2255"/>
    <mergeCell ref="D2256:E2256"/>
    <mergeCell ref="D2223:E2223"/>
    <mergeCell ref="D2224:E2224"/>
    <mergeCell ref="D2225:E2225"/>
    <mergeCell ref="D2226:E2226"/>
    <mergeCell ref="D2227:E2227"/>
    <mergeCell ref="D2228:E2228"/>
    <mergeCell ref="D2229:E2229"/>
    <mergeCell ref="D2230:E2230"/>
    <mergeCell ref="D2231:E2231"/>
    <mergeCell ref="D2232:E2232"/>
    <mergeCell ref="D2233:E2233"/>
    <mergeCell ref="D2234:E2234"/>
    <mergeCell ref="D2235:E2235"/>
    <mergeCell ref="D2236:E2236"/>
    <mergeCell ref="D2237:E2237"/>
    <mergeCell ref="D2238:E2238"/>
    <mergeCell ref="D2239:E2239"/>
    <mergeCell ref="D2206:E2206"/>
    <mergeCell ref="D2207:E2207"/>
    <mergeCell ref="D2208:E2208"/>
    <mergeCell ref="D2209:E2209"/>
    <mergeCell ref="D2210:E2210"/>
    <mergeCell ref="D2211:E2211"/>
    <mergeCell ref="D2212:E2212"/>
    <mergeCell ref="D2213:E2213"/>
    <mergeCell ref="D2214:E2214"/>
    <mergeCell ref="D2215:E2215"/>
    <mergeCell ref="D2216:E2216"/>
    <mergeCell ref="D2217:E2217"/>
    <mergeCell ref="D2218:E2218"/>
    <mergeCell ref="D2219:E2219"/>
    <mergeCell ref="D2220:E2220"/>
    <mergeCell ref="D2221:E2221"/>
    <mergeCell ref="D2222:E2222"/>
    <mergeCell ref="D2204:E2204"/>
    <mergeCell ref="D2205:E2205"/>
    <mergeCell ref="D2178:E2178"/>
    <mergeCell ref="D2179:E2179"/>
    <mergeCell ref="D2180:E2180"/>
    <mergeCell ref="D2181:E2181"/>
    <mergeCell ref="D2182:E2182"/>
    <mergeCell ref="D2173:E2173"/>
    <mergeCell ref="D2174:E2174"/>
    <mergeCell ref="D2175:E2175"/>
    <mergeCell ref="D2203:E2203"/>
    <mergeCell ref="D2198:E2198"/>
    <mergeCell ref="D2199:E2199"/>
    <mergeCell ref="D2200:E2200"/>
    <mergeCell ref="D2201:E2201"/>
    <mergeCell ref="D2202:E2202"/>
    <mergeCell ref="D2193:E2193"/>
    <mergeCell ref="D2194:E2194"/>
    <mergeCell ref="D2195:E2195"/>
    <mergeCell ref="D2196:E2196"/>
    <mergeCell ref="D2197:E2197"/>
    <mergeCell ref="D2188:E2188"/>
    <mergeCell ref="D2189:E2189"/>
    <mergeCell ref="D2190:E2190"/>
    <mergeCell ref="D2191:E2191"/>
    <mergeCell ref="D2192:E2192"/>
    <mergeCell ref="D2183:E2183"/>
    <mergeCell ref="D2184:E2184"/>
    <mergeCell ref="D2185:E2185"/>
    <mergeCell ref="D2186:E2186"/>
    <mergeCell ref="D2187:E2187"/>
    <mergeCell ref="D2176:E2176"/>
    <mergeCell ref="D2177:E2177"/>
    <mergeCell ref="D2168:E2168"/>
    <mergeCell ref="D2169:E2169"/>
    <mergeCell ref="D2170:E2170"/>
    <mergeCell ref="D2171:E2171"/>
    <mergeCell ref="D2172:E2172"/>
    <mergeCell ref="D2163:E2163"/>
    <mergeCell ref="D2164:E2164"/>
    <mergeCell ref="D2165:E2165"/>
    <mergeCell ref="D2166:E2166"/>
    <mergeCell ref="D2167:E2167"/>
    <mergeCell ref="D2158:E2158"/>
    <mergeCell ref="D2159:E2159"/>
    <mergeCell ref="D2160:E2160"/>
    <mergeCell ref="D2161:E2161"/>
    <mergeCell ref="D2162:E2162"/>
    <mergeCell ref="D2153:E2153"/>
    <mergeCell ref="D2154:E2154"/>
    <mergeCell ref="D2155:E2155"/>
    <mergeCell ref="D2156:E2156"/>
    <mergeCell ref="D2157:E2157"/>
    <mergeCell ref="D2148:E2148"/>
    <mergeCell ref="D2149:E2149"/>
    <mergeCell ref="D2150:E2150"/>
    <mergeCell ref="D2151:E2151"/>
    <mergeCell ref="D2152:E2152"/>
    <mergeCell ref="D2143:E2143"/>
    <mergeCell ref="D2144:E2144"/>
    <mergeCell ref="D2145:E2145"/>
    <mergeCell ref="D2146:E2146"/>
    <mergeCell ref="D2147:E2147"/>
    <mergeCell ref="D2138:E2138"/>
    <mergeCell ref="D2139:E2139"/>
    <mergeCell ref="D2140:E2140"/>
    <mergeCell ref="D2141:E2141"/>
    <mergeCell ref="D2142:E2142"/>
    <mergeCell ref="D2133:E2133"/>
    <mergeCell ref="D2134:E2134"/>
    <mergeCell ref="D2135:E2135"/>
    <mergeCell ref="D2136:E2136"/>
    <mergeCell ref="D2137:E2137"/>
    <mergeCell ref="D2128:E2128"/>
    <mergeCell ref="D2129:E2129"/>
    <mergeCell ref="D2130:E2130"/>
    <mergeCell ref="D2131:E2131"/>
    <mergeCell ref="D2132:E2132"/>
    <mergeCell ref="D2123:E2123"/>
    <mergeCell ref="D2124:E2124"/>
    <mergeCell ref="D2125:E2125"/>
    <mergeCell ref="D2126:E2126"/>
    <mergeCell ref="D2127:E2127"/>
    <mergeCell ref="D2118:E2118"/>
    <mergeCell ref="D2119:E2119"/>
    <mergeCell ref="D2120:E2120"/>
    <mergeCell ref="D2121:E2121"/>
    <mergeCell ref="D2122:E2122"/>
    <mergeCell ref="D2113:E2113"/>
    <mergeCell ref="D2114:E2114"/>
    <mergeCell ref="D2115:E2115"/>
    <mergeCell ref="D2116:E2116"/>
    <mergeCell ref="D2117:E2117"/>
    <mergeCell ref="D2108:E2108"/>
    <mergeCell ref="D2109:E2109"/>
    <mergeCell ref="D2110:E2110"/>
    <mergeCell ref="D2111:E2111"/>
    <mergeCell ref="D2112:E2112"/>
    <mergeCell ref="D2103:E2103"/>
    <mergeCell ref="D2104:E2104"/>
    <mergeCell ref="D2105:E2105"/>
    <mergeCell ref="D2106:E2106"/>
    <mergeCell ref="D2107:E2107"/>
    <mergeCell ref="D2098:E2098"/>
    <mergeCell ref="D2099:E2099"/>
    <mergeCell ref="D2100:E2100"/>
    <mergeCell ref="D2101:E2101"/>
    <mergeCell ref="D2102:E2102"/>
    <mergeCell ref="D2093:E2093"/>
    <mergeCell ref="D2094:E2094"/>
    <mergeCell ref="D2095:E2095"/>
    <mergeCell ref="D2096:E2096"/>
    <mergeCell ref="D2097:E2097"/>
    <mergeCell ref="D2088:E2088"/>
    <mergeCell ref="D2089:E2089"/>
    <mergeCell ref="D2090:E2090"/>
    <mergeCell ref="D2091:E2091"/>
    <mergeCell ref="D2092:E2092"/>
    <mergeCell ref="D2083:E2083"/>
    <mergeCell ref="D2084:E2084"/>
    <mergeCell ref="D2085:E2085"/>
    <mergeCell ref="D2086:E2086"/>
    <mergeCell ref="D2087:E2087"/>
    <mergeCell ref="D2077:E2077"/>
    <mergeCell ref="D2079:E2079"/>
    <mergeCell ref="D2080:E2080"/>
    <mergeCell ref="D2081:E2081"/>
    <mergeCell ref="D2082:E2082"/>
    <mergeCell ref="D2072:E2072"/>
    <mergeCell ref="D2073:E2073"/>
    <mergeCell ref="D2074:E2074"/>
    <mergeCell ref="D2075:E2075"/>
    <mergeCell ref="D2076:E2076"/>
    <mergeCell ref="D2078:E2078"/>
    <mergeCell ref="D2067:E2067"/>
    <mergeCell ref="D2068:E2068"/>
    <mergeCell ref="D2069:E2069"/>
    <mergeCell ref="D2070:E2070"/>
    <mergeCell ref="D2071:E2071"/>
    <mergeCell ref="D2062:E2062"/>
    <mergeCell ref="D2063:E2063"/>
    <mergeCell ref="D2064:E2064"/>
    <mergeCell ref="D2065:E2065"/>
    <mergeCell ref="D2066:E2066"/>
    <mergeCell ref="D2057:E2057"/>
    <mergeCell ref="D2058:E2058"/>
    <mergeCell ref="D2059:E2059"/>
    <mergeCell ref="D2060:E2060"/>
    <mergeCell ref="D2061:E2061"/>
    <mergeCell ref="D2052:E2052"/>
    <mergeCell ref="D2053:E2053"/>
    <mergeCell ref="D2054:E2054"/>
    <mergeCell ref="D2055:E2055"/>
    <mergeCell ref="D2056:E2056"/>
    <mergeCell ref="D2047:E2047"/>
    <mergeCell ref="D2048:E2048"/>
    <mergeCell ref="D2049:E2049"/>
    <mergeCell ref="D2050:E2050"/>
    <mergeCell ref="D2051:E2051"/>
    <mergeCell ref="D2042:E2042"/>
    <mergeCell ref="D2043:E2043"/>
    <mergeCell ref="D2044:E2044"/>
    <mergeCell ref="D2045:E2045"/>
    <mergeCell ref="D2046:E2046"/>
    <mergeCell ref="D2037:E2037"/>
    <mergeCell ref="D2038:E2038"/>
    <mergeCell ref="D2039:E2039"/>
    <mergeCell ref="D2040:E2040"/>
    <mergeCell ref="D2041:E2041"/>
    <mergeCell ref="D2032:E2032"/>
    <mergeCell ref="D2033:E2033"/>
    <mergeCell ref="D2034:E2034"/>
    <mergeCell ref="D2035:E2035"/>
    <mergeCell ref="D2036:E2036"/>
    <mergeCell ref="D2027:E2027"/>
    <mergeCell ref="D2028:E2028"/>
    <mergeCell ref="D2029:E2029"/>
    <mergeCell ref="D2030:E2030"/>
    <mergeCell ref="D2031:E2031"/>
    <mergeCell ref="D2022:E2022"/>
    <mergeCell ref="D2023:E2023"/>
    <mergeCell ref="D2024:E2024"/>
    <mergeCell ref="D2025:E2025"/>
    <mergeCell ref="D2026:E2026"/>
    <mergeCell ref="D2017:E2017"/>
    <mergeCell ref="D2018:E2018"/>
    <mergeCell ref="D2019:E2019"/>
    <mergeCell ref="D2020:E2020"/>
    <mergeCell ref="D2021:E2021"/>
    <mergeCell ref="D2012:E2012"/>
    <mergeCell ref="D2013:E2013"/>
    <mergeCell ref="D2014:E2014"/>
    <mergeCell ref="D2015:E2015"/>
    <mergeCell ref="D2016:E2016"/>
    <mergeCell ref="D2007:E2007"/>
    <mergeCell ref="D2008:E2008"/>
    <mergeCell ref="D2009:E2009"/>
    <mergeCell ref="D2010:E2010"/>
    <mergeCell ref="D2011:E2011"/>
    <mergeCell ref="D2002:E2002"/>
    <mergeCell ref="D2003:E2003"/>
    <mergeCell ref="D2004:E2004"/>
    <mergeCell ref="D2005:E2005"/>
    <mergeCell ref="D2006:E2006"/>
    <mergeCell ref="D1997:E1997"/>
    <mergeCell ref="D1998:E1998"/>
    <mergeCell ref="D1999:E1999"/>
    <mergeCell ref="D2000:E2000"/>
    <mergeCell ref="D2001:E2001"/>
    <mergeCell ref="D1992:E1992"/>
    <mergeCell ref="D1993:E1993"/>
    <mergeCell ref="D1994:E1994"/>
    <mergeCell ref="D1995:E1995"/>
    <mergeCell ref="D1996:E1996"/>
    <mergeCell ref="D1987:E1987"/>
    <mergeCell ref="D1988:E1988"/>
    <mergeCell ref="D1989:E1989"/>
    <mergeCell ref="D1990:E1990"/>
    <mergeCell ref="D1991:E1991"/>
    <mergeCell ref="D1982:E1982"/>
    <mergeCell ref="D1983:E1983"/>
    <mergeCell ref="D1984:E1984"/>
    <mergeCell ref="D1985:E1985"/>
    <mergeCell ref="D1986:E1986"/>
    <mergeCell ref="D1977:E1977"/>
    <mergeCell ref="D1978:E1978"/>
    <mergeCell ref="D1979:E1979"/>
    <mergeCell ref="D1980:E1980"/>
    <mergeCell ref="D1981:E1981"/>
    <mergeCell ref="D1972:E1972"/>
    <mergeCell ref="D1973:E1973"/>
    <mergeCell ref="D1974:E1974"/>
    <mergeCell ref="D1975:E1975"/>
    <mergeCell ref="D1976:E1976"/>
    <mergeCell ref="D1967:E1967"/>
    <mergeCell ref="D1968:E1968"/>
    <mergeCell ref="D1969:E1969"/>
    <mergeCell ref="D1970:E1970"/>
    <mergeCell ref="D1971:E1971"/>
    <mergeCell ref="D1962:E1962"/>
    <mergeCell ref="D1963:E1963"/>
    <mergeCell ref="D1964:E1964"/>
    <mergeCell ref="D1965:E1965"/>
    <mergeCell ref="D1966:E1966"/>
    <mergeCell ref="D1957:E1957"/>
    <mergeCell ref="D1958:E1958"/>
    <mergeCell ref="D1959:E1959"/>
    <mergeCell ref="D1960:E1960"/>
    <mergeCell ref="D1961:E1961"/>
    <mergeCell ref="D1952:E1952"/>
    <mergeCell ref="D1953:E1953"/>
    <mergeCell ref="D1954:E1954"/>
    <mergeCell ref="D1955:E1955"/>
    <mergeCell ref="D1956:E1956"/>
    <mergeCell ref="D1947:E1947"/>
    <mergeCell ref="D1948:E1948"/>
    <mergeCell ref="D1949:E1949"/>
    <mergeCell ref="D1950:E1950"/>
    <mergeCell ref="D1951:E1951"/>
    <mergeCell ref="D1942:E1942"/>
    <mergeCell ref="D1943:E1943"/>
    <mergeCell ref="D1944:E1944"/>
    <mergeCell ref="D1945:E1945"/>
    <mergeCell ref="D1946:E1946"/>
    <mergeCell ref="D1937:E1937"/>
    <mergeCell ref="D1938:E1938"/>
    <mergeCell ref="D1939:E1939"/>
    <mergeCell ref="D1940:E1940"/>
    <mergeCell ref="D1941:E1941"/>
    <mergeCell ref="D1932:E1932"/>
    <mergeCell ref="D1933:E1933"/>
    <mergeCell ref="D1934:E1934"/>
    <mergeCell ref="D1935:E1935"/>
    <mergeCell ref="D1936:E1936"/>
    <mergeCell ref="D1927:E1927"/>
    <mergeCell ref="D1928:E1928"/>
    <mergeCell ref="D1929:E1929"/>
    <mergeCell ref="D1930:E1930"/>
    <mergeCell ref="D1931:E1931"/>
    <mergeCell ref="D1922:E1922"/>
    <mergeCell ref="D1923:E1923"/>
    <mergeCell ref="D1924:E1924"/>
    <mergeCell ref="D1925:E1925"/>
    <mergeCell ref="D1926:E1926"/>
    <mergeCell ref="D1917:E1917"/>
    <mergeCell ref="D1918:E1918"/>
    <mergeCell ref="D1919:E1919"/>
    <mergeCell ref="D1920:E1920"/>
    <mergeCell ref="D1921:E1921"/>
    <mergeCell ref="D1912:E1912"/>
    <mergeCell ref="D1913:E1913"/>
    <mergeCell ref="D1914:E1914"/>
    <mergeCell ref="D1915:E1915"/>
    <mergeCell ref="D1916:E1916"/>
    <mergeCell ref="D1907:E1907"/>
    <mergeCell ref="D1908:E1908"/>
    <mergeCell ref="D1909:E1909"/>
    <mergeCell ref="D1910:E1910"/>
    <mergeCell ref="D1911:E1911"/>
    <mergeCell ref="D1902:E1902"/>
    <mergeCell ref="D1903:E1903"/>
    <mergeCell ref="D1904:E1904"/>
    <mergeCell ref="D1905:E1905"/>
    <mergeCell ref="D1906:E1906"/>
    <mergeCell ref="D1897:E1897"/>
    <mergeCell ref="D1898:E1898"/>
    <mergeCell ref="D1899:E1899"/>
    <mergeCell ref="D1900:E1900"/>
    <mergeCell ref="D1901:E1901"/>
    <mergeCell ref="D1892:E1892"/>
    <mergeCell ref="D1893:E1893"/>
    <mergeCell ref="D1894:E1894"/>
    <mergeCell ref="D1895:E1895"/>
    <mergeCell ref="D1896:E1896"/>
    <mergeCell ref="D1887:E1887"/>
    <mergeCell ref="D1888:E1888"/>
    <mergeCell ref="D1889:E1889"/>
    <mergeCell ref="D1890:E1890"/>
    <mergeCell ref="D1891:E1891"/>
    <mergeCell ref="D1882:E1882"/>
    <mergeCell ref="D1883:E1883"/>
    <mergeCell ref="D1884:E1884"/>
    <mergeCell ref="D1885:E1885"/>
    <mergeCell ref="D1886:E1886"/>
    <mergeCell ref="D1877:E1877"/>
    <mergeCell ref="D1878:E1878"/>
    <mergeCell ref="D1879:E1879"/>
    <mergeCell ref="D1880:E1880"/>
    <mergeCell ref="D1881:E1881"/>
    <mergeCell ref="D1872:E1872"/>
    <mergeCell ref="D1873:E1873"/>
    <mergeCell ref="D1874:E1874"/>
    <mergeCell ref="D1875:E1875"/>
    <mergeCell ref="D1876:E1876"/>
    <mergeCell ref="D1867:E1867"/>
    <mergeCell ref="D1868:E1868"/>
    <mergeCell ref="D1869:E1869"/>
    <mergeCell ref="D1870:E1870"/>
    <mergeCell ref="D1871:E1871"/>
    <mergeCell ref="D1862:E1862"/>
    <mergeCell ref="D1863:E1863"/>
    <mergeCell ref="D1864:E1864"/>
    <mergeCell ref="D1865:E1865"/>
    <mergeCell ref="D1866:E1866"/>
    <mergeCell ref="D1857:E1857"/>
    <mergeCell ref="D1858:E1858"/>
    <mergeCell ref="D1859:E1859"/>
    <mergeCell ref="D1860:E1860"/>
    <mergeCell ref="D1861:E1861"/>
    <mergeCell ref="D1852:E1852"/>
    <mergeCell ref="D1853:E1853"/>
    <mergeCell ref="D1854:E1854"/>
    <mergeCell ref="D1855:E1855"/>
    <mergeCell ref="D1856:E1856"/>
    <mergeCell ref="D1847:E1847"/>
    <mergeCell ref="D1848:E1848"/>
    <mergeCell ref="D1849:E1849"/>
    <mergeCell ref="D1850:E1850"/>
    <mergeCell ref="D1851:E1851"/>
    <mergeCell ref="D1842:E1842"/>
    <mergeCell ref="D1843:E1843"/>
    <mergeCell ref="D1844:E1844"/>
    <mergeCell ref="D1845:E1845"/>
    <mergeCell ref="D1846:E1846"/>
    <mergeCell ref="D1837:E1837"/>
    <mergeCell ref="D1838:E1838"/>
    <mergeCell ref="D1839:E1839"/>
    <mergeCell ref="D1840:E1840"/>
    <mergeCell ref="D1841:E1841"/>
    <mergeCell ref="D1832:E1832"/>
    <mergeCell ref="D1833:E1833"/>
    <mergeCell ref="D1834:E1834"/>
    <mergeCell ref="D1835:E1835"/>
    <mergeCell ref="D1836:E1836"/>
    <mergeCell ref="D1827:E1827"/>
    <mergeCell ref="D1828:E1828"/>
    <mergeCell ref="D1829:E1829"/>
    <mergeCell ref="D1830:E1830"/>
    <mergeCell ref="D1831:E1831"/>
    <mergeCell ref="D1822:E1822"/>
    <mergeCell ref="D1823:E1823"/>
    <mergeCell ref="D1824:E1824"/>
    <mergeCell ref="D1825:E1825"/>
    <mergeCell ref="D1826:E1826"/>
    <mergeCell ref="D1817:E1817"/>
    <mergeCell ref="D1818:E1818"/>
    <mergeCell ref="D1819:E1819"/>
    <mergeCell ref="D1820:E1820"/>
    <mergeCell ref="D1821:E1821"/>
    <mergeCell ref="D1812:E1812"/>
    <mergeCell ref="D1813:E1813"/>
    <mergeCell ref="D1814:E1814"/>
    <mergeCell ref="D1815:E1815"/>
    <mergeCell ref="D1816:E1816"/>
    <mergeCell ref="D1807:E1807"/>
    <mergeCell ref="D1808:E1808"/>
    <mergeCell ref="D1809:E1809"/>
    <mergeCell ref="D1810:E1810"/>
    <mergeCell ref="D1811:E1811"/>
    <mergeCell ref="D1802:E1802"/>
    <mergeCell ref="D1803:E1803"/>
    <mergeCell ref="D1804:E1804"/>
    <mergeCell ref="D1805:E1805"/>
    <mergeCell ref="D1806:E1806"/>
    <mergeCell ref="D1797:E1797"/>
    <mergeCell ref="D1798:E1798"/>
    <mergeCell ref="D1799:E1799"/>
    <mergeCell ref="D1800:E1800"/>
    <mergeCell ref="D1801:E1801"/>
    <mergeCell ref="D1792:E1792"/>
    <mergeCell ref="D1793:E1793"/>
    <mergeCell ref="D1794:E1794"/>
    <mergeCell ref="D1795:E1795"/>
    <mergeCell ref="D1796:E1796"/>
    <mergeCell ref="D1787:E1787"/>
    <mergeCell ref="D1788:E1788"/>
    <mergeCell ref="D1789:E1789"/>
    <mergeCell ref="D1790:E1790"/>
    <mergeCell ref="D1791:E1791"/>
    <mergeCell ref="D1782:E1782"/>
    <mergeCell ref="D1783:E1783"/>
    <mergeCell ref="D1784:E1784"/>
    <mergeCell ref="D1785:E1785"/>
    <mergeCell ref="D1786:E1786"/>
    <mergeCell ref="D1777:E1777"/>
    <mergeCell ref="D1778:E1778"/>
    <mergeCell ref="D1779:E1779"/>
    <mergeCell ref="D1780:E1780"/>
    <mergeCell ref="D1781:E1781"/>
    <mergeCell ref="D1772:E1772"/>
    <mergeCell ref="D1773:E1773"/>
    <mergeCell ref="D1774:E1774"/>
    <mergeCell ref="D1775:E1775"/>
    <mergeCell ref="D1776:E1776"/>
    <mergeCell ref="D1767:E1767"/>
    <mergeCell ref="D1768:E1768"/>
    <mergeCell ref="D1769:E1769"/>
    <mergeCell ref="D1770:E1770"/>
    <mergeCell ref="D1771:E1771"/>
    <mergeCell ref="D1762:E1762"/>
    <mergeCell ref="D1763:E1763"/>
    <mergeCell ref="D1764:E1764"/>
    <mergeCell ref="D1765:E1765"/>
    <mergeCell ref="D1766:E1766"/>
    <mergeCell ref="D1757:E1757"/>
    <mergeCell ref="D1758:E1758"/>
    <mergeCell ref="D1759:E1759"/>
    <mergeCell ref="D1760:E1760"/>
    <mergeCell ref="D1761:E1761"/>
    <mergeCell ref="D1752:E1752"/>
    <mergeCell ref="D1753:E1753"/>
    <mergeCell ref="D1754:E1754"/>
    <mergeCell ref="D1755:E1755"/>
    <mergeCell ref="D1756:E1756"/>
    <mergeCell ref="D1747:E1747"/>
    <mergeCell ref="D1748:E1748"/>
    <mergeCell ref="D1749:E1749"/>
    <mergeCell ref="D1750:E1750"/>
    <mergeCell ref="D1751:E1751"/>
    <mergeCell ref="D1742:E1742"/>
    <mergeCell ref="D1743:E1743"/>
    <mergeCell ref="D1744:E1744"/>
    <mergeCell ref="D1745:E1745"/>
    <mergeCell ref="D1746:E1746"/>
    <mergeCell ref="D1737:E1737"/>
    <mergeCell ref="D1738:E1738"/>
    <mergeCell ref="D1739:E1739"/>
    <mergeCell ref="D1740:E1740"/>
    <mergeCell ref="D1741:E1741"/>
    <mergeCell ref="D1732:E1732"/>
    <mergeCell ref="D1733:E1733"/>
    <mergeCell ref="D1734:E1734"/>
    <mergeCell ref="D1735:E1735"/>
    <mergeCell ref="D1736:E1736"/>
    <mergeCell ref="D1727:E1727"/>
    <mergeCell ref="D1728:E1728"/>
    <mergeCell ref="D1729:E1729"/>
    <mergeCell ref="D1730:E1730"/>
    <mergeCell ref="D1731:E1731"/>
    <mergeCell ref="D1722:E1722"/>
    <mergeCell ref="D1723:E1723"/>
    <mergeCell ref="D1724:E1724"/>
    <mergeCell ref="D1725:E1725"/>
    <mergeCell ref="D1726:E1726"/>
    <mergeCell ref="D1717:E1717"/>
    <mergeCell ref="D1718:E1718"/>
    <mergeCell ref="D1719:E1719"/>
    <mergeCell ref="D1720:E1720"/>
    <mergeCell ref="D1721:E1721"/>
    <mergeCell ref="D1712:E1712"/>
    <mergeCell ref="D1713:E1713"/>
    <mergeCell ref="D1714:E1714"/>
    <mergeCell ref="D1715:E1715"/>
    <mergeCell ref="D1716:E1716"/>
    <mergeCell ref="D1707:E1707"/>
    <mergeCell ref="D1708:E1708"/>
    <mergeCell ref="D1709:E1709"/>
    <mergeCell ref="D1710:E1710"/>
    <mergeCell ref="D1711:E1711"/>
    <mergeCell ref="D1702:E1702"/>
    <mergeCell ref="D1703:E1703"/>
    <mergeCell ref="D1704:E1704"/>
    <mergeCell ref="D1705:E1705"/>
    <mergeCell ref="D1706:E1706"/>
    <mergeCell ref="D1697:E1697"/>
    <mergeCell ref="D1698:E1698"/>
    <mergeCell ref="D1699:E1699"/>
    <mergeCell ref="D1700:E1700"/>
    <mergeCell ref="D1701:E1701"/>
    <mergeCell ref="D1692:E1692"/>
    <mergeCell ref="D1693:E1693"/>
    <mergeCell ref="D1694:E1694"/>
    <mergeCell ref="D1695:E1695"/>
    <mergeCell ref="D1696:E1696"/>
    <mergeCell ref="D1687:E1687"/>
    <mergeCell ref="D1688:E1688"/>
    <mergeCell ref="D1689:E1689"/>
    <mergeCell ref="D1690:E1690"/>
    <mergeCell ref="D1691:E1691"/>
    <mergeCell ref="D1682:E1682"/>
    <mergeCell ref="D1683:E1683"/>
    <mergeCell ref="D1684:E1684"/>
    <mergeCell ref="D1685:E1685"/>
    <mergeCell ref="D1686:E1686"/>
    <mergeCell ref="D1677:E1677"/>
    <mergeCell ref="D1678:E1678"/>
    <mergeCell ref="D1679:E1679"/>
    <mergeCell ref="D1680:E1680"/>
    <mergeCell ref="D1681:E1681"/>
    <mergeCell ref="D1672:E1672"/>
    <mergeCell ref="D1673:E1673"/>
    <mergeCell ref="D1674:E1674"/>
    <mergeCell ref="D1675:E1675"/>
    <mergeCell ref="D1676:E1676"/>
    <mergeCell ref="D1667:E1667"/>
    <mergeCell ref="D1668:E1668"/>
    <mergeCell ref="D1669:E1669"/>
    <mergeCell ref="D1670:E1670"/>
    <mergeCell ref="D1671:E1671"/>
    <mergeCell ref="D1662:E1662"/>
    <mergeCell ref="D1663:E1663"/>
    <mergeCell ref="D1664:E1664"/>
    <mergeCell ref="D1665:E1665"/>
    <mergeCell ref="D1666:E1666"/>
    <mergeCell ref="D1657:E1657"/>
    <mergeCell ref="D1658:E1658"/>
    <mergeCell ref="D1659:E1659"/>
    <mergeCell ref="D1660:E1660"/>
    <mergeCell ref="D1661:E1661"/>
    <mergeCell ref="D1652:E1652"/>
    <mergeCell ref="D1653:E1653"/>
    <mergeCell ref="D1654:E1654"/>
    <mergeCell ref="D1655:E1655"/>
    <mergeCell ref="D1656:E1656"/>
    <mergeCell ref="D1647:E1647"/>
    <mergeCell ref="D1648:E1648"/>
    <mergeCell ref="D1649:E1649"/>
    <mergeCell ref="D1650:E1650"/>
    <mergeCell ref="D1651:E1651"/>
    <mergeCell ref="D1642:E1642"/>
    <mergeCell ref="D1643:E1643"/>
    <mergeCell ref="D1644:E1644"/>
    <mergeCell ref="D1645:E1645"/>
    <mergeCell ref="D1646:E1646"/>
    <mergeCell ref="D1637:E1637"/>
    <mergeCell ref="D1638:E1638"/>
    <mergeCell ref="D1639:E1639"/>
    <mergeCell ref="D1640:E1640"/>
    <mergeCell ref="D1641:E1641"/>
    <mergeCell ref="D1632:E1632"/>
    <mergeCell ref="D1633:E1633"/>
    <mergeCell ref="D1634:E1634"/>
    <mergeCell ref="D1635:E1635"/>
    <mergeCell ref="D1636:E1636"/>
    <mergeCell ref="D1627:E1627"/>
    <mergeCell ref="D1628:E1628"/>
    <mergeCell ref="D1629:E1629"/>
    <mergeCell ref="D1630:E1630"/>
    <mergeCell ref="D1631:E1631"/>
    <mergeCell ref="D1622:E1622"/>
    <mergeCell ref="D1623:E1623"/>
    <mergeCell ref="D1624:E1624"/>
    <mergeCell ref="D1625:E1625"/>
    <mergeCell ref="D1626:E1626"/>
    <mergeCell ref="D1617:E1617"/>
    <mergeCell ref="D1618:E1618"/>
    <mergeCell ref="D1619:E1619"/>
    <mergeCell ref="D1620:E1620"/>
    <mergeCell ref="D1621:E1621"/>
    <mergeCell ref="D1612:E1612"/>
    <mergeCell ref="D1613:E1613"/>
    <mergeCell ref="D1614:E1614"/>
    <mergeCell ref="D1615:E1615"/>
    <mergeCell ref="D1616:E1616"/>
    <mergeCell ref="D1607:E1607"/>
    <mergeCell ref="D1608:E1608"/>
    <mergeCell ref="D1609:E1609"/>
    <mergeCell ref="D1610:E1610"/>
    <mergeCell ref="D1611:E1611"/>
    <mergeCell ref="D1602:E1602"/>
    <mergeCell ref="D1603:E1603"/>
    <mergeCell ref="D1604:E1604"/>
    <mergeCell ref="D1605:E1605"/>
    <mergeCell ref="D1606:E1606"/>
    <mergeCell ref="D1597:E1597"/>
    <mergeCell ref="D1598:E1598"/>
    <mergeCell ref="D1599:E1599"/>
    <mergeCell ref="D1600:E1600"/>
    <mergeCell ref="D1601:E1601"/>
    <mergeCell ref="D1592:E1592"/>
    <mergeCell ref="D1593:E1593"/>
    <mergeCell ref="D1594:E1594"/>
    <mergeCell ref="D1595:E1595"/>
    <mergeCell ref="D1596:E1596"/>
    <mergeCell ref="D1587:E1587"/>
    <mergeCell ref="D1588:E1588"/>
    <mergeCell ref="D1589:E1589"/>
    <mergeCell ref="D1590:E1590"/>
    <mergeCell ref="D1591:E1591"/>
    <mergeCell ref="D1582:E1582"/>
    <mergeCell ref="D1583:E1583"/>
    <mergeCell ref="D1584:E1584"/>
    <mergeCell ref="D1585:E1585"/>
    <mergeCell ref="D1586:E1586"/>
    <mergeCell ref="D1577:E1577"/>
    <mergeCell ref="D1578:E1578"/>
    <mergeCell ref="D1579:E1579"/>
    <mergeCell ref="D1580:E1580"/>
    <mergeCell ref="D1581:E1581"/>
    <mergeCell ref="D1572:E1572"/>
    <mergeCell ref="D1573:E1573"/>
    <mergeCell ref="D1574:E1574"/>
    <mergeCell ref="D1575:E1575"/>
    <mergeCell ref="D1576:E1576"/>
    <mergeCell ref="D1567:E1567"/>
    <mergeCell ref="D1568:E1568"/>
    <mergeCell ref="D1569:E1569"/>
    <mergeCell ref="D1570:E1570"/>
    <mergeCell ref="D1571:E1571"/>
    <mergeCell ref="D1562:E1562"/>
    <mergeCell ref="D1563:E1563"/>
    <mergeCell ref="D1564:E1564"/>
    <mergeCell ref="D1565:E1565"/>
    <mergeCell ref="D1566:E1566"/>
    <mergeCell ref="D1557:E1557"/>
    <mergeCell ref="D1558:E1558"/>
    <mergeCell ref="D1559:E1559"/>
    <mergeCell ref="D1560:E1560"/>
    <mergeCell ref="D1561:E1561"/>
    <mergeCell ref="D1552:E1552"/>
    <mergeCell ref="D1553:E1553"/>
    <mergeCell ref="D1554:E1554"/>
    <mergeCell ref="D1555:E1555"/>
    <mergeCell ref="D1556:E1556"/>
    <mergeCell ref="D1547:E1547"/>
    <mergeCell ref="D1548:E1548"/>
    <mergeCell ref="D1549:E1549"/>
    <mergeCell ref="D1550:E1550"/>
    <mergeCell ref="D1551:E1551"/>
    <mergeCell ref="D1542:E1542"/>
    <mergeCell ref="D1543:E1543"/>
    <mergeCell ref="D1544:E1544"/>
    <mergeCell ref="D1545:E1545"/>
    <mergeCell ref="D1546:E1546"/>
    <mergeCell ref="D1537:E1537"/>
    <mergeCell ref="D1538:E1538"/>
    <mergeCell ref="D1539:E1539"/>
    <mergeCell ref="D1540:E1540"/>
    <mergeCell ref="D1541:E1541"/>
    <mergeCell ref="D1532:E1532"/>
    <mergeCell ref="D1533:E1533"/>
    <mergeCell ref="D1535:E1535"/>
    <mergeCell ref="D1536:E1536"/>
    <mergeCell ref="D1534:E1534"/>
    <mergeCell ref="D1527:E1527"/>
    <mergeCell ref="D1528:E1528"/>
    <mergeCell ref="D1529:E1529"/>
    <mergeCell ref="D1530:E1530"/>
    <mergeCell ref="D1531:E1531"/>
    <mergeCell ref="D1522:E1522"/>
    <mergeCell ref="D1523:E1523"/>
    <mergeCell ref="D1524:E1524"/>
    <mergeCell ref="D1525:E1525"/>
    <mergeCell ref="D1526:E1526"/>
    <mergeCell ref="D1517:E1517"/>
    <mergeCell ref="D1518:E1518"/>
    <mergeCell ref="D1519:E1519"/>
    <mergeCell ref="D1520:E1520"/>
    <mergeCell ref="D1521:E1521"/>
    <mergeCell ref="D1512:E1512"/>
    <mergeCell ref="D1513:E1513"/>
    <mergeCell ref="D1514:E1514"/>
    <mergeCell ref="D1515:E1515"/>
    <mergeCell ref="D1516:E1516"/>
    <mergeCell ref="D1497:E1497"/>
    <mergeCell ref="D1498:E1498"/>
    <mergeCell ref="D1499:E1499"/>
    <mergeCell ref="D1500:E1500"/>
    <mergeCell ref="D1501:E1501"/>
    <mergeCell ref="D1492:E1492"/>
    <mergeCell ref="D1493:E1493"/>
    <mergeCell ref="D1494:E1494"/>
    <mergeCell ref="D1495:E1495"/>
    <mergeCell ref="D1496:E1496"/>
    <mergeCell ref="D1482:E1482"/>
    <mergeCell ref="D1483:E1483"/>
    <mergeCell ref="D1484:E1484"/>
    <mergeCell ref="D1477:E1477"/>
    <mergeCell ref="D1478:E1478"/>
    <mergeCell ref="D1479:E1479"/>
    <mergeCell ref="D1480:E1480"/>
    <mergeCell ref="D1481:E1481"/>
    <mergeCell ref="D1472:E1472"/>
    <mergeCell ref="D1473:E1473"/>
    <mergeCell ref="D1474:E1474"/>
    <mergeCell ref="D1475:E1475"/>
    <mergeCell ref="D1476:E1476"/>
    <mergeCell ref="D1462:E1462"/>
    <mergeCell ref="D1463:E1463"/>
    <mergeCell ref="D1464:E1464"/>
    <mergeCell ref="D1485:E1485"/>
    <mergeCell ref="D1486:E1486"/>
    <mergeCell ref="D1487:E1487"/>
    <mergeCell ref="D1488:E1488"/>
    <mergeCell ref="D1489:E1489"/>
    <mergeCell ref="D1490:E1490"/>
    <mergeCell ref="D1491:E1491"/>
    <mergeCell ref="D1457:E1457"/>
    <mergeCell ref="D1458:E1458"/>
    <mergeCell ref="D1459:E1459"/>
    <mergeCell ref="D1460:E1460"/>
    <mergeCell ref="D1461:E1461"/>
    <mergeCell ref="D1452:E1452"/>
    <mergeCell ref="D1453:E1453"/>
    <mergeCell ref="D1454:E1454"/>
    <mergeCell ref="D1455:E1455"/>
    <mergeCell ref="D1456:E1456"/>
    <mergeCell ref="D1465:E1465"/>
    <mergeCell ref="D1466:E1466"/>
    <mergeCell ref="D1467:E1467"/>
    <mergeCell ref="D1468:E1468"/>
    <mergeCell ref="D1469:E1469"/>
    <mergeCell ref="D1470:E1470"/>
    <mergeCell ref="D1471:E1471"/>
    <mergeCell ref="D1447:E1447"/>
    <mergeCell ref="D1448:E1448"/>
    <mergeCell ref="D1449:E1449"/>
    <mergeCell ref="D1450:E1450"/>
    <mergeCell ref="D1451:E1451"/>
    <mergeCell ref="D1442:E1442"/>
    <mergeCell ref="D1443:E1443"/>
    <mergeCell ref="D1444:E1444"/>
    <mergeCell ref="D1445:E1445"/>
    <mergeCell ref="D1446:E1446"/>
    <mergeCell ref="D1437:E1437"/>
    <mergeCell ref="D1438:E1438"/>
    <mergeCell ref="D1439:E1439"/>
    <mergeCell ref="D1440:E1440"/>
    <mergeCell ref="D1441:E1441"/>
    <mergeCell ref="D1432:E1432"/>
    <mergeCell ref="D1433:E1433"/>
    <mergeCell ref="D1434:E1434"/>
    <mergeCell ref="D1435:E1435"/>
    <mergeCell ref="D1436:E1436"/>
    <mergeCell ref="D1427:E1427"/>
    <mergeCell ref="D1428:E1428"/>
    <mergeCell ref="D1429:E1429"/>
    <mergeCell ref="D1430:E1430"/>
    <mergeCell ref="D1431:E1431"/>
    <mergeCell ref="D1422:E1422"/>
    <mergeCell ref="D1423:E1423"/>
    <mergeCell ref="D1424:E1424"/>
    <mergeCell ref="D1425:E1425"/>
    <mergeCell ref="D1426:E1426"/>
    <mergeCell ref="D1417:E1417"/>
    <mergeCell ref="D1418:E1418"/>
    <mergeCell ref="D1419:E1419"/>
    <mergeCell ref="D1420:E1420"/>
    <mergeCell ref="D1421:E1421"/>
    <mergeCell ref="D1412:E1412"/>
    <mergeCell ref="D1413:E1413"/>
    <mergeCell ref="D1414:E1414"/>
    <mergeCell ref="D1415:E1415"/>
    <mergeCell ref="D1416:E1416"/>
    <mergeCell ref="D1407:E1407"/>
    <mergeCell ref="D1408:E1408"/>
    <mergeCell ref="D1409:E1409"/>
    <mergeCell ref="D1410:E1410"/>
    <mergeCell ref="D1411:E1411"/>
    <mergeCell ref="D1402:E1402"/>
    <mergeCell ref="D1403:E1403"/>
    <mergeCell ref="D1404:E1404"/>
    <mergeCell ref="D1405:E1405"/>
    <mergeCell ref="D1406:E1406"/>
    <mergeCell ref="D1397:E1397"/>
    <mergeCell ref="D1398:E1398"/>
    <mergeCell ref="D1399:E1399"/>
    <mergeCell ref="D1400:E1400"/>
    <mergeCell ref="D1401:E1401"/>
    <mergeCell ref="D1392:E1392"/>
    <mergeCell ref="D1393:E1393"/>
    <mergeCell ref="D1394:E1394"/>
    <mergeCell ref="D1395:E1395"/>
    <mergeCell ref="D1396:E1396"/>
    <mergeCell ref="D1387:E1387"/>
    <mergeCell ref="D1388:E1388"/>
    <mergeCell ref="D1389:E1389"/>
    <mergeCell ref="D1390:E1390"/>
    <mergeCell ref="D1391:E1391"/>
    <mergeCell ref="D1382:E1382"/>
    <mergeCell ref="D1383:E1383"/>
    <mergeCell ref="D1384:E1384"/>
    <mergeCell ref="D1385:E1385"/>
    <mergeCell ref="D1386:E1386"/>
    <mergeCell ref="D1377:E1377"/>
    <mergeCell ref="D1378:E1378"/>
    <mergeCell ref="D1379:E1379"/>
    <mergeCell ref="D1380:E1380"/>
    <mergeCell ref="D1381:E1381"/>
    <mergeCell ref="D1372:E1372"/>
    <mergeCell ref="D1373:E1373"/>
    <mergeCell ref="D1374:E1374"/>
    <mergeCell ref="D1375:E1375"/>
    <mergeCell ref="D1376:E1376"/>
    <mergeCell ref="D1367:E1367"/>
    <mergeCell ref="D1368:E1368"/>
    <mergeCell ref="D1369:E1369"/>
    <mergeCell ref="D1370:E1370"/>
    <mergeCell ref="D1371:E1371"/>
    <mergeCell ref="D1362:E1362"/>
    <mergeCell ref="D1363:E1363"/>
    <mergeCell ref="D1364:E1364"/>
    <mergeCell ref="D1365:E1365"/>
    <mergeCell ref="D1366:E1366"/>
    <mergeCell ref="D1357:E1357"/>
    <mergeCell ref="D1358:E1358"/>
    <mergeCell ref="D1359:E1359"/>
    <mergeCell ref="D1360:E1360"/>
    <mergeCell ref="D1361:E1361"/>
    <mergeCell ref="D1352:E1352"/>
    <mergeCell ref="D1353:E1353"/>
    <mergeCell ref="D1354:E1354"/>
    <mergeCell ref="D1355:E1355"/>
    <mergeCell ref="D1356:E1356"/>
    <mergeCell ref="D1347:E1347"/>
    <mergeCell ref="D1348:E1348"/>
    <mergeCell ref="D1349:E1349"/>
    <mergeCell ref="D1350:E1350"/>
    <mergeCell ref="D1351:E1351"/>
    <mergeCell ref="D1342:E1342"/>
    <mergeCell ref="D1343:E1343"/>
    <mergeCell ref="D1344:E1344"/>
    <mergeCell ref="D1345:E1345"/>
    <mergeCell ref="D1346:E1346"/>
    <mergeCell ref="D1337:E1337"/>
    <mergeCell ref="D1338:E1338"/>
    <mergeCell ref="D1339:E1339"/>
    <mergeCell ref="D1340:E1340"/>
    <mergeCell ref="D1341:E1341"/>
    <mergeCell ref="D1332:E1332"/>
    <mergeCell ref="D1333:E1333"/>
    <mergeCell ref="D1334:E1334"/>
    <mergeCell ref="D1335:E1335"/>
    <mergeCell ref="D1336:E1336"/>
    <mergeCell ref="D1327:E1327"/>
    <mergeCell ref="D1328:E1328"/>
    <mergeCell ref="D1329:E1329"/>
    <mergeCell ref="D1330:E1330"/>
    <mergeCell ref="D1331:E1331"/>
    <mergeCell ref="D1322:E1322"/>
    <mergeCell ref="D1323:E1323"/>
    <mergeCell ref="D1324:E1324"/>
    <mergeCell ref="D1325:E1325"/>
    <mergeCell ref="D1326:E1326"/>
    <mergeCell ref="D1317:E1317"/>
    <mergeCell ref="D1318:E1318"/>
    <mergeCell ref="D1319:E1319"/>
    <mergeCell ref="D1320:E1320"/>
    <mergeCell ref="D1321:E1321"/>
    <mergeCell ref="D1312:E1312"/>
    <mergeCell ref="D1313:E1313"/>
    <mergeCell ref="D1314:E1314"/>
    <mergeCell ref="D1315:E1315"/>
    <mergeCell ref="D1316:E1316"/>
    <mergeCell ref="D1307:E1307"/>
    <mergeCell ref="D1308:E1308"/>
    <mergeCell ref="D1309:E1309"/>
    <mergeCell ref="D1310:E1310"/>
    <mergeCell ref="D1311:E1311"/>
    <mergeCell ref="D1302:E1302"/>
    <mergeCell ref="D1303:E1303"/>
    <mergeCell ref="D1304:E1304"/>
    <mergeCell ref="D1305:E1305"/>
    <mergeCell ref="D1306:E1306"/>
    <mergeCell ref="D1297:E1297"/>
    <mergeCell ref="D1298:E1298"/>
    <mergeCell ref="D1299:E1299"/>
    <mergeCell ref="D1300:E1300"/>
    <mergeCell ref="D1301:E1301"/>
    <mergeCell ref="D1292:E1292"/>
    <mergeCell ref="D1293:E1293"/>
    <mergeCell ref="D1294:E1294"/>
    <mergeCell ref="D1295:E1295"/>
    <mergeCell ref="D1296:E1296"/>
    <mergeCell ref="D1287:E1287"/>
    <mergeCell ref="D1288:E1288"/>
    <mergeCell ref="D1289:E1289"/>
    <mergeCell ref="D1290:E1290"/>
    <mergeCell ref="D1291:E1291"/>
    <mergeCell ref="D1282:E1282"/>
    <mergeCell ref="D1283:E1283"/>
    <mergeCell ref="D1284:E1284"/>
    <mergeCell ref="D1285:E1285"/>
    <mergeCell ref="D1286:E1286"/>
    <mergeCell ref="D1277:E1277"/>
    <mergeCell ref="D1278:E1278"/>
    <mergeCell ref="D1279:E1279"/>
    <mergeCell ref="D1280:E1280"/>
    <mergeCell ref="D1281:E1281"/>
    <mergeCell ref="D1272:E1272"/>
    <mergeCell ref="D1273:E1273"/>
    <mergeCell ref="D1274:E1274"/>
    <mergeCell ref="D1275:E1275"/>
    <mergeCell ref="D1276:E1276"/>
    <mergeCell ref="D1267:E1267"/>
    <mergeCell ref="D1268:E1268"/>
    <mergeCell ref="D1269:E1269"/>
    <mergeCell ref="D1270:E1270"/>
    <mergeCell ref="D1271:E1271"/>
    <mergeCell ref="D1262:E1262"/>
    <mergeCell ref="D1263:E1263"/>
    <mergeCell ref="D1264:E1264"/>
    <mergeCell ref="D1265:E1265"/>
    <mergeCell ref="D1266:E1266"/>
    <mergeCell ref="D1257:E1257"/>
    <mergeCell ref="D1258:E1258"/>
    <mergeCell ref="D1259:E1259"/>
    <mergeCell ref="D1260:E1260"/>
    <mergeCell ref="D1261:E1261"/>
    <mergeCell ref="D1252:E1252"/>
    <mergeCell ref="D1253:E1253"/>
    <mergeCell ref="D1254:E1254"/>
    <mergeCell ref="D1255:E1255"/>
    <mergeCell ref="D1247:E1247"/>
    <mergeCell ref="D1248:E1248"/>
    <mergeCell ref="D1249:E1249"/>
    <mergeCell ref="D1250:E1250"/>
    <mergeCell ref="D1251:E1251"/>
    <mergeCell ref="D1242:E1242"/>
    <mergeCell ref="D1243:E1243"/>
    <mergeCell ref="D1244:E1244"/>
    <mergeCell ref="D1245:E1245"/>
    <mergeCell ref="D1246:E1246"/>
    <mergeCell ref="D1237:E1237"/>
    <mergeCell ref="D1238:E1238"/>
    <mergeCell ref="D1239:E1239"/>
    <mergeCell ref="D1240:E1240"/>
    <mergeCell ref="D1241:E1241"/>
    <mergeCell ref="D1232:E1232"/>
    <mergeCell ref="D1233:E1233"/>
    <mergeCell ref="D1234:E1234"/>
    <mergeCell ref="D1235:E1235"/>
    <mergeCell ref="D1236:E1236"/>
    <mergeCell ref="D1227:E1227"/>
    <mergeCell ref="D1228:E1228"/>
    <mergeCell ref="D1229:E1229"/>
    <mergeCell ref="D1230:E1230"/>
    <mergeCell ref="D1231:E1231"/>
    <mergeCell ref="D1222:E1222"/>
    <mergeCell ref="D1223:E1223"/>
    <mergeCell ref="D1224:E1224"/>
    <mergeCell ref="D1225:E1225"/>
    <mergeCell ref="D1226:E1226"/>
    <mergeCell ref="D1217:E1217"/>
    <mergeCell ref="D1218:E1218"/>
    <mergeCell ref="D1219:E1219"/>
    <mergeCell ref="D1220:E1220"/>
    <mergeCell ref="D1221:E1221"/>
    <mergeCell ref="D1212:E1212"/>
    <mergeCell ref="D1213:E1213"/>
    <mergeCell ref="D1214:E1214"/>
    <mergeCell ref="D1215:E1215"/>
    <mergeCell ref="D1216:E1216"/>
    <mergeCell ref="D1207:E1207"/>
    <mergeCell ref="D1208:E1208"/>
    <mergeCell ref="D1209:E1209"/>
    <mergeCell ref="D1210:E1210"/>
    <mergeCell ref="D1211:E1211"/>
    <mergeCell ref="D1202:E1202"/>
    <mergeCell ref="D1203:E1203"/>
    <mergeCell ref="D1204:E1204"/>
    <mergeCell ref="D1205:E1205"/>
    <mergeCell ref="D1206:E1206"/>
    <mergeCell ref="D1197:E1197"/>
    <mergeCell ref="D1198:E1198"/>
    <mergeCell ref="D1199:E1199"/>
    <mergeCell ref="D1200:E1200"/>
    <mergeCell ref="D1201:E1201"/>
    <mergeCell ref="D1192:E1192"/>
    <mergeCell ref="D1193:E1193"/>
    <mergeCell ref="D1194:E1194"/>
    <mergeCell ref="D1195:E1195"/>
    <mergeCell ref="D1196:E1196"/>
    <mergeCell ref="D1187:E1187"/>
    <mergeCell ref="D1188:E1188"/>
    <mergeCell ref="D1189:E1189"/>
    <mergeCell ref="D1190:E1190"/>
    <mergeCell ref="D1191:E1191"/>
    <mergeCell ref="D1182:E1182"/>
    <mergeCell ref="D1183:E1183"/>
    <mergeCell ref="D1184:E1184"/>
    <mergeCell ref="D1185:E1185"/>
    <mergeCell ref="D1186:E1186"/>
    <mergeCell ref="D1177:E1177"/>
    <mergeCell ref="D1178:E1178"/>
    <mergeCell ref="D1179:E1179"/>
    <mergeCell ref="D1180:E1180"/>
    <mergeCell ref="D1181:E1181"/>
    <mergeCell ref="D1172:E1172"/>
    <mergeCell ref="D1173:E1173"/>
    <mergeCell ref="D1174:E1174"/>
    <mergeCell ref="D1175:E1175"/>
    <mergeCell ref="D1176:E1176"/>
    <mergeCell ref="D1167:E1167"/>
    <mergeCell ref="D1168:E1168"/>
    <mergeCell ref="D1169:E1169"/>
    <mergeCell ref="D1170:E1170"/>
    <mergeCell ref="D1171:E1171"/>
    <mergeCell ref="D1162:E1162"/>
    <mergeCell ref="D1163:E1163"/>
    <mergeCell ref="D1164:E1164"/>
    <mergeCell ref="D1165:E1165"/>
    <mergeCell ref="D1166:E1166"/>
    <mergeCell ref="D1157:E1157"/>
    <mergeCell ref="D1158:E1158"/>
    <mergeCell ref="D1159:E1159"/>
    <mergeCell ref="D1160:E1160"/>
    <mergeCell ref="D1161:E1161"/>
    <mergeCell ref="D1152:E1152"/>
    <mergeCell ref="D1153:E1153"/>
    <mergeCell ref="D1154:E1154"/>
    <mergeCell ref="D1155:E1155"/>
    <mergeCell ref="D1156:E1156"/>
    <mergeCell ref="D1147:E1147"/>
    <mergeCell ref="D1148:E1148"/>
    <mergeCell ref="D1149:E1149"/>
    <mergeCell ref="D1150:E1150"/>
    <mergeCell ref="D1151:E1151"/>
    <mergeCell ref="D1142:E1142"/>
    <mergeCell ref="D1143:E1143"/>
    <mergeCell ref="D1144:E1144"/>
    <mergeCell ref="D1145:E1145"/>
    <mergeCell ref="D1146:E1146"/>
    <mergeCell ref="D1137:E1137"/>
    <mergeCell ref="D1138:E1138"/>
    <mergeCell ref="D1139:E1139"/>
    <mergeCell ref="D1140:E1140"/>
    <mergeCell ref="D1141:E1141"/>
    <mergeCell ref="D1132:E1132"/>
    <mergeCell ref="D1133:E1133"/>
    <mergeCell ref="D1134:E1134"/>
    <mergeCell ref="D1135:E1135"/>
    <mergeCell ref="D1136:E1136"/>
    <mergeCell ref="D1127:E1127"/>
    <mergeCell ref="D1128:E1128"/>
    <mergeCell ref="D1129:E1129"/>
    <mergeCell ref="D1130:E1130"/>
    <mergeCell ref="D1131:E1131"/>
    <mergeCell ref="D1122:E1122"/>
    <mergeCell ref="D1123:E1123"/>
    <mergeCell ref="D1124:E1124"/>
    <mergeCell ref="D1125:E1125"/>
    <mergeCell ref="D1126:E1126"/>
    <mergeCell ref="D1118:E1118"/>
    <mergeCell ref="D1119:E1119"/>
    <mergeCell ref="D1120:E1120"/>
    <mergeCell ref="D1121:E1121"/>
    <mergeCell ref="D1112:E1112"/>
    <mergeCell ref="D1113:E1113"/>
    <mergeCell ref="D1114:E1114"/>
    <mergeCell ref="D1115:E1115"/>
    <mergeCell ref="D1116:E1116"/>
    <mergeCell ref="D1072:E1072"/>
    <mergeCell ref="D1073:E1073"/>
    <mergeCell ref="D1074:E1074"/>
    <mergeCell ref="D1075:E1075"/>
    <mergeCell ref="D1107:E1107"/>
    <mergeCell ref="D1108:E1108"/>
    <mergeCell ref="D1109:E1109"/>
    <mergeCell ref="D1110:E1110"/>
    <mergeCell ref="D1111:E1111"/>
    <mergeCell ref="D1102:E1102"/>
    <mergeCell ref="D1103:E1103"/>
    <mergeCell ref="D1104:E1104"/>
    <mergeCell ref="D1105:E1105"/>
    <mergeCell ref="D1106:E1106"/>
    <mergeCell ref="D1097:E1097"/>
    <mergeCell ref="D1098:E1098"/>
    <mergeCell ref="D1099:E1099"/>
    <mergeCell ref="D1100:E1100"/>
    <mergeCell ref="D1101:E1101"/>
    <mergeCell ref="D1092:E1092"/>
    <mergeCell ref="D1093:E1093"/>
    <mergeCell ref="D1094:E1094"/>
    <mergeCell ref="D1095:E1095"/>
    <mergeCell ref="D1096:E1096"/>
    <mergeCell ref="D1067:E1067"/>
    <mergeCell ref="D1068:E1068"/>
    <mergeCell ref="D1069:E1069"/>
    <mergeCell ref="D1070:E1070"/>
    <mergeCell ref="D1071:E1071"/>
    <mergeCell ref="D1062:E1062"/>
    <mergeCell ref="D1063:E1063"/>
    <mergeCell ref="D1064:E1064"/>
    <mergeCell ref="D1065:E1065"/>
    <mergeCell ref="D1066:E1066"/>
    <mergeCell ref="D1057:E1057"/>
    <mergeCell ref="D1058:E1058"/>
    <mergeCell ref="D1059:E1059"/>
    <mergeCell ref="D1060:E1060"/>
    <mergeCell ref="D1061:E1061"/>
    <mergeCell ref="D1076:E1076"/>
    <mergeCell ref="D1077:E1077"/>
    <mergeCell ref="D1078:E1078"/>
    <mergeCell ref="D1079:E1079"/>
    <mergeCell ref="D1080:E1080"/>
    <mergeCell ref="D1081:E1081"/>
    <mergeCell ref="D1082:E1082"/>
    <mergeCell ref="D1083:E1083"/>
    <mergeCell ref="D1084:E1084"/>
    <mergeCell ref="D1085:E1085"/>
    <mergeCell ref="D1086:E1086"/>
    <mergeCell ref="D1052:E1052"/>
    <mergeCell ref="D1053:E1053"/>
    <mergeCell ref="D1054:E1054"/>
    <mergeCell ref="D1055:E1055"/>
    <mergeCell ref="D1056:E1056"/>
    <mergeCell ref="D1047:E1047"/>
    <mergeCell ref="D1048:E1048"/>
    <mergeCell ref="D1049:E1049"/>
    <mergeCell ref="D1050:E1050"/>
    <mergeCell ref="D1051:E1051"/>
    <mergeCell ref="D1042:E1042"/>
    <mergeCell ref="D1043:E1043"/>
    <mergeCell ref="D1044:E1044"/>
    <mergeCell ref="D1045:E1045"/>
    <mergeCell ref="D1046:E1046"/>
    <mergeCell ref="D1037:E1037"/>
    <mergeCell ref="D1038:E1038"/>
    <mergeCell ref="D1039:E1039"/>
    <mergeCell ref="D1040:E1040"/>
    <mergeCell ref="D1041:E1041"/>
    <mergeCell ref="D1032:E1032"/>
    <mergeCell ref="D1033:E1033"/>
    <mergeCell ref="D1034:E1034"/>
    <mergeCell ref="D1035:E1035"/>
    <mergeCell ref="D1036:E1036"/>
    <mergeCell ref="D1027:E1027"/>
    <mergeCell ref="D1028:E1028"/>
    <mergeCell ref="D1031:E1031"/>
    <mergeCell ref="D1022:E1022"/>
    <mergeCell ref="D1023:E1023"/>
    <mergeCell ref="D1024:E1024"/>
    <mergeCell ref="D1025:E1025"/>
    <mergeCell ref="D1026:E1026"/>
    <mergeCell ref="D1017:E1017"/>
    <mergeCell ref="D1018:E1018"/>
    <mergeCell ref="D1019:E1019"/>
    <mergeCell ref="D1020:E1020"/>
    <mergeCell ref="D1021:E1021"/>
    <mergeCell ref="D1029:E1029"/>
    <mergeCell ref="D1030:E1030"/>
    <mergeCell ref="D1012:E1012"/>
    <mergeCell ref="D1013:E1013"/>
    <mergeCell ref="D1014:E1014"/>
    <mergeCell ref="D1015:E1015"/>
    <mergeCell ref="D1016:E1016"/>
    <mergeCell ref="D1007:E1007"/>
    <mergeCell ref="D1008:E1008"/>
    <mergeCell ref="D1009:E1009"/>
    <mergeCell ref="D1010:E1010"/>
    <mergeCell ref="D1011:E1011"/>
    <mergeCell ref="D1002:E1002"/>
    <mergeCell ref="D1003:E1003"/>
    <mergeCell ref="D1004:E1004"/>
    <mergeCell ref="D1005:E1005"/>
    <mergeCell ref="D1006:E1006"/>
    <mergeCell ref="D997:E997"/>
    <mergeCell ref="D998:E998"/>
    <mergeCell ref="D999:E999"/>
    <mergeCell ref="D1000:E1000"/>
    <mergeCell ref="D1001:E1001"/>
    <mergeCell ref="D992:E992"/>
    <mergeCell ref="D993:E993"/>
    <mergeCell ref="D994:E994"/>
    <mergeCell ref="D995:E995"/>
    <mergeCell ref="D996:E996"/>
    <mergeCell ref="D987:E987"/>
    <mergeCell ref="D988:E988"/>
    <mergeCell ref="D989:E989"/>
    <mergeCell ref="D990:E990"/>
    <mergeCell ref="D991:E991"/>
    <mergeCell ref="D982:E982"/>
    <mergeCell ref="D983:E983"/>
    <mergeCell ref="D984:E984"/>
    <mergeCell ref="D985:E985"/>
    <mergeCell ref="D986:E986"/>
    <mergeCell ref="D978:E978"/>
    <mergeCell ref="D979:E979"/>
    <mergeCell ref="D980:E980"/>
    <mergeCell ref="D981:E981"/>
    <mergeCell ref="D967:E967"/>
    <mergeCell ref="D968:E968"/>
    <mergeCell ref="D969:E969"/>
    <mergeCell ref="D973:E973"/>
    <mergeCell ref="D974:E974"/>
    <mergeCell ref="D975:E975"/>
    <mergeCell ref="D976:E976"/>
    <mergeCell ref="D977:E977"/>
    <mergeCell ref="D962:E962"/>
    <mergeCell ref="D963:E963"/>
    <mergeCell ref="D964:E964"/>
    <mergeCell ref="D965:E965"/>
    <mergeCell ref="D966:E966"/>
    <mergeCell ref="D957:E957"/>
    <mergeCell ref="D958:E958"/>
    <mergeCell ref="D959:E959"/>
    <mergeCell ref="D960:E960"/>
    <mergeCell ref="D961:E961"/>
    <mergeCell ref="D952:E952"/>
    <mergeCell ref="D953:E953"/>
    <mergeCell ref="D954:E954"/>
    <mergeCell ref="D955:E955"/>
    <mergeCell ref="D956:E956"/>
    <mergeCell ref="D947:E947"/>
    <mergeCell ref="D948:E948"/>
    <mergeCell ref="D949:E949"/>
    <mergeCell ref="D950:E950"/>
    <mergeCell ref="D951:E951"/>
    <mergeCell ref="D942:E942"/>
    <mergeCell ref="D943:E943"/>
    <mergeCell ref="D944:E944"/>
    <mergeCell ref="D945:E945"/>
    <mergeCell ref="D946:E946"/>
    <mergeCell ref="D937:E937"/>
    <mergeCell ref="D938:E938"/>
    <mergeCell ref="D939:E939"/>
    <mergeCell ref="D940:E940"/>
    <mergeCell ref="D941:E941"/>
    <mergeCell ref="D932:E932"/>
    <mergeCell ref="D933:E933"/>
    <mergeCell ref="D934:E934"/>
    <mergeCell ref="D935:E935"/>
    <mergeCell ref="D936:E936"/>
    <mergeCell ref="D927:E927"/>
    <mergeCell ref="D928:E928"/>
    <mergeCell ref="D929:E929"/>
    <mergeCell ref="D931:E931"/>
    <mergeCell ref="D922:E922"/>
    <mergeCell ref="D923:E923"/>
    <mergeCell ref="D924:E924"/>
    <mergeCell ref="D925:E925"/>
    <mergeCell ref="D926:E926"/>
    <mergeCell ref="D917:E917"/>
    <mergeCell ref="D918:E918"/>
    <mergeCell ref="D919:E919"/>
    <mergeCell ref="D920:E920"/>
    <mergeCell ref="D921:E921"/>
    <mergeCell ref="D930:E930"/>
    <mergeCell ref="D912:E912"/>
    <mergeCell ref="D913:E913"/>
    <mergeCell ref="D914:E914"/>
    <mergeCell ref="D915:E915"/>
    <mergeCell ref="D916:E916"/>
    <mergeCell ref="D907:E907"/>
    <mergeCell ref="D908:E908"/>
    <mergeCell ref="D909:E909"/>
    <mergeCell ref="D910:E910"/>
    <mergeCell ref="D911:E911"/>
    <mergeCell ref="D902:E902"/>
    <mergeCell ref="D903:E903"/>
    <mergeCell ref="D904:E904"/>
    <mergeCell ref="D905:E905"/>
    <mergeCell ref="D906:E906"/>
    <mergeCell ref="D867:E867"/>
    <mergeCell ref="D868:E868"/>
    <mergeCell ref="D869:E869"/>
    <mergeCell ref="D870:E870"/>
    <mergeCell ref="D871:E871"/>
    <mergeCell ref="D886:E886"/>
    <mergeCell ref="D887:E887"/>
    <mergeCell ref="D888:E888"/>
    <mergeCell ref="D880:E880"/>
    <mergeCell ref="D881:E881"/>
    <mergeCell ref="D882:E882"/>
    <mergeCell ref="D883:E883"/>
    <mergeCell ref="D885:E885"/>
    <mergeCell ref="D862:E862"/>
    <mergeCell ref="D863:E863"/>
    <mergeCell ref="D864:E864"/>
    <mergeCell ref="D865:E865"/>
    <mergeCell ref="D866:E866"/>
    <mergeCell ref="D897:E897"/>
    <mergeCell ref="D898:E898"/>
    <mergeCell ref="D899:E899"/>
    <mergeCell ref="D900:E900"/>
    <mergeCell ref="D901:E901"/>
    <mergeCell ref="D892:E892"/>
    <mergeCell ref="D893:E893"/>
    <mergeCell ref="D894:E894"/>
    <mergeCell ref="D895:E895"/>
    <mergeCell ref="D896:E896"/>
    <mergeCell ref="D889:E889"/>
    <mergeCell ref="D890:E890"/>
    <mergeCell ref="D891:E891"/>
    <mergeCell ref="D872:E872"/>
    <mergeCell ref="D873:E873"/>
    <mergeCell ref="D874:E874"/>
    <mergeCell ref="D875:E875"/>
    <mergeCell ref="D876:E876"/>
    <mergeCell ref="D877:E877"/>
    <mergeCell ref="D878:E878"/>
    <mergeCell ref="D879:E879"/>
    <mergeCell ref="D884:E884"/>
    <mergeCell ref="D857:E857"/>
    <mergeCell ref="D858:E858"/>
    <mergeCell ref="D859:E859"/>
    <mergeCell ref="D860:E860"/>
    <mergeCell ref="D861:E861"/>
    <mergeCell ref="D852:E852"/>
    <mergeCell ref="D853:E853"/>
    <mergeCell ref="D854:E854"/>
    <mergeCell ref="D855:E855"/>
    <mergeCell ref="D856:E856"/>
    <mergeCell ref="D847:E847"/>
    <mergeCell ref="D848:E848"/>
    <mergeCell ref="D849:E849"/>
    <mergeCell ref="D850:E850"/>
    <mergeCell ref="D851:E851"/>
    <mergeCell ref="D842:E842"/>
    <mergeCell ref="D843:E843"/>
    <mergeCell ref="D844:E844"/>
    <mergeCell ref="D845:E845"/>
    <mergeCell ref="D846:E846"/>
    <mergeCell ref="D837:E837"/>
    <mergeCell ref="D838:E838"/>
    <mergeCell ref="D839:E839"/>
    <mergeCell ref="D840:E840"/>
    <mergeCell ref="D841:E841"/>
    <mergeCell ref="D832:E832"/>
    <mergeCell ref="D833:E833"/>
    <mergeCell ref="D834:E834"/>
    <mergeCell ref="D835:E835"/>
    <mergeCell ref="D836:E836"/>
    <mergeCell ref="D827:E827"/>
    <mergeCell ref="D828:E828"/>
    <mergeCell ref="D829:E829"/>
    <mergeCell ref="D830:E830"/>
    <mergeCell ref="D831:E831"/>
    <mergeCell ref="D822:E822"/>
    <mergeCell ref="D823:E823"/>
    <mergeCell ref="D824:E824"/>
    <mergeCell ref="D825:E825"/>
    <mergeCell ref="D826:E826"/>
    <mergeCell ref="D817:E817"/>
    <mergeCell ref="D818:E818"/>
    <mergeCell ref="D819:E819"/>
    <mergeCell ref="D820:E820"/>
    <mergeCell ref="D821:E821"/>
    <mergeCell ref="D812:E812"/>
    <mergeCell ref="D813:E813"/>
    <mergeCell ref="D814:E814"/>
    <mergeCell ref="D815:E815"/>
    <mergeCell ref="D816:E816"/>
    <mergeCell ref="D807:E807"/>
    <mergeCell ref="D808:E808"/>
    <mergeCell ref="D809:E809"/>
    <mergeCell ref="D810:E810"/>
    <mergeCell ref="D811:E811"/>
    <mergeCell ref="D802:E802"/>
    <mergeCell ref="D803:E803"/>
    <mergeCell ref="D804:E804"/>
    <mergeCell ref="D805:E805"/>
    <mergeCell ref="D806:E806"/>
    <mergeCell ref="D797:E797"/>
    <mergeCell ref="D798:E798"/>
    <mergeCell ref="D799:E799"/>
    <mergeCell ref="D800:E800"/>
    <mergeCell ref="D801:E801"/>
    <mergeCell ref="D792:E792"/>
    <mergeCell ref="D793:E793"/>
    <mergeCell ref="D794:E794"/>
    <mergeCell ref="D795:E795"/>
    <mergeCell ref="D796:E796"/>
    <mergeCell ref="D412:E412"/>
    <mergeCell ref="D416:E416"/>
    <mergeCell ref="D417:E417"/>
    <mergeCell ref="D418:E418"/>
    <mergeCell ref="D419:E419"/>
    <mergeCell ref="D407:E407"/>
    <mergeCell ref="D408:E408"/>
    <mergeCell ref="D409:E409"/>
    <mergeCell ref="D410:E410"/>
    <mergeCell ref="D411:E411"/>
    <mergeCell ref="D443:E443"/>
    <mergeCell ref="D444:E444"/>
    <mergeCell ref="D445:E445"/>
    <mergeCell ref="D446:E446"/>
    <mergeCell ref="D447:E447"/>
    <mergeCell ref="D448:E448"/>
    <mergeCell ref="D449:E449"/>
    <mergeCell ref="D450:E450"/>
    <mergeCell ref="D451:E451"/>
    <mergeCell ref="D452:E452"/>
    <mergeCell ref="D453:E453"/>
    <mergeCell ref="D454:E454"/>
    <mergeCell ref="D402:E402"/>
    <mergeCell ref="D403:E403"/>
    <mergeCell ref="D404:E404"/>
    <mergeCell ref="D405:E405"/>
    <mergeCell ref="D406:E406"/>
    <mergeCell ref="D397:E397"/>
    <mergeCell ref="D398:E398"/>
    <mergeCell ref="D399:E399"/>
    <mergeCell ref="D400:E400"/>
    <mergeCell ref="D401:E401"/>
    <mergeCell ref="D392:E392"/>
    <mergeCell ref="D393:E393"/>
    <mergeCell ref="D394:E394"/>
    <mergeCell ref="D395:E395"/>
    <mergeCell ref="D396:E396"/>
    <mergeCell ref="D387:E387"/>
    <mergeCell ref="D388:E388"/>
    <mergeCell ref="D389:E389"/>
    <mergeCell ref="D390:E390"/>
    <mergeCell ref="D391:E391"/>
    <mergeCell ref="D382:E382"/>
    <mergeCell ref="D383:E383"/>
    <mergeCell ref="D384:E384"/>
    <mergeCell ref="D385:E385"/>
    <mergeCell ref="D386:E386"/>
    <mergeCell ref="D377:E377"/>
    <mergeCell ref="D378:E378"/>
    <mergeCell ref="D379:E379"/>
    <mergeCell ref="D380:E380"/>
    <mergeCell ref="D381:E381"/>
    <mergeCell ref="D372:E372"/>
    <mergeCell ref="D373:E373"/>
    <mergeCell ref="D374:E374"/>
    <mergeCell ref="D375:E375"/>
    <mergeCell ref="D376:E376"/>
    <mergeCell ref="D367:E367"/>
    <mergeCell ref="D368:E368"/>
    <mergeCell ref="D369:E369"/>
    <mergeCell ref="D370:E370"/>
    <mergeCell ref="D371:E371"/>
    <mergeCell ref="D362:E362"/>
    <mergeCell ref="D363:E363"/>
    <mergeCell ref="D364:E364"/>
    <mergeCell ref="D365:E365"/>
    <mergeCell ref="D366:E366"/>
    <mergeCell ref="D357:E357"/>
    <mergeCell ref="D358:E358"/>
    <mergeCell ref="D359:E359"/>
    <mergeCell ref="D360:E360"/>
    <mergeCell ref="D361:E361"/>
    <mergeCell ref="D352:E352"/>
    <mergeCell ref="D353:E353"/>
    <mergeCell ref="D354:E354"/>
    <mergeCell ref="D355:E355"/>
    <mergeCell ref="D356:E356"/>
    <mergeCell ref="D347:E347"/>
    <mergeCell ref="D348:E348"/>
    <mergeCell ref="D349:E349"/>
    <mergeCell ref="D350:E350"/>
    <mergeCell ref="D351:E351"/>
    <mergeCell ref="D342:E342"/>
    <mergeCell ref="D343:E343"/>
    <mergeCell ref="D344:E344"/>
    <mergeCell ref="D345:E345"/>
    <mergeCell ref="D346:E346"/>
    <mergeCell ref="D337:E337"/>
    <mergeCell ref="D338:E338"/>
    <mergeCell ref="D339:E339"/>
    <mergeCell ref="D340:E340"/>
    <mergeCell ref="D341:E341"/>
    <mergeCell ref="D332:E332"/>
    <mergeCell ref="D333:E333"/>
    <mergeCell ref="D334:E334"/>
    <mergeCell ref="D335:E335"/>
    <mergeCell ref="D336:E336"/>
    <mergeCell ref="D327:E327"/>
    <mergeCell ref="D328:E328"/>
    <mergeCell ref="D329:E329"/>
    <mergeCell ref="D330:E330"/>
    <mergeCell ref="D331:E331"/>
    <mergeCell ref="D322:E322"/>
    <mergeCell ref="D323:E323"/>
    <mergeCell ref="D324:E324"/>
    <mergeCell ref="D325:E325"/>
    <mergeCell ref="D326:E326"/>
    <mergeCell ref="D317:E317"/>
    <mergeCell ref="D318:E318"/>
    <mergeCell ref="D319:E319"/>
    <mergeCell ref="D320:E320"/>
    <mergeCell ref="D321:E321"/>
    <mergeCell ref="D312:E312"/>
    <mergeCell ref="D313:E313"/>
    <mergeCell ref="D314:E314"/>
    <mergeCell ref="D315:E315"/>
    <mergeCell ref="D316:E316"/>
    <mergeCell ref="D307:E307"/>
    <mergeCell ref="D308:E308"/>
    <mergeCell ref="D309:E309"/>
    <mergeCell ref="D310:E310"/>
    <mergeCell ref="D311:E311"/>
    <mergeCell ref="D302:E302"/>
    <mergeCell ref="D303:E303"/>
    <mergeCell ref="D304:E304"/>
    <mergeCell ref="D305:E305"/>
    <mergeCell ref="D306:E306"/>
    <mergeCell ref="D297:E297"/>
    <mergeCell ref="D298:E298"/>
    <mergeCell ref="D299:E299"/>
    <mergeCell ref="D300:E300"/>
    <mergeCell ref="D301:E301"/>
    <mergeCell ref="D292:E292"/>
    <mergeCell ref="D293:E293"/>
    <mergeCell ref="D294:E294"/>
    <mergeCell ref="D295:E295"/>
    <mergeCell ref="D296:E296"/>
    <mergeCell ref="D287:E287"/>
    <mergeCell ref="D288:E288"/>
    <mergeCell ref="D289:E289"/>
    <mergeCell ref="D290:E290"/>
    <mergeCell ref="D291:E291"/>
    <mergeCell ref="D282:E282"/>
    <mergeCell ref="D283:E283"/>
    <mergeCell ref="D284:E284"/>
    <mergeCell ref="D285:E285"/>
    <mergeCell ref="D286:E286"/>
    <mergeCell ref="D277:E277"/>
    <mergeCell ref="D278:E278"/>
    <mergeCell ref="D279:E279"/>
    <mergeCell ref="D280:E280"/>
    <mergeCell ref="D281:E281"/>
    <mergeCell ref="D272:E272"/>
    <mergeCell ref="D273:E273"/>
    <mergeCell ref="D274:E274"/>
    <mergeCell ref="D275:E275"/>
    <mergeCell ref="D276:E276"/>
    <mergeCell ref="D267:E267"/>
    <mergeCell ref="D268:E268"/>
    <mergeCell ref="D269:E269"/>
    <mergeCell ref="D270:E270"/>
    <mergeCell ref="D271:E271"/>
    <mergeCell ref="D262:E262"/>
    <mergeCell ref="D263:E263"/>
    <mergeCell ref="D264:E264"/>
    <mergeCell ref="D265:E265"/>
    <mergeCell ref="D266:E266"/>
    <mergeCell ref="D257:E257"/>
    <mergeCell ref="D258:E258"/>
    <mergeCell ref="D259:E259"/>
    <mergeCell ref="D260:E260"/>
    <mergeCell ref="D261:E261"/>
    <mergeCell ref="D252:E252"/>
    <mergeCell ref="D253:E253"/>
    <mergeCell ref="D254:E254"/>
    <mergeCell ref="D255:E255"/>
    <mergeCell ref="D256:E256"/>
    <mergeCell ref="D247:E247"/>
    <mergeCell ref="D248:E248"/>
    <mergeCell ref="D249:E249"/>
    <mergeCell ref="D250:E250"/>
    <mergeCell ref="D251:E251"/>
    <mergeCell ref="D242:E242"/>
    <mergeCell ref="D243:E243"/>
    <mergeCell ref="D244:E244"/>
    <mergeCell ref="D245:E245"/>
    <mergeCell ref="D246:E246"/>
    <mergeCell ref="D237:E237"/>
    <mergeCell ref="D238:E238"/>
    <mergeCell ref="D239:E239"/>
    <mergeCell ref="D240:E240"/>
    <mergeCell ref="D241:E241"/>
    <mergeCell ref="D232:E232"/>
    <mergeCell ref="D233:E233"/>
    <mergeCell ref="D234:E234"/>
    <mergeCell ref="D235:E235"/>
    <mergeCell ref="D236:E236"/>
    <mergeCell ref="D227:E227"/>
    <mergeCell ref="D228:E228"/>
    <mergeCell ref="D229:E229"/>
    <mergeCell ref="D230:E230"/>
    <mergeCell ref="D231:E231"/>
    <mergeCell ref="D222:E222"/>
    <mergeCell ref="D223:E223"/>
    <mergeCell ref="D224:E224"/>
    <mergeCell ref="D225:E225"/>
    <mergeCell ref="D226:E226"/>
    <mergeCell ref="D217:E217"/>
    <mergeCell ref="D218:E218"/>
    <mergeCell ref="D219:E219"/>
    <mergeCell ref="D220:E220"/>
    <mergeCell ref="D221:E221"/>
    <mergeCell ref="D212:E212"/>
    <mergeCell ref="D213:E213"/>
    <mergeCell ref="D214:E214"/>
    <mergeCell ref="D215:E215"/>
    <mergeCell ref="D216:E216"/>
    <mergeCell ref="D207:E207"/>
    <mergeCell ref="D208:E208"/>
    <mergeCell ref="D209:E209"/>
    <mergeCell ref="D210:E210"/>
    <mergeCell ref="D211:E211"/>
    <mergeCell ref="D202:E202"/>
    <mergeCell ref="D203:E203"/>
    <mergeCell ref="D204:E204"/>
    <mergeCell ref="D205:E205"/>
    <mergeCell ref="D206:E206"/>
    <mergeCell ref="D197:E197"/>
    <mergeCell ref="D198:E198"/>
    <mergeCell ref="D199:E199"/>
    <mergeCell ref="D200:E200"/>
    <mergeCell ref="D201:E201"/>
    <mergeCell ref="D192:E192"/>
    <mergeCell ref="D193:E193"/>
    <mergeCell ref="D194:E194"/>
    <mergeCell ref="D195:E195"/>
    <mergeCell ref="D196:E196"/>
    <mergeCell ref="D187:E187"/>
    <mergeCell ref="D188:E188"/>
    <mergeCell ref="D189:E189"/>
    <mergeCell ref="D190:E190"/>
    <mergeCell ref="D191:E191"/>
    <mergeCell ref="D182:E182"/>
    <mergeCell ref="D183:E183"/>
    <mergeCell ref="D184:E184"/>
    <mergeCell ref="D185:E185"/>
    <mergeCell ref="D186:E186"/>
    <mergeCell ref="D177:E177"/>
    <mergeCell ref="D178:E178"/>
    <mergeCell ref="D179:E179"/>
    <mergeCell ref="D180:E180"/>
    <mergeCell ref="D181:E181"/>
    <mergeCell ref="D172:E172"/>
    <mergeCell ref="D173:E173"/>
    <mergeCell ref="D174:E174"/>
    <mergeCell ref="D175:E175"/>
    <mergeCell ref="D176:E176"/>
    <mergeCell ref="D167:E167"/>
    <mergeCell ref="D168:E168"/>
    <mergeCell ref="D169:E169"/>
    <mergeCell ref="D170:E170"/>
    <mergeCell ref="D171:E171"/>
    <mergeCell ref="D162:E162"/>
    <mergeCell ref="D163:E163"/>
    <mergeCell ref="D164:E164"/>
    <mergeCell ref="D165:E165"/>
    <mergeCell ref="D166:E166"/>
    <mergeCell ref="D157:E157"/>
    <mergeCell ref="D158:E158"/>
    <mergeCell ref="D159:E159"/>
    <mergeCell ref="D160:E160"/>
    <mergeCell ref="D161:E161"/>
    <mergeCell ref="D152:E152"/>
    <mergeCell ref="D153:E153"/>
    <mergeCell ref="D154:E154"/>
    <mergeCell ref="D155:E155"/>
    <mergeCell ref="D156:E156"/>
    <mergeCell ref="D147:E147"/>
    <mergeCell ref="D148:E148"/>
    <mergeCell ref="D149:E149"/>
    <mergeCell ref="D150:E150"/>
    <mergeCell ref="D151:E151"/>
    <mergeCell ref="D142:E142"/>
    <mergeCell ref="D143:E143"/>
    <mergeCell ref="D144:E144"/>
    <mergeCell ref="D145:E145"/>
    <mergeCell ref="D146:E146"/>
    <mergeCell ref="D137:E137"/>
    <mergeCell ref="D138:E138"/>
    <mergeCell ref="D139:E139"/>
    <mergeCell ref="D140:E140"/>
    <mergeCell ref="D141:E141"/>
    <mergeCell ref="D132:E132"/>
    <mergeCell ref="D133:E133"/>
    <mergeCell ref="D134:E134"/>
    <mergeCell ref="D135:E135"/>
    <mergeCell ref="D136:E136"/>
    <mergeCell ref="D127:E127"/>
    <mergeCell ref="D128:E128"/>
    <mergeCell ref="D129:E129"/>
    <mergeCell ref="D130:E130"/>
    <mergeCell ref="D131:E131"/>
    <mergeCell ref="D122:E122"/>
    <mergeCell ref="D123:E123"/>
    <mergeCell ref="D124:E124"/>
    <mergeCell ref="D125:E125"/>
    <mergeCell ref="D126:E126"/>
    <mergeCell ref="D117:E117"/>
    <mergeCell ref="D118:E118"/>
    <mergeCell ref="D119:E119"/>
    <mergeCell ref="D120:E120"/>
    <mergeCell ref="D121:E121"/>
    <mergeCell ref="D112:E112"/>
    <mergeCell ref="D113:E113"/>
    <mergeCell ref="D114:E114"/>
    <mergeCell ref="D115:E115"/>
    <mergeCell ref="D116:E116"/>
    <mergeCell ref="D107:E107"/>
    <mergeCell ref="D108:E108"/>
    <mergeCell ref="D109:E109"/>
    <mergeCell ref="D110:E110"/>
    <mergeCell ref="D111:E111"/>
    <mergeCell ref="D102:E102"/>
    <mergeCell ref="D103:E103"/>
    <mergeCell ref="D104:E104"/>
    <mergeCell ref="D105:E105"/>
    <mergeCell ref="D106:E106"/>
    <mergeCell ref="D97:E97"/>
    <mergeCell ref="D98:E98"/>
    <mergeCell ref="D99:E99"/>
    <mergeCell ref="D100:E100"/>
    <mergeCell ref="D101:E101"/>
    <mergeCell ref="D92:E92"/>
    <mergeCell ref="D93:E93"/>
    <mergeCell ref="D94:E94"/>
    <mergeCell ref="D95:E95"/>
    <mergeCell ref="D96:E96"/>
    <mergeCell ref="D87:E87"/>
    <mergeCell ref="D88:E88"/>
    <mergeCell ref="D89:E89"/>
    <mergeCell ref="D90:E90"/>
    <mergeCell ref="D91:E91"/>
    <mergeCell ref="D82:E82"/>
    <mergeCell ref="D83:E83"/>
    <mergeCell ref="D84:E84"/>
    <mergeCell ref="D85:E85"/>
    <mergeCell ref="D86:E86"/>
    <mergeCell ref="D77:E77"/>
    <mergeCell ref="D78:E78"/>
    <mergeCell ref="D79:E79"/>
    <mergeCell ref="D80:E80"/>
    <mergeCell ref="D81:E81"/>
    <mergeCell ref="D72:E72"/>
    <mergeCell ref="D73:E73"/>
    <mergeCell ref="D74:E74"/>
    <mergeCell ref="D75:E75"/>
    <mergeCell ref="D76:E76"/>
    <mergeCell ref="D67:E67"/>
    <mergeCell ref="D68:E68"/>
    <mergeCell ref="D69:E69"/>
    <mergeCell ref="D70:E70"/>
    <mergeCell ref="D71:E71"/>
    <mergeCell ref="D62:E62"/>
    <mergeCell ref="D63:E63"/>
    <mergeCell ref="D64:E64"/>
    <mergeCell ref="D65:E65"/>
    <mergeCell ref="D66:E66"/>
    <mergeCell ref="D57:E57"/>
    <mergeCell ref="D58:E58"/>
    <mergeCell ref="D59:E59"/>
    <mergeCell ref="D60:E60"/>
    <mergeCell ref="D61:E61"/>
    <mergeCell ref="D17:E17"/>
    <mergeCell ref="D18:E18"/>
    <mergeCell ref="D19:E19"/>
    <mergeCell ref="D20:E20"/>
    <mergeCell ref="D21:E21"/>
    <mergeCell ref="D52:E52"/>
    <mergeCell ref="D53:E53"/>
    <mergeCell ref="D54:E54"/>
    <mergeCell ref="D55:E55"/>
    <mergeCell ref="D56:E56"/>
    <mergeCell ref="D47:E47"/>
    <mergeCell ref="D48:E48"/>
    <mergeCell ref="D49:E49"/>
    <mergeCell ref="D50:E50"/>
    <mergeCell ref="D51:E51"/>
    <mergeCell ref="D44:E44"/>
    <mergeCell ref="D45:E45"/>
    <mergeCell ref="D46:E46"/>
    <mergeCell ref="D37:E37"/>
    <mergeCell ref="D38:E38"/>
    <mergeCell ref="D39:E39"/>
    <mergeCell ref="D40:E40"/>
    <mergeCell ref="D41:E41"/>
    <mergeCell ref="D42:E42"/>
    <mergeCell ref="D43:E43"/>
    <mergeCell ref="D32:E32"/>
    <mergeCell ref="D33:E33"/>
    <mergeCell ref="D34:E34"/>
    <mergeCell ref="D35:E35"/>
    <mergeCell ref="D36:E36"/>
    <mergeCell ref="D27:E27"/>
    <mergeCell ref="D28:E28"/>
    <mergeCell ref="D29:E29"/>
    <mergeCell ref="D30:E30"/>
    <mergeCell ref="D31:E31"/>
    <mergeCell ref="D22:E22"/>
    <mergeCell ref="D23:E23"/>
    <mergeCell ref="D24:E24"/>
    <mergeCell ref="D25:E25"/>
    <mergeCell ref="D26:E26"/>
    <mergeCell ref="D12:E12"/>
    <mergeCell ref="D13:E13"/>
    <mergeCell ref="D14:E14"/>
    <mergeCell ref="D15:E15"/>
    <mergeCell ref="D16:E16"/>
    <mergeCell ref="D3067:E3067"/>
    <mergeCell ref="D3068:E3068"/>
    <mergeCell ref="D3069:E3069"/>
    <mergeCell ref="D3070:E3070"/>
    <mergeCell ref="D3071:E3071"/>
    <mergeCell ref="A11:L11"/>
    <mergeCell ref="D970:E970"/>
    <mergeCell ref="D971:E971"/>
    <mergeCell ref="D972:E972"/>
    <mergeCell ref="D3025:E3025"/>
    <mergeCell ref="D3026:E3026"/>
    <mergeCell ref="D3045:E3045"/>
    <mergeCell ref="D3046:E3046"/>
    <mergeCell ref="D3047:E3047"/>
    <mergeCell ref="D3012:E3012"/>
    <mergeCell ref="D3013:E3013"/>
    <mergeCell ref="D3014:E3014"/>
    <mergeCell ref="D3015:E3015"/>
    <mergeCell ref="D3016:E3016"/>
    <mergeCell ref="D3017:E3017"/>
    <mergeCell ref="D3018:E3018"/>
    <mergeCell ref="D3019:E3019"/>
    <mergeCell ref="D3020:E3020"/>
    <mergeCell ref="D3032:E3032"/>
    <mergeCell ref="D3033:E3033"/>
    <mergeCell ref="D3034:E3034"/>
    <mergeCell ref="D3035:E3035"/>
    <mergeCell ref="D3036:E3036"/>
    <mergeCell ref="D3037:E3037"/>
    <mergeCell ref="D3059:E3059"/>
    <mergeCell ref="D3044:E3044"/>
    <mergeCell ref="D3041:E3041"/>
    <mergeCell ref="D3042:E3042"/>
    <mergeCell ref="D3043:E3043"/>
    <mergeCell ref="D3060:E3060"/>
    <mergeCell ref="D3062:E3062"/>
    <mergeCell ref="D3063:E3063"/>
    <mergeCell ref="D3064:E3064"/>
    <mergeCell ref="D3085:E3085"/>
    <mergeCell ref="D3086:E3086"/>
    <mergeCell ref="D3087:E3087"/>
    <mergeCell ref="D3088:E3088"/>
    <mergeCell ref="D3089:E3089"/>
    <mergeCell ref="D3090:E3090"/>
    <mergeCell ref="D3078:E3078"/>
    <mergeCell ref="D3079:E3079"/>
    <mergeCell ref="D3080:E3080"/>
    <mergeCell ref="D3081:E3081"/>
    <mergeCell ref="D3091:E3091"/>
    <mergeCell ref="D3114:E3114"/>
    <mergeCell ref="D3092:E3092"/>
    <mergeCell ref="D3093:E3093"/>
    <mergeCell ref="D3107:E3107"/>
    <mergeCell ref="D3108:E3108"/>
    <mergeCell ref="D3082:E3082"/>
    <mergeCell ref="D3083:E3083"/>
    <mergeCell ref="D3084:E3084"/>
    <mergeCell ref="D3094:E3094"/>
    <mergeCell ref="D3076:E3076"/>
    <mergeCell ref="D3077:E3077"/>
    <mergeCell ref="D3057:E3057"/>
    <mergeCell ref="D3058:E3058"/>
    <mergeCell ref="D3056:E3056"/>
    <mergeCell ref="D3065:E3065"/>
    <mergeCell ref="D3066:E3066"/>
    <mergeCell ref="D3095:E3095"/>
    <mergeCell ref="D3096:E3096"/>
    <mergeCell ref="D3097:E3097"/>
    <mergeCell ref="D3098:E3098"/>
    <mergeCell ref="D3218:E3218"/>
    <mergeCell ref="D3219:E3219"/>
    <mergeCell ref="D3220:E3220"/>
    <mergeCell ref="D3099:E3099"/>
    <mergeCell ref="D3100:E3100"/>
    <mergeCell ref="D3101:E3101"/>
    <mergeCell ref="D3102:E3102"/>
    <mergeCell ref="D3103:E3103"/>
    <mergeCell ref="D3104:E3104"/>
    <mergeCell ref="D3105:E3105"/>
    <mergeCell ref="D3106:E3106"/>
    <mergeCell ref="D3115:E3115"/>
    <mergeCell ref="D3116:E3116"/>
    <mergeCell ref="D3167:E3167"/>
    <mergeCell ref="D3168:E3168"/>
    <mergeCell ref="D3169:E3169"/>
    <mergeCell ref="D3170:E3170"/>
    <mergeCell ref="D3171:E3171"/>
    <mergeCell ref="D3172:E3172"/>
    <mergeCell ref="D3173:E3173"/>
    <mergeCell ref="D3110:E3110"/>
    <mergeCell ref="D3111:E3111"/>
    <mergeCell ref="D3112:E3112"/>
    <mergeCell ref="D3113:E3113"/>
    <mergeCell ref="D3164:E3164"/>
    <mergeCell ref="D3165:E3165"/>
    <mergeCell ref="D3166:E3166"/>
    <mergeCell ref="D3157:E3157"/>
    <mergeCell ref="D3131:E3131"/>
    <mergeCell ref="D3182:E3182"/>
    <mergeCell ref="D3174:E3174"/>
    <mergeCell ref="D3175:E3175"/>
    <mergeCell ref="D3176:E3176"/>
    <mergeCell ref="D3177:E3177"/>
    <mergeCell ref="D3178:E3178"/>
    <mergeCell ref="D3187:E3187"/>
    <mergeCell ref="D3188:E3188"/>
    <mergeCell ref="D3189:E3189"/>
    <mergeCell ref="D3190:E3190"/>
    <mergeCell ref="D3191:E3191"/>
    <mergeCell ref="D3200:E3200"/>
    <mergeCell ref="D3183:E3183"/>
    <mergeCell ref="D3184:E3184"/>
    <mergeCell ref="D3185:E3185"/>
    <mergeCell ref="D3186:E3186"/>
    <mergeCell ref="D3195:E3195"/>
    <mergeCell ref="D3196:E3196"/>
    <mergeCell ref="D3198:E3198"/>
    <mergeCell ref="D3199:E3199"/>
    <mergeCell ref="D3197:E3197"/>
    <mergeCell ref="D3192:E3192"/>
    <mergeCell ref="D3193:E3193"/>
    <mergeCell ref="D3194:E3194"/>
    <mergeCell ref="D3201:E3201"/>
    <mergeCell ref="D3202:E3202"/>
    <mergeCell ref="D3203:E3203"/>
    <mergeCell ref="D3204:E3204"/>
    <mergeCell ref="D3205:E3205"/>
    <mergeCell ref="D3206:E3206"/>
    <mergeCell ref="D3207:E3207"/>
    <mergeCell ref="D3208:E3208"/>
    <mergeCell ref="D3209:E3209"/>
    <mergeCell ref="D3210:E3210"/>
    <mergeCell ref="D3211:E3211"/>
    <mergeCell ref="D3212:E3212"/>
    <mergeCell ref="D3253:E3253"/>
    <mergeCell ref="D3254:E3254"/>
    <mergeCell ref="D3255:E3255"/>
    <mergeCell ref="D3236:E3236"/>
    <mergeCell ref="D3237:E3237"/>
    <mergeCell ref="D3238:E3238"/>
    <mergeCell ref="D3217:E3217"/>
    <mergeCell ref="D3227:E3227"/>
    <mergeCell ref="D3213:E3213"/>
    <mergeCell ref="D3214:E3214"/>
    <mergeCell ref="D3215:E3215"/>
    <mergeCell ref="D3216:E3216"/>
    <mergeCell ref="D3229:E3229"/>
    <mergeCell ref="D3230:E3230"/>
    <mergeCell ref="D3231:E3231"/>
    <mergeCell ref="D3235:E3235"/>
    <mergeCell ref="D3232:E3232"/>
    <mergeCell ref="D3233:E3233"/>
    <mergeCell ref="D3234:E3234"/>
    <mergeCell ref="D3242:E3242"/>
    <mergeCell ref="D3391:E3391"/>
    <mergeCell ref="D3374:E3374"/>
    <mergeCell ref="D3375:E3375"/>
    <mergeCell ref="D3376:E3376"/>
    <mergeCell ref="D3344:E3344"/>
    <mergeCell ref="D3345:E3345"/>
    <mergeCell ref="D3346:E3346"/>
    <mergeCell ref="D3349:E3349"/>
    <mergeCell ref="D3350:E3350"/>
    <mergeCell ref="D3351:E3351"/>
    <mergeCell ref="D3352:E3352"/>
    <mergeCell ref="D3353:E3353"/>
    <mergeCell ref="D3354:E3354"/>
    <mergeCell ref="D3355:E3355"/>
    <mergeCell ref="D3356:E3356"/>
    <mergeCell ref="D3357:E3357"/>
    <mergeCell ref="D3358:E3358"/>
    <mergeCell ref="D3359:E3359"/>
    <mergeCell ref="D3372:E3372"/>
    <mergeCell ref="D3373:E3373"/>
    <mergeCell ref="D3363:E3363"/>
    <mergeCell ref="D3364:E3364"/>
    <mergeCell ref="D3365:E3365"/>
    <mergeCell ref="D3366:E3366"/>
    <mergeCell ref="D3367:E3367"/>
    <mergeCell ref="D3368:E3368"/>
    <mergeCell ref="D3369:E3369"/>
    <mergeCell ref="D3370:E3370"/>
    <mergeCell ref="D3371:E3371"/>
    <mergeCell ref="D3301:E3301"/>
    <mergeCell ref="D3313:E3313"/>
    <mergeCell ref="D3314:E3314"/>
    <mergeCell ref="D3315:E3315"/>
    <mergeCell ref="D3316:E3316"/>
    <mergeCell ref="D3306:E3306"/>
    <mergeCell ref="D3307:E3307"/>
    <mergeCell ref="D3308:E3308"/>
    <mergeCell ref="D3309:E3309"/>
    <mergeCell ref="D3310:E3310"/>
    <mergeCell ref="D3311:E3311"/>
    <mergeCell ref="D3312:E3312"/>
    <mergeCell ref="D3327:E3327"/>
    <mergeCell ref="D3328:E3328"/>
    <mergeCell ref="D3329:E3329"/>
    <mergeCell ref="D3330:E3330"/>
    <mergeCell ref="D3331:E3331"/>
    <mergeCell ref="D3340:E3340"/>
    <mergeCell ref="D3332:E3332"/>
    <mergeCell ref="D3333:E3333"/>
    <mergeCell ref="D3334:E3334"/>
    <mergeCell ref="D3335:E3335"/>
    <mergeCell ref="D3336:E3336"/>
    <mergeCell ref="D3337:E3337"/>
    <mergeCell ref="D3338:E3338"/>
    <mergeCell ref="D3339:E3339"/>
    <mergeCell ref="D3271:E3271"/>
    <mergeCell ref="D3297:E3297"/>
    <mergeCell ref="D3298:E3298"/>
    <mergeCell ref="D3304:E3304"/>
    <mergeCell ref="D3390:E3390"/>
    <mergeCell ref="D3343:E3343"/>
    <mergeCell ref="D3388:E3388"/>
    <mergeCell ref="D3389:E3389"/>
    <mergeCell ref="D3299:E3299"/>
    <mergeCell ref="D3300:E3300"/>
    <mergeCell ref="D3287:E3287"/>
    <mergeCell ref="D3288:E3288"/>
    <mergeCell ref="D3289:E3289"/>
    <mergeCell ref="D3290:E3290"/>
    <mergeCell ref="D3291:E3291"/>
    <mergeCell ref="D3292:E3292"/>
    <mergeCell ref="D3293:E3293"/>
    <mergeCell ref="D3294:E3294"/>
    <mergeCell ref="D3295:E3295"/>
    <mergeCell ref="D3296:E3296"/>
    <mergeCell ref="D3360:E3360"/>
    <mergeCell ref="D3361:E3361"/>
    <mergeCell ref="D3362:E3362"/>
    <mergeCell ref="D3532:E3532"/>
    <mergeCell ref="D3465:E3465"/>
    <mergeCell ref="D3466:E3466"/>
    <mergeCell ref="D3437:E3437"/>
    <mergeCell ref="D3438:E3438"/>
    <mergeCell ref="D3439:E3439"/>
    <mergeCell ref="D3440:E3440"/>
    <mergeCell ref="D3441:E3441"/>
    <mergeCell ref="D3442:E3442"/>
    <mergeCell ref="D3443:E3443"/>
    <mergeCell ref="D3444:E3444"/>
    <mergeCell ref="D3445:E3445"/>
    <mergeCell ref="D3446:E3446"/>
    <mergeCell ref="D3447:E3447"/>
    <mergeCell ref="D3448:E3448"/>
    <mergeCell ref="D3449:E3449"/>
    <mergeCell ref="D3179:E3179"/>
    <mergeCell ref="D3180:E3180"/>
    <mergeCell ref="D3181:E3181"/>
    <mergeCell ref="D3341:E3341"/>
    <mergeCell ref="D3342:E3342"/>
    <mergeCell ref="D3377:E3377"/>
    <mergeCell ref="D3378:E3378"/>
    <mergeCell ref="D3379:E3379"/>
    <mergeCell ref="D3380:E3380"/>
    <mergeCell ref="D3381:E3381"/>
    <mergeCell ref="D3382:E3382"/>
    <mergeCell ref="D3383:E3383"/>
    <mergeCell ref="D3384:E3384"/>
    <mergeCell ref="D3385:E3385"/>
    <mergeCell ref="D3386:E3386"/>
    <mergeCell ref="D3387:E3387"/>
    <mergeCell ref="D3518:E3518"/>
    <mergeCell ref="D3519:E3519"/>
    <mergeCell ref="D3520:E3520"/>
    <mergeCell ref="D3521:E3521"/>
    <mergeCell ref="D3522:E3522"/>
    <mergeCell ref="D3523:E3523"/>
    <mergeCell ref="D3524:E3524"/>
    <mergeCell ref="D3525:E3525"/>
    <mergeCell ref="D3526:E3526"/>
    <mergeCell ref="D3533:E3533"/>
    <mergeCell ref="D3534:E3534"/>
    <mergeCell ref="D3535:E3535"/>
    <mergeCell ref="D3538:E3538"/>
    <mergeCell ref="D3539:E3539"/>
    <mergeCell ref="D3536:E3536"/>
    <mergeCell ref="D3537:E3537"/>
    <mergeCell ref="D3426:E3426"/>
    <mergeCell ref="D3427:E3427"/>
    <mergeCell ref="D3428:E3428"/>
    <mergeCell ref="D3429:E3429"/>
    <mergeCell ref="D3430:E3430"/>
    <mergeCell ref="D3431:E3431"/>
    <mergeCell ref="D3432:E3432"/>
    <mergeCell ref="D3433:E3433"/>
    <mergeCell ref="D3434:E3434"/>
    <mergeCell ref="D3497:E3497"/>
    <mergeCell ref="D3498:E3498"/>
    <mergeCell ref="D3527:E3527"/>
    <mergeCell ref="D3528:E3528"/>
    <mergeCell ref="D3529:E3529"/>
    <mergeCell ref="D3530:E3530"/>
    <mergeCell ref="D3531:E3531"/>
    <mergeCell ref="D3501:E3501"/>
    <mergeCell ref="D3502:E3502"/>
    <mergeCell ref="D3503:E3503"/>
    <mergeCell ref="D3504:E3504"/>
    <mergeCell ref="D3505:E3505"/>
    <mergeCell ref="D3506:E3506"/>
    <mergeCell ref="D3507:E3507"/>
    <mergeCell ref="D3508:E3508"/>
    <mergeCell ref="D3509:E3509"/>
    <mergeCell ref="D3510:E3510"/>
    <mergeCell ref="D3511:E3511"/>
    <mergeCell ref="D3512:E3512"/>
    <mergeCell ref="D3513:E3513"/>
    <mergeCell ref="D3514:E3514"/>
    <mergeCell ref="D3515:E3515"/>
    <mergeCell ref="D3516:E3516"/>
    <mergeCell ref="D3517:E3517"/>
    <mergeCell ref="D3540:E3540"/>
    <mergeCell ref="D3591:E3591"/>
    <mergeCell ref="D3676:E3676"/>
    <mergeCell ref="D3677:E3677"/>
    <mergeCell ref="D3678:E3678"/>
    <mergeCell ref="D3679:E3679"/>
    <mergeCell ref="D3680:E3680"/>
    <mergeCell ref="D3681:E3681"/>
    <mergeCell ref="D3682:E3682"/>
    <mergeCell ref="D3683:E3683"/>
    <mergeCell ref="D3684:E3684"/>
    <mergeCell ref="D3685:E3685"/>
    <mergeCell ref="D3686:E3686"/>
    <mergeCell ref="D3687:E3687"/>
    <mergeCell ref="D3688:E3688"/>
    <mergeCell ref="D3639:E3639"/>
    <mergeCell ref="D3640:E3640"/>
    <mergeCell ref="D3571:E3571"/>
    <mergeCell ref="D3572:E3572"/>
    <mergeCell ref="D3573:E3573"/>
    <mergeCell ref="D3574:E3574"/>
    <mergeCell ref="D3575:E3575"/>
    <mergeCell ref="D3576:E3576"/>
    <mergeCell ref="D3577:E3577"/>
    <mergeCell ref="D3578:E3578"/>
    <mergeCell ref="D3579:E3579"/>
    <mergeCell ref="D3585:E3585"/>
    <mergeCell ref="D3586:E3586"/>
    <mergeCell ref="D3593:E3593"/>
    <mergeCell ref="D3541:E3541"/>
    <mergeCell ref="D3542:E3542"/>
    <mergeCell ref="D3543:E3543"/>
    <mergeCell ref="D3673:E3673"/>
    <mergeCell ref="D3674:E3674"/>
    <mergeCell ref="D3675:E3675"/>
    <mergeCell ref="D3692:E3692"/>
    <mergeCell ref="D3665:E3665"/>
    <mergeCell ref="D3666:E3666"/>
    <mergeCell ref="D3695:E3695"/>
    <mergeCell ref="D3645:E3645"/>
    <mergeCell ref="D3655:E3655"/>
    <mergeCell ref="D3656:E3656"/>
    <mergeCell ref="D3652:E3652"/>
    <mergeCell ref="D3653:E3653"/>
    <mergeCell ref="D3691:E3691"/>
    <mergeCell ref="D3618:E3618"/>
    <mergeCell ref="D3597:E3597"/>
    <mergeCell ref="D3598:E3598"/>
    <mergeCell ref="D3599:E3599"/>
    <mergeCell ref="D3600:E3600"/>
    <mergeCell ref="D3601:E3601"/>
    <mergeCell ref="D3602:E3602"/>
    <mergeCell ref="D3603:E3603"/>
    <mergeCell ref="D3604:E3604"/>
    <mergeCell ref="D3605:E3605"/>
    <mergeCell ref="D3606:E3606"/>
    <mergeCell ref="D3607:E3607"/>
    <mergeCell ref="D3608:E3608"/>
    <mergeCell ref="D3610:E3610"/>
    <mergeCell ref="D3612:E3612"/>
    <mergeCell ref="D3613:E3613"/>
    <mergeCell ref="D3611:E3611"/>
    <mergeCell ref="D3694:E3694"/>
    <mergeCell ref="D3689:E3689"/>
    <mergeCell ref="D3633:E3633"/>
    <mergeCell ref="D3634:E3634"/>
    <mergeCell ref="D3635:E3635"/>
    <mergeCell ref="D3636:E3636"/>
    <mergeCell ref="D3637:E3637"/>
    <mergeCell ref="D3638:E3638"/>
    <mergeCell ref="D3657:E3657"/>
    <mergeCell ref="D3658:E3658"/>
    <mergeCell ref="D3659:E3659"/>
    <mergeCell ref="D3663:E3663"/>
    <mergeCell ref="D3664:E3664"/>
    <mergeCell ref="D3667:E3667"/>
    <mergeCell ref="D3668:E3668"/>
    <mergeCell ref="D3669:E3669"/>
    <mergeCell ref="D3670:E3670"/>
    <mergeCell ref="D3671:E3671"/>
    <mergeCell ref="D3672:E3672"/>
    <mergeCell ref="D3641:E3641"/>
    <mergeCell ref="D3642:E3642"/>
    <mergeCell ref="D3643:E3643"/>
    <mergeCell ref="D3644:E3644"/>
    <mergeCell ref="D3661:E3661"/>
    <mergeCell ref="D3660:E3660"/>
    <mergeCell ref="D3787:E3787"/>
    <mergeCell ref="D3788:E3788"/>
    <mergeCell ref="D3789:E3789"/>
    <mergeCell ref="D3790:E3790"/>
    <mergeCell ref="D3791:E3791"/>
    <mergeCell ref="D3792:E3792"/>
    <mergeCell ref="D3793:E3793"/>
    <mergeCell ref="D3794:E3794"/>
    <mergeCell ref="D3725:E3725"/>
    <mergeCell ref="D3717:E3717"/>
    <mergeCell ref="D3718:E3718"/>
    <mergeCell ref="D3719:E3719"/>
    <mergeCell ref="D3720:E3720"/>
    <mergeCell ref="D3721:E3721"/>
    <mergeCell ref="D3727:E3727"/>
    <mergeCell ref="D3749:E3749"/>
    <mergeCell ref="D3750:E3750"/>
    <mergeCell ref="D3751:E3751"/>
    <mergeCell ref="D3752:E3752"/>
    <mergeCell ref="D3753:E3753"/>
    <mergeCell ref="D3768:E3768"/>
    <mergeCell ref="D3767:E3767"/>
    <mergeCell ref="D3765:E3765"/>
    <mergeCell ref="D3766:E3766"/>
    <mergeCell ref="D3769:E3769"/>
    <mergeCell ref="D3770:E3770"/>
    <mergeCell ref="D3771:E3771"/>
    <mergeCell ref="D3772:E3772"/>
    <mergeCell ref="D3773:E3773"/>
    <mergeCell ref="D3774:E3774"/>
    <mergeCell ref="D3776:E3776"/>
    <mergeCell ref="D3775:E3775"/>
    <mergeCell ref="D3777:E3777"/>
    <mergeCell ref="D3778:E3778"/>
    <mergeCell ref="D3779:E3779"/>
    <mergeCell ref="D3780:E3780"/>
    <mergeCell ref="D3781:E3781"/>
    <mergeCell ref="D3782:E3782"/>
    <mergeCell ref="D3783:E3783"/>
    <mergeCell ref="D3784:E3784"/>
    <mergeCell ref="D3785:E3785"/>
    <mergeCell ref="D3786:E3786"/>
    <mergeCell ref="D3761:E3761"/>
    <mergeCell ref="D3762:E3762"/>
    <mergeCell ref="D3759:E3759"/>
    <mergeCell ref="D3700:E3700"/>
    <mergeCell ref="D3701:E3701"/>
    <mergeCell ref="D3702:E3702"/>
    <mergeCell ref="D3703:E3703"/>
    <mergeCell ref="D3704:E3704"/>
    <mergeCell ref="D3705:E3705"/>
    <mergeCell ref="D3706:E3706"/>
    <mergeCell ref="D3708:E3708"/>
    <mergeCell ref="D3724:E3724"/>
    <mergeCell ref="D3726:E3726"/>
    <mergeCell ref="D3728:E3728"/>
    <mergeCell ref="D3729:E3729"/>
    <mergeCell ref="D3730:E3730"/>
    <mergeCell ref="D3731:E3731"/>
    <mergeCell ref="D3732:E3732"/>
    <mergeCell ref="D3733:E3733"/>
    <mergeCell ref="D3739:E3739"/>
    <mergeCell ref="D3740:E3740"/>
    <mergeCell ref="D3754:E3754"/>
    <mergeCell ref="A4:B4"/>
    <mergeCell ref="A3:B3"/>
    <mergeCell ref="A5:B5"/>
    <mergeCell ref="A6:B6"/>
    <mergeCell ref="A7:B7"/>
    <mergeCell ref="A8:B8"/>
    <mergeCell ref="F3:G3"/>
    <mergeCell ref="F4:G4"/>
    <mergeCell ref="F5:G5"/>
    <mergeCell ref="F6:G6"/>
    <mergeCell ref="F7:G7"/>
    <mergeCell ref="A1:K1"/>
    <mergeCell ref="D3715:E3715"/>
    <mergeCell ref="D3716:E3716"/>
    <mergeCell ref="D3709:E3709"/>
    <mergeCell ref="D3712:E3712"/>
    <mergeCell ref="D3713:E3713"/>
    <mergeCell ref="D3714:E3714"/>
    <mergeCell ref="D3698:E3698"/>
    <mergeCell ref="D3620:E3620"/>
    <mergeCell ref="D3699:E3699"/>
    <mergeCell ref="D3621:E3621"/>
    <mergeCell ref="D3632:E3632"/>
    <mergeCell ref="D3629:E3629"/>
    <mergeCell ref="D3630:E3630"/>
    <mergeCell ref="D3631:E3631"/>
    <mergeCell ref="D3622:E3622"/>
    <mergeCell ref="D3623:E3623"/>
    <mergeCell ref="D3624:E3624"/>
    <mergeCell ref="D3625:E3625"/>
    <mergeCell ref="D3626:E3626"/>
    <mergeCell ref="D3627:E3627"/>
  </mergeCells>
  <conditionalFormatting sqref="K13:K8831">
    <cfRule type="cellIs" dxfId="7" priority="1" operator="equal">
      <formula>"closed"</formula>
    </cfRule>
    <cfRule type="cellIs" dxfId="6" priority="2" operator="equal">
      <formula>"closed"</formula>
    </cfRule>
    <cfRule type="cellIs" dxfId="5" priority="3" operator="equal">
      <formula>"ongoing"</formula>
    </cfRule>
    <cfRule type="cellIs" dxfId="4" priority="4" operator="equal">
      <formula>"open"</formula>
    </cfRule>
    <cfRule type="containsText" dxfId="3" priority="4177" operator="containsText" text="Closed">
      <formula>NOT(ISERROR(SEARCH("Closed",K13)))</formula>
    </cfRule>
  </conditionalFormatting>
  <dataValidations xWindow="195" yWindow="373" count="2">
    <dataValidation allowBlank="1" showInputMessage="1" showErrorMessage="1" prompt="Cell updated authomatically. Do not modify" sqref="H4:I7 D4:D8 D10" xr:uid="{00000000-0002-0000-0000-000000000000}"/>
    <dataValidation type="list" allowBlank="1" showInputMessage="1" showErrorMessage="1" sqref="K8:K10 L2" xr:uid="{00000000-0002-0000-0000-000001000000}">
      <formula1>$V$7:$V$7</formula1>
    </dataValidation>
  </dataValidations>
  <pageMargins left="0.7" right="0.7" top="0.75" bottom="0.75" header="0.3" footer="0.3"/>
  <pageSetup paperSize="9" scale="28"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4343" operator="equal" id="{CFD31DF7-EFFA-42C3-BBAC-DCEA6CB01C2F}">
            <xm:f>'C:\Users\ie030318\AppData\Local\Microsoft\Windows\INetCache\Content.Outlook\HR5SD65P\[Stop Card  SWA Register - Rig Zoser - 31 July 2020.xlsm]Sheet2'!#REF!</xm:f>
            <x14:dxf>
              <fill>
                <patternFill>
                  <bgColor rgb="FF00B050"/>
                </patternFill>
              </fill>
            </x14:dxf>
          </x14:cfRule>
          <x14:cfRule type="cellIs" priority="4344" operator="equal" id="{F56F012B-5D04-4922-BEE1-AD5CA9C55CCD}">
            <xm:f>'C:\Users\ie030318\AppData\Local\Microsoft\Windows\INetCache\Content.Outlook\HR5SD65P\[Stop Card  SWA Register - Rig Zoser - 31 July 2020.xlsm]Sheet2'!#REF!</xm:f>
            <x14:dxf>
              <fill>
                <patternFill>
                  <bgColor rgb="FFFFFF00"/>
                </patternFill>
              </fill>
            </x14:dxf>
          </x14:cfRule>
          <x14:cfRule type="cellIs" priority="4345" operator="equal" id="{F0373FE6-FDE8-450A-8715-6CB3EE9D32B5}">
            <xm:f>'C:\Users\ie030318\AppData\Local\Microsoft\Windows\INetCache\Content.Outlook\HR5SD65P\[Stop Card  SWA Register - Rig Zoser - 31 July 2020.xlsm]Sheet2'!#REF!</xm:f>
            <x14:dxf>
              <fill>
                <patternFill>
                  <bgColor rgb="FFFF0000"/>
                </patternFill>
              </fill>
            </x14:dxf>
          </x14:cfRule>
          <xm:sqref>K13:K8831</xm:sqref>
        </x14:conditionalFormatting>
      </x14:conditionalFormattings>
    </ext>
    <ext xmlns:x14="http://schemas.microsoft.com/office/spreadsheetml/2009/9/main" uri="{CCE6A557-97BC-4b89-ADB6-D9C93CAAB3DF}">
      <x14:dataValidations xmlns:xm="http://schemas.microsoft.com/office/excel/2006/main" xWindow="195" yWindow="373" count="5">
        <x14:dataValidation type="list" allowBlank="1" showInputMessage="1" showErrorMessage="1" xr:uid="{00000000-0002-0000-0000-000002000000}">
          <x14:formula1>
            <xm:f>Sheet2!$E$1:$E$17</xm:f>
          </x14:formula1>
          <xm:sqref>J1 J11 J13:J1048576</xm:sqref>
        </x14:dataValidation>
        <x14:dataValidation type="list" allowBlank="1" showInputMessage="1" showErrorMessage="1" error="choose from list " xr:uid="{00000000-0002-0000-0000-000003000000}">
          <x14:formula1>
            <xm:f>Sheet2!$A$1:$A$4</xm:f>
          </x14:formula1>
          <xm:sqref>C11 C1 C13:C1048576</xm:sqref>
        </x14:dataValidation>
        <x14:dataValidation type="list" allowBlank="1" showInputMessage="1" showErrorMessage="1" error="choose from list please" xr:uid="{00000000-0002-0000-0000-000004000000}">
          <x14:formula1>
            <xm:f>Sheet2!$C$1:$C$19</xm:f>
          </x14:formula1>
          <xm:sqref>F11 F1 F13:F1048576</xm:sqref>
        </x14:dataValidation>
        <x14:dataValidation type="list" allowBlank="1" showInputMessage="1" showErrorMessage="1" error="Choose from Cell Please" xr:uid="{00000000-0002-0000-0000-000005000000}">
          <x14:formula1>
            <xm:f>Sheet2!$D$1:$D$2</xm:f>
          </x14:formula1>
          <xm:sqref>L11 L13:L1048576</xm:sqref>
        </x14:dataValidation>
        <x14:dataValidation type="list" allowBlank="1" showInputMessage="1" showErrorMessage="1" error="Choose from Cell Please" xr:uid="{00000000-0002-0000-0000-000006000000}">
          <x14:formula1>
            <xm:f>Sheet2!$B$1:$B$3</xm:f>
          </x14:formula1>
          <xm:sqref>K1 K11 K13:K1048576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20"/>
  <sheetViews>
    <sheetView topLeftCell="D1" zoomScale="80" zoomScaleNormal="80" workbookViewId="0">
      <selection activeCell="Q22" sqref="Q22"/>
    </sheetView>
  </sheetViews>
  <sheetFormatPr defaultRowHeight="15" x14ac:dyDescent="0.25"/>
  <cols>
    <col min="1" max="1" width="26.5703125" bestFit="1" customWidth="1"/>
    <col min="2" max="2" width="12.7109375" bestFit="1" customWidth="1"/>
    <col min="4" max="4" width="24" bestFit="1" customWidth="1"/>
  </cols>
  <sheetData>
    <row r="2" spans="1:3" x14ac:dyDescent="0.25">
      <c r="A2" s="13" t="s">
        <v>63</v>
      </c>
      <c r="B2" s="14" t="s">
        <v>65</v>
      </c>
      <c r="C2" s="14" t="s">
        <v>64</v>
      </c>
    </row>
    <row r="3" spans="1:3" x14ac:dyDescent="0.25">
      <c r="A3" s="15" t="s">
        <v>20</v>
      </c>
      <c r="B3" s="16">
        <f>COUNTIFS(Register!J13:J4077,Graphs!A3)</f>
        <v>1</v>
      </c>
      <c r="C3" s="16">
        <f>COUNTIFS(Register!J13:J4077,Graphs!A3,Register!L13:L4077,"yes")</f>
        <v>0</v>
      </c>
    </row>
    <row r="4" spans="1:3" x14ac:dyDescent="0.25">
      <c r="A4" s="15" t="s">
        <v>46</v>
      </c>
      <c r="B4" s="16">
        <f>COUNTIFS(Register!J13:J4078,Graphs!A4)</f>
        <v>0</v>
      </c>
      <c r="C4" s="16">
        <f>COUNTIFS(Register!J13:J4078,Graphs!A4,Register!L13:L4078,"yes")</f>
        <v>0</v>
      </c>
    </row>
    <row r="5" spans="1:3" x14ac:dyDescent="0.25">
      <c r="A5" s="15" t="s">
        <v>31</v>
      </c>
      <c r="B5" s="16">
        <f>COUNTIFS(Register!J13:J4079,Graphs!A5)</f>
        <v>0</v>
      </c>
      <c r="C5" s="16">
        <f>COUNTIFS(Register!J13:J4079,Graphs!A5,Register!L13:L4079,"yes")</f>
        <v>0</v>
      </c>
    </row>
    <row r="6" spans="1:3" x14ac:dyDescent="0.25">
      <c r="A6" s="15" t="s">
        <v>36</v>
      </c>
      <c r="B6" s="16">
        <f>COUNTIFS(Register!J13:J4080,Graphs!A6)</f>
        <v>1</v>
      </c>
      <c r="C6" s="16">
        <f>COUNTIFS(Register!J13:J4080,Graphs!A6,Register!L13:L4080,"yes")</f>
        <v>0</v>
      </c>
    </row>
    <row r="7" spans="1:3" x14ac:dyDescent="0.25">
      <c r="A7" s="15" t="s">
        <v>43</v>
      </c>
      <c r="B7" s="16">
        <f>COUNTIFS(Register!J13:J4081,Graphs!A7)</f>
        <v>0</v>
      </c>
      <c r="C7" s="16">
        <f>COUNTIFS(Register!J13:J4081,Graphs!A7,Register!L13:L4081,"yes")</f>
        <v>0</v>
      </c>
    </row>
    <row r="8" spans="1:3" x14ac:dyDescent="0.25">
      <c r="A8" s="15" t="s">
        <v>30</v>
      </c>
      <c r="B8" s="16">
        <f>COUNTIFS(Register!J13:J4082,Graphs!A8)</f>
        <v>2</v>
      </c>
      <c r="C8" s="16">
        <f>COUNTIFS(Register!J13:J4082,Graphs!A8,Register!L13:L4082,"yes")</f>
        <v>0</v>
      </c>
    </row>
    <row r="9" spans="1:3" x14ac:dyDescent="0.25">
      <c r="A9" s="15" t="s">
        <v>40</v>
      </c>
      <c r="B9" s="16">
        <f>COUNTIFS(Register!J13:J4083,Graphs!A9)</f>
        <v>3</v>
      </c>
      <c r="C9" s="16">
        <f>COUNTIFS(Register!J13:J4083,Graphs!A9,Register!L13:L4083,"yes")</f>
        <v>0</v>
      </c>
    </row>
    <row r="10" spans="1:3" x14ac:dyDescent="0.25">
      <c r="A10" s="15" t="s">
        <v>24</v>
      </c>
      <c r="B10" s="16">
        <f>COUNTIFS(Register!J13:J4084,Graphs!A10)</f>
        <v>1</v>
      </c>
      <c r="C10" s="16">
        <f>COUNTIFS(Register!J13:J4084,Graphs!A10,Register!L13:L4084,"yes")</f>
        <v>1</v>
      </c>
    </row>
    <row r="11" spans="1:3" x14ac:dyDescent="0.25">
      <c r="A11" s="15" t="s">
        <v>44</v>
      </c>
      <c r="B11" s="16">
        <f>COUNTIFS(Register!J13:J4085,Graphs!A11)</f>
        <v>2</v>
      </c>
      <c r="C11" s="16">
        <f>COUNTIFS(Register!J13:J4085,Graphs!A11,Register!L13:L4085,"yes")</f>
        <v>0</v>
      </c>
    </row>
    <row r="12" spans="1:3" x14ac:dyDescent="0.25">
      <c r="A12" s="15" t="s">
        <v>28</v>
      </c>
      <c r="B12" s="16">
        <f>COUNTIFS(Register!J13:J4086,Graphs!A12)</f>
        <v>6</v>
      </c>
      <c r="C12" s="16">
        <f>COUNTIFS(Register!J13:J4086,Graphs!A12,Register!L13:L4086,"yes")</f>
        <v>3</v>
      </c>
    </row>
    <row r="13" spans="1:3" x14ac:dyDescent="0.25">
      <c r="A13" s="15" t="s">
        <v>29</v>
      </c>
      <c r="B13" s="16">
        <f>COUNTIFS(Register!J13:J4087,Graphs!A13)</f>
        <v>9</v>
      </c>
      <c r="C13" s="16">
        <f>COUNTIFS(Register!J13:J4087,Graphs!A13,Register!L13:L4087,"yes")</f>
        <v>0</v>
      </c>
    </row>
    <row r="14" spans="1:3" x14ac:dyDescent="0.25">
      <c r="A14" s="15" t="s">
        <v>19</v>
      </c>
      <c r="B14" s="16">
        <f>COUNTIFS(Register!J13:J4088,Graphs!A14)</f>
        <v>1</v>
      </c>
      <c r="C14" s="16">
        <f>COUNTIFS(Register!J13:J4088,Graphs!A14,Register!L13:L4088,"yes")</f>
        <v>0</v>
      </c>
    </row>
    <row r="15" spans="1:3" x14ac:dyDescent="0.25">
      <c r="A15" s="15" t="s">
        <v>37</v>
      </c>
      <c r="B15" s="16">
        <f>COUNTIFS(Register!J13:J4089,Graphs!A15)</f>
        <v>0</v>
      </c>
      <c r="C15" s="16">
        <f>COUNTIFS(Register!J13:J4089,Graphs!A15,Register!L13:L4089,"yes")</f>
        <v>0</v>
      </c>
    </row>
    <row r="16" spans="1:3" x14ac:dyDescent="0.25">
      <c r="A16" s="15" t="s">
        <v>14</v>
      </c>
      <c r="B16" s="16">
        <f>COUNTIFS(Register!J13:J4090,Graphs!A16)</f>
        <v>6</v>
      </c>
      <c r="C16" s="16">
        <f>COUNTIFS(Register!J13:J4090,Graphs!A16,Register!L13:L4090,"yes")</f>
        <v>0</v>
      </c>
    </row>
    <row r="17" spans="1:3" x14ac:dyDescent="0.25">
      <c r="A17" s="15" t="s">
        <v>32</v>
      </c>
      <c r="B17" s="16">
        <f>COUNTIFS(Register!J13:J4091,Graphs!A17)</f>
        <v>6</v>
      </c>
      <c r="C17" s="16">
        <f>COUNTIFS(Register!J13:J4091,Graphs!A17,Register!L13:L4091,"yes")</f>
        <v>0</v>
      </c>
    </row>
    <row r="18" spans="1:3" x14ac:dyDescent="0.25">
      <c r="A18" s="15" t="s">
        <v>23</v>
      </c>
      <c r="B18" s="16">
        <f>COUNTIFS(Register!J13:J4092,Graphs!A18)</f>
        <v>4</v>
      </c>
      <c r="C18" s="16">
        <f>COUNTIFS(Register!J13:J4092,Graphs!A18,Register!L13:L4092,"yes")</f>
        <v>0</v>
      </c>
    </row>
    <row r="19" spans="1:3" x14ac:dyDescent="0.25">
      <c r="A19" s="15" t="s">
        <v>61</v>
      </c>
      <c r="B19" s="16">
        <f>COUNTIFS(Register!J13:J4093,Graphs!A19)</f>
        <v>3</v>
      </c>
      <c r="C19" s="16">
        <f>COUNTIFS(Register!J13:J4093,Graphs!A19,Register!L13:L4093,"yes")</f>
        <v>0</v>
      </c>
    </row>
    <row r="20" spans="1:3" x14ac:dyDescent="0.25">
      <c r="A20" s="17" t="s">
        <v>57</v>
      </c>
      <c r="B20" s="18">
        <f>+SUM(B3:B19)</f>
        <v>45</v>
      </c>
      <c r="C20" s="18">
        <f>+SUM(C3:C18)</f>
        <v>4</v>
      </c>
    </row>
  </sheetData>
  <sheetProtection algorithmName="SHA-512" hashValue="LfMgKaMyc90zvr+FXbA+vAmmh849xHFEUyXpRWt1AwV3ihSoILDJOSn61ncSpB7NNSJi9pjauNU41RfMdH53Bw==" saltValue="hCxYLNYoO0X7V5tXzSf8Eg==" spinCount="100000" sheet="1" objects="1" scenarios="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7"/>
  <sheetViews>
    <sheetView topLeftCell="A12" workbookViewId="0">
      <selection activeCell="A19" sqref="A19"/>
    </sheetView>
  </sheetViews>
  <sheetFormatPr defaultRowHeight="15" x14ac:dyDescent="0.25"/>
  <cols>
    <col min="1" max="1" width="24" bestFit="1" customWidth="1"/>
    <col min="10" max="10" width="39.85546875" customWidth="1"/>
  </cols>
  <sheetData>
    <row r="1" spans="1:10" s="10" customFormat="1" x14ac:dyDescent="0.25">
      <c r="A1" s="21" t="s">
        <v>66</v>
      </c>
      <c r="B1" s="54" t="s">
        <v>67</v>
      </c>
      <c r="C1" s="54"/>
      <c r="D1" s="54"/>
      <c r="E1" s="54"/>
      <c r="F1" s="54"/>
      <c r="G1" s="54"/>
      <c r="H1" s="54"/>
      <c r="I1" s="54"/>
      <c r="J1" s="54"/>
    </row>
    <row r="2" spans="1:10" s="10" customFormat="1" ht="50.25" customHeight="1" x14ac:dyDescent="0.25">
      <c r="A2" s="22" t="s">
        <v>20</v>
      </c>
      <c r="B2" s="53" t="s">
        <v>83</v>
      </c>
      <c r="C2" s="55"/>
      <c r="D2" s="55"/>
      <c r="E2" s="55"/>
      <c r="F2" s="55"/>
      <c r="G2" s="55"/>
      <c r="H2" s="55"/>
      <c r="I2" s="55"/>
      <c r="J2" s="55"/>
    </row>
    <row r="3" spans="1:10" s="10" customFormat="1" ht="50.25" customHeight="1" x14ac:dyDescent="0.25">
      <c r="A3" s="22" t="s">
        <v>46</v>
      </c>
      <c r="B3" s="53" t="s">
        <v>68</v>
      </c>
      <c r="C3" s="53"/>
      <c r="D3" s="53"/>
      <c r="E3" s="53"/>
      <c r="F3" s="53"/>
      <c r="G3" s="53"/>
      <c r="H3" s="53"/>
      <c r="I3" s="53"/>
      <c r="J3" s="53"/>
    </row>
    <row r="4" spans="1:10" s="10" customFormat="1" ht="50.25" customHeight="1" x14ac:dyDescent="0.25">
      <c r="A4" s="22" t="s">
        <v>31</v>
      </c>
      <c r="B4" s="53" t="s">
        <v>69</v>
      </c>
      <c r="C4" s="53"/>
      <c r="D4" s="53"/>
      <c r="E4" s="53"/>
      <c r="F4" s="53"/>
      <c r="G4" s="53"/>
      <c r="H4" s="53"/>
      <c r="I4" s="53"/>
      <c r="J4" s="53"/>
    </row>
    <row r="5" spans="1:10" s="10" customFormat="1" ht="50.25" customHeight="1" x14ac:dyDescent="0.25">
      <c r="A5" s="22" t="s">
        <v>36</v>
      </c>
      <c r="B5" s="53" t="s">
        <v>70</v>
      </c>
      <c r="C5" s="53"/>
      <c r="D5" s="53"/>
      <c r="E5" s="53"/>
      <c r="F5" s="53"/>
      <c r="G5" s="53"/>
      <c r="H5" s="53"/>
      <c r="I5" s="53"/>
      <c r="J5" s="53"/>
    </row>
    <row r="6" spans="1:10" s="10" customFormat="1" ht="50.25" customHeight="1" x14ac:dyDescent="0.25">
      <c r="A6" s="22" t="s">
        <v>43</v>
      </c>
      <c r="B6" s="53" t="s">
        <v>71</v>
      </c>
      <c r="C6" s="53"/>
      <c r="D6" s="53"/>
      <c r="E6" s="53"/>
      <c r="F6" s="53"/>
      <c r="G6" s="53"/>
      <c r="H6" s="53"/>
      <c r="I6" s="53"/>
      <c r="J6" s="53"/>
    </row>
    <row r="7" spans="1:10" s="10" customFormat="1" ht="50.25" customHeight="1" x14ac:dyDescent="0.25">
      <c r="A7" s="22" t="s">
        <v>30</v>
      </c>
      <c r="B7" s="53" t="s">
        <v>72</v>
      </c>
      <c r="C7" s="53"/>
      <c r="D7" s="53"/>
      <c r="E7" s="53"/>
      <c r="F7" s="53"/>
      <c r="G7" s="53"/>
      <c r="H7" s="53"/>
      <c r="I7" s="53"/>
      <c r="J7" s="53"/>
    </row>
    <row r="8" spans="1:10" s="10" customFormat="1" ht="50.25" customHeight="1" x14ac:dyDescent="0.25">
      <c r="A8" s="22" t="s">
        <v>40</v>
      </c>
      <c r="B8" s="53" t="s">
        <v>73</v>
      </c>
      <c r="C8" s="53"/>
      <c r="D8" s="53"/>
      <c r="E8" s="53"/>
      <c r="F8" s="53"/>
      <c r="G8" s="53"/>
      <c r="H8" s="53"/>
      <c r="I8" s="53"/>
      <c r="J8" s="53"/>
    </row>
    <row r="9" spans="1:10" s="10" customFormat="1" ht="50.25" customHeight="1" x14ac:dyDescent="0.25">
      <c r="A9" s="22" t="s">
        <v>24</v>
      </c>
      <c r="B9" s="53" t="s">
        <v>74</v>
      </c>
      <c r="C9" s="53"/>
      <c r="D9" s="53"/>
      <c r="E9" s="53"/>
      <c r="F9" s="53"/>
      <c r="G9" s="53"/>
      <c r="H9" s="53"/>
      <c r="I9" s="53"/>
      <c r="J9" s="53"/>
    </row>
    <row r="10" spans="1:10" s="10" customFormat="1" ht="50.25" customHeight="1" x14ac:dyDescent="0.25">
      <c r="A10" s="22" t="s">
        <v>44</v>
      </c>
      <c r="B10" s="53" t="s">
        <v>75</v>
      </c>
      <c r="C10" s="53"/>
      <c r="D10" s="53"/>
      <c r="E10" s="53"/>
      <c r="F10" s="53"/>
      <c r="G10" s="53"/>
      <c r="H10" s="53"/>
      <c r="I10" s="53"/>
      <c r="J10" s="53"/>
    </row>
    <row r="11" spans="1:10" s="10" customFormat="1" ht="50.25" customHeight="1" x14ac:dyDescent="0.25">
      <c r="A11" s="22" t="s">
        <v>28</v>
      </c>
      <c r="B11" s="53" t="s">
        <v>76</v>
      </c>
      <c r="C11" s="53"/>
      <c r="D11" s="53"/>
      <c r="E11" s="53"/>
      <c r="F11" s="53"/>
      <c r="G11" s="53"/>
      <c r="H11" s="53"/>
      <c r="I11" s="53"/>
      <c r="J11" s="53"/>
    </row>
    <row r="12" spans="1:10" s="10" customFormat="1" ht="50.25" customHeight="1" x14ac:dyDescent="0.25">
      <c r="A12" s="22" t="s">
        <v>29</v>
      </c>
      <c r="B12" s="53" t="s">
        <v>77</v>
      </c>
      <c r="C12" s="53"/>
      <c r="D12" s="53"/>
      <c r="E12" s="53"/>
      <c r="F12" s="53"/>
      <c r="G12" s="53"/>
      <c r="H12" s="53"/>
      <c r="I12" s="53"/>
      <c r="J12" s="53"/>
    </row>
    <row r="13" spans="1:10" s="10" customFormat="1" ht="50.25" customHeight="1" x14ac:dyDescent="0.25">
      <c r="A13" s="22" t="s">
        <v>19</v>
      </c>
      <c r="B13" s="53" t="s">
        <v>78</v>
      </c>
      <c r="C13" s="53"/>
      <c r="D13" s="53"/>
      <c r="E13" s="53"/>
      <c r="F13" s="53"/>
      <c r="G13" s="53"/>
      <c r="H13" s="53"/>
      <c r="I13" s="53"/>
      <c r="J13" s="53"/>
    </row>
    <row r="14" spans="1:10" s="10" customFormat="1" ht="50.25" customHeight="1" x14ac:dyDescent="0.25">
      <c r="A14" s="22" t="s">
        <v>37</v>
      </c>
      <c r="B14" s="53" t="s">
        <v>79</v>
      </c>
      <c r="C14" s="53"/>
      <c r="D14" s="53"/>
      <c r="E14" s="53"/>
      <c r="F14" s="53"/>
      <c r="G14" s="53"/>
      <c r="H14" s="53"/>
      <c r="I14" s="53"/>
      <c r="J14" s="53"/>
    </row>
    <row r="15" spans="1:10" s="10" customFormat="1" ht="50.25" customHeight="1" x14ac:dyDescent="0.25">
      <c r="A15" s="22" t="s">
        <v>14</v>
      </c>
      <c r="B15" s="53" t="s">
        <v>80</v>
      </c>
      <c r="C15" s="53"/>
      <c r="D15" s="53"/>
      <c r="E15" s="53"/>
      <c r="F15" s="53"/>
      <c r="G15" s="53"/>
      <c r="H15" s="53"/>
      <c r="I15" s="53"/>
      <c r="J15" s="53"/>
    </row>
    <row r="16" spans="1:10" s="10" customFormat="1" ht="50.25" customHeight="1" x14ac:dyDescent="0.25">
      <c r="A16" s="22" t="s">
        <v>32</v>
      </c>
      <c r="B16" s="53" t="s">
        <v>81</v>
      </c>
      <c r="C16" s="53"/>
      <c r="D16" s="53"/>
      <c r="E16" s="53"/>
      <c r="F16" s="53"/>
      <c r="G16" s="53"/>
      <c r="H16" s="53"/>
      <c r="I16" s="53"/>
      <c r="J16" s="53"/>
    </row>
    <row r="17" spans="1:10" s="10" customFormat="1" ht="50.25" customHeight="1" x14ac:dyDescent="0.25">
      <c r="A17" s="22" t="s">
        <v>23</v>
      </c>
      <c r="B17" s="53" t="s">
        <v>82</v>
      </c>
      <c r="C17" s="53"/>
      <c r="D17" s="53"/>
      <c r="E17" s="53"/>
      <c r="F17" s="53"/>
      <c r="G17" s="53"/>
      <c r="H17" s="53"/>
      <c r="I17" s="53"/>
      <c r="J17" s="53"/>
    </row>
  </sheetData>
  <mergeCells count="17">
    <mergeCell ref="B12:J12"/>
    <mergeCell ref="B1:J1"/>
    <mergeCell ref="B2:J2"/>
    <mergeCell ref="B3:J3"/>
    <mergeCell ref="B4:J4"/>
    <mergeCell ref="B5:J5"/>
    <mergeCell ref="B6:J6"/>
    <mergeCell ref="B7:J7"/>
    <mergeCell ref="B8:J8"/>
    <mergeCell ref="B9:J9"/>
    <mergeCell ref="B10:J10"/>
    <mergeCell ref="B11:J11"/>
    <mergeCell ref="B13:J13"/>
    <mergeCell ref="B14:J14"/>
    <mergeCell ref="B15:J15"/>
    <mergeCell ref="B16:J16"/>
    <mergeCell ref="B17:J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L17" sqref="L17"/>
    </sheetView>
  </sheetViews>
  <sheetFormatPr defaultRowHeight="15" x14ac:dyDescent="0.25"/>
  <cols>
    <col min="1" max="1" width="16.42578125" bestFit="1" customWidth="1"/>
    <col min="2" max="2" width="10.7109375" customWidth="1"/>
    <col min="3" max="3" width="18.42578125" bestFit="1" customWidth="1"/>
    <col min="5" max="5" width="24" bestFit="1" customWidth="1"/>
  </cols>
  <sheetData>
    <row r="1" spans="1:5" x14ac:dyDescent="0.25">
      <c r="A1" s="8" t="s">
        <v>11</v>
      </c>
      <c r="B1" s="8" t="s">
        <v>21</v>
      </c>
      <c r="C1" s="8" t="s">
        <v>42</v>
      </c>
      <c r="D1" s="8" t="s">
        <v>34</v>
      </c>
      <c r="E1" s="8" t="s">
        <v>20</v>
      </c>
    </row>
    <row r="2" spans="1:5" x14ac:dyDescent="0.25">
      <c r="A2" s="8" t="s">
        <v>12</v>
      </c>
      <c r="B2" s="8" t="s">
        <v>49</v>
      </c>
      <c r="C2" s="8" t="s">
        <v>33</v>
      </c>
      <c r="D2" s="8" t="s">
        <v>10</v>
      </c>
      <c r="E2" s="8" t="s">
        <v>46</v>
      </c>
    </row>
    <row r="3" spans="1:5" x14ac:dyDescent="0.25">
      <c r="A3" s="8" t="s">
        <v>8</v>
      </c>
      <c r="B3" s="8" t="s">
        <v>9</v>
      </c>
      <c r="C3" s="8" t="s">
        <v>27</v>
      </c>
      <c r="D3" s="8"/>
      <c r="E3" s="8" t="s">
        <v>31</v>
      </c>
    </row>
    <row r="4" spans="1:5" x14ac:dyDescent="0.25">
      <c r="A4" s="8" t="s">
        <v>47</v>
      </c>
      <c r="B4" s="8"/>
      <c r="C4" s="8" t="s">
        <v>22</v>
      </c>
      <c r="D4" s="8"/>
      <c r="E4" s="8" t="s">
        <v>36</v>
      </c>
    </row>
    <row r="5" spans="1:5" x14ac:dyDescent="0.25">
      <c r="A5" s="8"/>
      <c r="B5" s="8"/>
      <c r="C5" s="8" t="s">
        <v>35</v>
      </c>
      <c r="D5" s="8"/>
      <c r="E5" s="8" t="s">
        <v>43</v>
      </c>
    </row>
    <row r="6" spans="1:5" x14ac:dyDescent="0.25">
      <c r="A6" s="8"/>
      <c r="B6" s="8"/>
      <c r="C6" s="8" t="s">
        <v>39</v>
      </c>
      <c r="D6" s="8"/>
      <c r="E6" s="8" t="s">
        <v>30</v>
      </c>
    </row>
    <row r="7" spans="1:5" x14ac:dyDescent="0.25">
      <c r="A7" s="8"/>
      <c r="B7" s="8"/>
      <c r="C7" s="8" t="s">
        <v>26</v>
      </c>
      <c r="D7" s="8"/>
      <c r="E7" s="8" t="s">
        <v>40</v>
      </c>
    </row>
    <row r="8" spans="1:5" x14ac:dyDescent="0.25">
      <c r="A8" s="8"/>
      <c r="B8" s="8"/>
      <c r="C8" s="8" t="s">
        <v>45</v>
      </c>
      <c r="D8" s="8"/>
      <c r="E8" s="8" t="s">
        <v>24</v>
      </c>
    </row>
    <row r="9" spans="1:5" x14ac:dyDescent="0.25">
      <c r="A9" s="8"/>
      <c r="B9" s="8"/>
      <c r="C9" s="8" t="s">
        <v>25</v>
      </c>
      <c r="D9" s="8"/>
      <c r="E9" s="8" t="s">
        <v>44</v>
      </c>
    </row>
    <row r="10" spans="1:5" x14ac:dyDescent="0.25">
      <c r="A10" s="8"/>
      <c r="B10" s="8"/>
      <c r="C10" s="8" t="s">
        <v>38</v>
      </c>
      <c r="D10" s="8"/>
      <c r="E10" s="8" t="s">
        <v>28</v>
      </c>
    </row>
    <row r="11" spans="1:5" x14ac:dyDescent="0.25">
      <c r="A11" s="8"/>
      <c r="B11" s="8"/>
      <c r="C11" s="8" t="s">
        <v>58</v>
      </c>
      <c r="D11" s="8"/>
      <c r="E11" s="8" t="s">
        <v>29</v>
      </c>
    </row>
    <row r="12" spans="1:5" x14ac:dyDescent="0.25">
      <c r="A12" s="8"/>
      <c r="B12" s="8"/>
      <c r="C12" s="8" t="s">
        <v>13</v>
      </c>
      <c r="D12" s="8"/>
      <c r="E12" s="8" t="s">
        <v>19</v>
      </c>
    </row>
    <row r="13" spans="1:5" x14ac:dyDescent="0.25">
      <c r="A13" s="8"/>
      <c r="B13" s="8"/>
      <c r="C13" s="8" t="s">
        <v>41</v>
      </c>
      <c r="D13" s="8"/>
      <c r="E13" s="8" t="s">
        <v>37</v>
      </c>
    </row>
    <row r="14" spans="1:5" x14ac:dyDescent="0.25">
      <c r="A14" s="8"/>
      <c r="B14" s="8"/>
      <c r="C14" s="8" t="s">
        <v>50</v>
      </c>
      <c r="D14" s="8"/>
      <c r="E14" s="8" t="s">
        <v>14</v>
      </c>
    </row>
    <row r="15" spans="1:5" x14ac:dyDescent="0.25">
      <c r="A15" s="8"/>
      <c r="B15" s="8"/>
      <c r="C15" s="8" t="s">
        <v>48</v>
      </c>
      <c r="D15" s="8"/>
      <c r="E15" s="8" t="s">
        <v>32</v>
      </c>
    </row>
    <row r="16" spans="1:5" x14ac:dyDescent="0.25">
      <c r="A16" s="8"/>
      <c r="B16" s="8"/>
      <c r="C16" s="8" t="s">
        <v>59</v>
      </c>
      <c r="D16" s="8"/>
      <c r="E16" s="8" t="s">
        <v>23</v>
      </c>
    </row>
    <row r="17" spans="1:5" x14ac:dyDescent="0.25">
      <c r="A17" s="8"/>
      <c r="B17" s="8"/>
      <c r="C17" s="8" t="s">
        <v>18</v>
      </c>
      <c r="D17" s="8"/>
      <c r="E17" s="8" t="s">
        <v>61</v>
      </c>
    </row>
    <row r="18" spans="1:5" x14ac:dyDescent="0.25">
      <c r="A18" s="8"/>
      <c r="B18" s="8"/>
      <c r="C18" s="8" t="s">
        <v>60</v>
      </c>
      <c r="D18" s="8"/>
      <c r="E18" s="8"/>
    </row>
    <row r="19" spans="1:5" x14ac:dyDescent="0.25">
      <c r="A19" s="8"/>
      <c r="B19" s="8"/>
      <c r="C19" s="8" t="s">
        <v>47</v>
      </c>
      <c r="D19" s="8"/>
      <c r="E19"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Register</vt:lpstr>
      <vt:lpstr>Graphs</vt:lpstr>
      <vt:lpstr>Stop Card Classification</vt:lpstr>
      <vt:lpstr>Sheet2</vt:lpstr>
      <vt:lpstr>Register!Print_Area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2023-06-27T09:12:03Z</dcterms:modified>
</cp:coreProperties>
</file>