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16605" windowHeight="9435"/>
  </bookViews>
  <sheets>
    <sheet name="02 Jan. 2022" sheetId="218" r:id="rId1"/>
  </sheets>
  <definedNames>
    <definedName name="_xlnm.Print_Area" localSheetId="0">'02 Jan. 2022'!$A$1:$E$66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218" l="1"/>
  <c r="E47" i="218"/>
  <c r="E46" i="218"/>
  <c r="E45" i="218"/>
  <c r="D63" i="218" l="1"/>
</calcChain>
</file>

<file path=xl/sharedStrings.xml><?xml version="1.0" encoding="utf-8"?>
<sst xmlns="http://schemas.openxmlformats.org/spreadsheetml/2006/main" count="101" uniqueCount="78">
  <si>
    <r>
      <t xml:space="preserve">                              </t>
    </r>
    <r>
      <rPr>
        <b/>
        <sz val="11"/>
        <color theme="1"/>
        <rFont val="Calibri"/>
        <family val="2"/>
        <scheme val="minor"/>
      </rPr>
      <t xml:space="preserve">Key Personal </t>
    </r>
  </si>
  <si>
    <t>Name</t>
  </si>
  <si>
    <t>Position</t>
  </si>
  <si>
    <t>STP</t>
  </si>
  <si>
    <t>Rig Doctor</t>
  </si>
  <si>
    <t>Camp boss</t>
  </si>
  <si>
    <t>Material Man</t>
  </si>
  <si>
    <t>Maintenance</t>
  </si>
  <si>
    <t xml:space="preserve">NAME </t>
  </si>
  <si>
    <t>POSITION</t>
  </si>
  <si>
    <t>N.Mech</t>
  </si>
  <si>
    <t>N.P</t>
  </si>
  <si>
    <t>ECDC Others</t>
  </si>
  <si>
    <t>Rental Drivers</t>
  </si>
  <si>
    <t>Welder</t>
  </si>
  <si>
    <t>Pick up Driver</t>
  </si>
  <si>
    <t>Microbus</t>
  </si>
  <si>
    <t>Day CREW</t>
  </si>
  <si>
    <t xml:space="preserve">           Night CREW</t>
  </si>
  <si>
    <t>Driller</t>
  </si>
  <si>
    <t>A.D</t>
  </si>
  <si>
    <t>D.M</t>
  </si>
  <si>
    <t>F.M</t>
  </si>
  <si>
    <t>R.A</t>
  </si>
  <si>
    <t>Service Company</t>
  </si>
  <si>
    <t xml:space="preserve">                                         Total</t>
  </si>
  <si>
    <t>ECDC</t>
  </si>
  <si>
    <t>Client</t>
  </si>
  <si>
    <t xml:space="preserve">Service </t>
  </si>
  <si>
    <t>Visitors</t>
  </si>
  <si>
    <t>Catering</t>
  </si>
  <si>
    <t>VETCO</t>
  </si>
  <si>
    <t>Rental</t>
  </si>
  <si>
    <t>POB RIG-2</t>
  </si>
  <si>
    <t>Electrician</t>
  </si>
  <si>
    <t>Plumber</t>
  </si>
  <si>
    <t>Sr.Mech</t>
  </si>
  <si>
    <t>Sr.Elec</t>
  </si>
  <si>
    <t>N.Elec</t>
  </si>
  <si>
    <t>CO MAN</t>
  </si>
  <si>
    <t>Medico</t>
  </si>
  <si>
    <t>N CO MAN</t>
  </si>
  <si>
    <t>Geology</t>
  </si>
  <si>
    <t>inspection</t>
  </si>
  <si>
    <t>RIG SOLUTION</t>
  </si>
  <si>
    <t>Watch men&amp; mud boys</t>
  </si>
  <si>
    <t>Hall.LOGGING</t>
  </si>
  <si>
    <t>SAPESCO</t>
  </si>
  <si>
    <t>Schlumberger</t>
  </si>
  <si>
    <t>ADMASCO</t>
  </si>
  <si>
    <t>GREEN VALLEY</t>
  </si>
  <si>
    <t xml:space="preserve"> QHSE Engineer</t>
  </si>
  <si>
    <t>Petro Silah</t>
  </si>
  <si>
    <t>Baker FISHING</t>
  </si>
  <si>
    <t xml:space="preserve">Hall.Mud </t>
  </si>
  <si>
    <t>SinoTharwa Mud logging</t>
  </si>
  <si>
    <t>Mwd.Hall</t>
  </si>
  <si>
    <t>Truck</t>
  </si>
  <si>
    <t>Carpenter</t>
  </si>
  <si>
    <t>Halliburton Wire line</t>
  </si>
  <si>
    <t>SDF</t>
  </si>
  <si>
    <t>Baker Liner</t>
  </si>
  <si>
    <t>Cement Halliburton</t>
  </si>
  <si>
    <t>Ass. Mech.</t>
  </si>
  <si>
    <t>Ass. Elec.</t>
  </si>
  <si>
    <t xml:space="preserve">      ECDC Drivers</t>
  </si>
  <si>
    <t>RAP</t>
  </si>
  <si>
    <t>Document Responsibility: QHSE</t>
  </si>
  <si>
    <t>QHSE Record
Daily POB Report</t>
  </si>
  <si>
    <t>Daily BOP Report</t>
  </si>
  <si>
    <t xml:space="preserve">Rig: </t>
  </si>
  <si>
    <t xml:space="preserve">Date: </t>
  </si>
  <si>
    <t>Document No. ECDC-QHSE-FM-64</t>
  </si>
  <si>
    <t>Issue No.  01</t>
  </si>
  <si>
    <t xml:space="preserve">Issue Date: 01/01/2021   </t>
  </si>
  <si>
    <t>Page 1 / 1</t>
  </si>
  <si>
    <t>Revision No.  00</t>
  </si>
  <si>
    <t xml:space="preserve">Revision Date: 00/00/0000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</si>
</sst>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theme="1"/>
      <name val="Arial Narrow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0" xfId="0" applyBorder="1"/>
    <xf numFmtId="0" fontId="1" fillId="4" borderId="6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Fill="1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Fill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1" fillId="5" borderId="6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5" xfId="0" applyFill="1" applyBorder="1"/>
    <xf numFmtId="0" fontId="0" fillId="0" borderId="7" xfId="0" applyBorder="1" applyAlignment="1">
      <alignment horizontal="center"/>
    </xf>
    <xf numFmtId="0" fontId="0" fillId="0" borderId="15" xfId="0" applyBorder="1"/>
    <xf numFmtId="0" fontId="0" fillId="0" borderId="7" xfId="0" applyBorder="1"/>
    <xf numFmtId="0" fontId="0" fillId="0" borderId="15" xfId="0" applyFill="1" applyBorder="1" applyAlignment="1">
      <alignment horizontal="center"/>
    </xf>
    <xf numFmtId="0" fontId="0" fillId="0" borderId="7" xfId="0" applyFill="1" applyBorder="1"/>
    <xf numFmtId="0" fontId="0" fillId="0" borderId="8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2" fillId="0" borderId="18" xfId="0" applyFont="1" applyFill="1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9" xfId="0" applyFill="1" applyBorder="1"/>
    <xf numFmtId="0" fontId="1" fillId="5" borderId="6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0" xfId="0" applyAlignment="1"/>
    <xf numFmtId="0" fontId="0" fillId="3" borderId="12" xfId="0" applyFill="1" applyBorder="1"/>
    <xf numFmtId="0" fontId="0" fillId="3" borderId="1" xfId="0" applyFill="1" applyBorder="1"/>
    <xf numFmtId="0" fontId="1" fillId="0" borderId="21" xfId="0" applyFont="1" applyBorder="1"/>
    <xf numFmtId="0" fontId="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4" borderId="28" xfId="0" applyFont="1" applyFill="1" applyBorder="1" applyAlignment="1">
      <alignment horizontal="left" vertical="center"/>
    </xf>
    <xf numFmtId="0" fontId="1" fillId="4" borderId="30" xfId="0" applyFont="1" applyFill="1" applyBorder="1" applyAlignment="1">
      <alignment horizontal="left" vertical="center"/>
    </xf>
    <xf numFmtId="0" fontId="1" fillId="4" borderId="28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9526</xdr:rowOff>
    </xdr:from>
    <xdr:to>
      <xdr:col>0</xdr:col>
      <xdr:colOff>1624853</xdr:colOff>
      <xdr:row>0</xdr:row>
      <xdr:rowOff>661148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E579BD-323B-4EB2-9169-735F80EE94E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6"/>
          <a:ext cx="1615328" cy="65162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tabSelected="1" view="pageBreakPreview" topLeftCell="A46" zoomScale="85" zoomScaleNormal="80" zoomScaleSheetLayoutView="85" workbookViewId="0">
      <selection activeCell="E49" sqref="E49"/>
    </sheetView>
  </sheetViews>
  <sheetFormatPr defaultRowHeight="15"/>
  <cols>
    <col min="1" max="1" width="24.5703125" customWidth="1"/>
    <col min="2" max="2" width="19.140625" customWidth="1"/>
    <col min="3" max="3" width="4.85546875" customWidth="1"/>
    <col min="4" max="4" width="24.42578125" customWidth="1"/>
    <col min="5" max="5" width="23" customWidth="1"/>
  </cols>
  <sheetData>
    <row r="1" spans="1:7" ht="57" customHeight="1" thickBot="1">
      <c r="A1" s="55"/>
      <c r="B1" s="69" t="s">
        <v>68</v>
      </c>
      <c r="C1" s="69"/>
      <c r="D1" s="70" t="s">
        <v>67</v>
      </c>
      <c r="E1" s="70"/>
    </row>
    <row r="2" spans="1:7" ht="18.75" customHeight="1" thickBot="1">
      <c r="A2" s="71" t="s">
        <v>69</v>
      </c>
      <c r="B2" s="72"/>
      <c r="C2" s="72"/>
      <c r="D2" s="72"/>
      <c r="E2" s="73"/>
      <c r="F2" s="2"/>
    </row>
    <row r="3" spans="1:7" ht="18.75" customHeight="1" thickBot="1">
      <c r="A3" s="67" t="s">
        <v>70</v>
      </c>
      <c r="B3" s="68"/>
      <c r="C3" s="58"/>
      <c r="D3" s="65" t="s">
        <v>71</v>
      </c>
      <c r="E3" s="66"/>
      <c r="F3" s="2"/>
    </row>
    <row r="4" spans="1:7" ht="15.75" thickBot="1">
      <c r="A4" s="56" t="s">
        <v>0</v>
      </c>
      <c r="B4" s="57"/>
      <c r="D4" s="78" t="s">
        <v>52</v>
      </c>
      <c r="E4" s="79"/>
    </row>
    <row r="5" spans="1:7" ht="16.5" thickTop="1" thickBot="1">
      <c r="A5" s="3" t="s">
        <v>1</v>
      </c>
      <c r="B5" s="3" t="s">
        <v>2</v>
      </c>
      <c r="D5" s="3" t="s">
        <v>1</v>
      </c>
      <c r="E5" s="3" t="s">
        <v>2</v>
      </c>
    </row>
    <row r="6" spans="1:7" ht="15.75" thickTop="1">
      <c r="A6" s="4"/>
      <c r="B6" s="5" t="s">
        <v>3</v>
      </c>
      <c r="D6" s="12"/>
      <c r="E6" s="12" t="s">
        <v>39</v>
      </c>
    </row>
    <row r="7" spans="1:7">
      <c r="A7" s="15"/>
      <c r="B7" s="7" t="s">
        <v>51</v>
      </c>
      <c r="D7" s="12"/>
      <c r="E7" s="12" t="s">
        <v>41</v>
      </c>
    </row>
    <row r="8" spans="1:7">
      <c r="A8" s="6"/>
      <c r="B8" s="7" t="s">
        <v>4</v>
      </c>
      <c r="C8" s="8"/>
      <c r="D8" s="12"/>
      <c r="E8" s="12" t="s">
        <v>42</v>
      </c>
      <c r="F8" s="9"/>
      <c r="G8" s="9"/>
    </row>
    <row r="9" spans="1:7">
      <c r="A9" s="6"/>
      <c r="B9" s="14" t="s">
        <v>5</v>
      </c>
      <c r="C9" s="10"/>
      <c r="D9" s="11"/>
      <c r="E9" s="12"/>
      <c r="F9" s="13"/>
      <c r="G9" s="9"/>
    </row>
    <row r="10" spans="1:7">
      <c r="A10" s="15"/>
      <c r="B10" s="14" t="s">
        <v>6</v>
      </c>
      <c r="C10" s="10"/>
      <c r="D10" s="11"/>
      <c r="E10" s="12"/>
      <c r="F10" s="9"/>
      <c r="G10" s="9"/>
    </row>
    <row r="11" spans="1:7">
      <c r="A11" s="15"/>
      <c r="B11" s="20" t="s">
        <v>11</v>
      </c>
      <c r="C11" s="10"/>
      <c r="D11" s="11"/>
      <c r="E11" s="12"/>
      <c r="F11" s="9"/>
      <c r="G11" s="9"/>
    </row>
    <row r="12" spans="1:7" ht="15.75" thickBot="1">
      <c r="A12" s="14"/>
      <c r="B12" s="5"/>
      <c r="C12" s="2"/>
      <c r="D12" s="11"/>
      <c r="E12" s="12"/>
      <c r="F12" s="9"/>
      <c r="G12" s="9"/>
    </row>
    <row r="13" spans="1:7" ht="16.5" thickTop="1" thickBot="1">
      <c r="A13" s="15"/>
      <c r="B13" s="51"/>
      <c r="D13" s="17"/>
      <c r="E13" s="17"/>
      <c r="F13" s="9"/>
    </row>
    <row r="14" spans="1:7" ht="16.5" thickTop="1" thickBot="1">
      <c r="A14" s="80" t="s">
        <v>7</v>
      </c>
      <c r="B14" s="81"/>
      <c r="D14" s="76" t="s">
        <v>65</v>
      </c>
      <c r="E14" s="77"/>
    </row>
    <row r="15" spans="1:7" ht="12" customHeight="1" thickTop="1" thickBot="1">
      <c r="A15" s="50" t="s">
        <v>8</v>
      </c>
      <c r="B15" s="50" t="s">
        <v>9</v>
      </c>
      <c r="D15" s="18" t="s">
        <v>8</v>
      </c>
      <c r="E15" s="18" t="s">
        <v>9</v>
      </c>
      <c r="G15" s="2"/>
    </row>
    <row r="16" spans="1:7" ht="15.75" thickTop="1">
      <c r="A16" s="19"/>
      <c r="B16" s="48" t="s">
        <v>36</v>
      </c>
      <c r="D16" s="19"/>
      <c r="E16" s="20"/>
    </row>
    <row r="17" spans="1:5">
      <c r="A17" s="19"/>
      <c r="B17" s="48" t="s">
        <v>37</v>
      </c>
      <c r="D17" s="19"/>
      <c r="E17" s="20"/>
    </row>
    <row r="18" spans="1:5">
      <c r="A18" s="19"/>
      <c r="B18" s="48" t="s">
        <v>10</v>
      </c>
      <c r="D18" s="19"/>
      <c r="E18" s="20"/>
    </row>
    <row r="19" spans="1:5">
      <c r="A19" s="19"/>
      <c r="B19" s="48" t="s">
        <v>38</v>
      </c>
      <c r="D19" s="19"/>
      <c r="E19" s="20"/>
    </row>
    <row r="20" spans="1:5">
      <c r="A20" s="19"/>
      <c r="B20" s="48" t="s">
        <v>63</v>
      </c>
      <c r="D20" s="19"/>
      <c r="E20" s="12"/>
    </row>
    <row r="21" spans="1:5">
      <c r="A21" s="19"/>
      <c r="B21" s="20" t="s">
        <v>64</v>
      </c>
      <c r="D21" s="21"/>
      <c r="E21" s="22"/>
    </row>
    <row r="22" spans="1:5" ht="15.75" thickBot="1">
      <c r="A22" s="19"/>
      <c r="B22" s="20"/>
      <c r="D22" s="23"/>
      <c r="E22" s="24"/>
    </row>
    <row r="23" spans="1:5" ht="16.5" thickTop="1" thickBot="1">
      <c r="A23" s="82" t="s">
        <v>12</v>
      </c>
      <c r="B23" s="77"/>
      <c r="D23" s="82" t="s">
        <v>13</v>
      </c>
      <c r="E23" s="77"/>
    </row>
    <row r="24" spans="1:5" ht="16.5" thickTop="1" thickBot="1">
      <c r="A24" s="19"/>
      <c r="B24" s="25" t="s">
        <v>66</v>
      </c>
      <c r="D24" s="26"/>
      <c r="E24" s="27" t="s">
        <v>15</v>
      </c>
    </row>
    <row r="25" spans="1:5" ht="15.75" thickTop="1">
      <c r="A25" s="19"/>
      <c r="B25" s="25" t="s">
        <v>14</v>
      </c>
      <c r="D25" s="28"/>
      <c r="E25" s="27" t="s">
        <v>15</v>
      </c>
    </row>
    <row r="26" spans="1:5">
      <c r="A26" s="19"/>
      <c r="B26" s="48" t="s">
        <v>58</v>
      </c>
      <c r="D26" s="28"/>
      <c r="E26" s="30" t="s">
        <v>16</v>
      </c>
    </row>
    <row r="27" spans="1:5">
      <c r="A27" s="29"/>
      <c r="B27" s="48" t="s">
        <v>35</v>
      </c>
      <c r="D27" s="19"/>
      <c r="E27" s="31" t="s">
        <v>57</v>
      </c>
    </row>
    <row r="28" spans="1:5">
      <c r="A28" s="29"/>
      <c r="B28" s="20" t="s">
        <v>34</v>
      </c>
      <c r="D28" s="19"/>
      <c r="E28" s="19"/>
    </row>
    <row r="29" spans="1:5">
      <c r="A29" s="29"/>
      <c r="B29" s="49"/>
      <c r="D29" s="19"/>
      <c r="E29" s="21"/>
    </row>
    <row r="30" spans="1:5" ht="15.75" thickBot="1">
      <c r="A30" s="29"/>
      <c r="B30" s="22"/>
      <c r="D30" s="6"/>
      <c r="E30" s="32"/>
    </row>
    <row r="31" spans="1:5" ht="16.5" thickTop="1" thickBot="1">
      <c r="A31" s="74" t="s">
        <v>17</v>
      </c>
      <c r="B31" s="75"/>
      <c r="D31" s="76" t="s">
        <v>18</v>
      </c>
      <c r="E31" s="77"/>
    </row>
    <row r="32" spans="1:5" ht="16.5" thickTop="1" thickBot="1">
      <c r="A32" s="33" t="s">
        <v>8</v>
      </c>
      <c r="B32" s="34" t="s">
        <v>9</v>
      </c>
      <c r="D32" s="33" t="s">
        <v>8</v>
      </c>
      <c r="E32" s="35" t="s">
        <v>9</v>
      </c>
    </row>
    <row r="33" spans="1:9" ht="15.75" thickTop="1">
      <c r="A33" s="6"/>
      <c r="B33" s="7" t="s">
        <v>19</v>
      </c>
      <c r="D33" s="6"/>
      <c r="E33" s="5" t="s">
        <v>19</v>
      </c>
    </row>
    <row r="34" spans="1:9">
      <c r="A34" s="6"/>
      <c r="B34" s="7" t="s">
        <v>20</v>
      </c>
      <c r="C34" s="2"/>
      <c r="D34" s="6"/>
      <c r="E34" s="7" t="s">
        <v>20</v>
      </c>
    </row>
    <row r="35" spans="1:9">
      <c r="A35" s="6"/>
      <c r="B35" s="7" t="s">
        <v>21</v>
      </c>
      <c r="D35" s="6"/>
      <c r="E35" s="7" t="s">
        <v>21</v>
      </c>
    </row>
    <row r="36" spans="1:9">
      <c r="A36" s="6"/>
      <c r="B36" s="7" t="s">
        <v>22</v>
      </c>
      <c r="D36" s="6"/>
      <c r="E36" s="7" t="s">
        <v>22</v>
      </c>
    </row>
    <row r="37" spans="1:9">
      <c r="A37" s="6"/>
      <c r="B37" s="7" t="s">
        <v>22</v>
      </c>
      <c r="D37" s="6"/>
      <c r="E37" s="7" t="s">
        <v>22</v>
      </c>
    </row>
    <row r="38" spans="1:9">
      <c r="A38" s="6"/>
      <c r="B38" s="7" t="s">
        <v>22</v>
      </c>
      <c r="D38" s="6"/>
      <c r="E38" s="7" t="s">
        <v>22</v>
      </c>
    </row>
    <row r="39" spans="1:9">
      <c r="A39" s="6"/>
      <c r="B39" s="14" t="s">
        <v>23</v>
      </c>
      <c r="D39" s="6"/>
      <c r="E39" s="14" t="s">
        <v>23</v>
      </c>
      <c r="I39" s="2"/>
    </row>
    <row r="40" spans="1:9">
      <c r="A40" s="6"/>
      <c r="B40" s="14" t="s">
        <v>23</v>
      </c>
      <c r="D40" s="6"/>
      <c r="E40" s="14" t="s">
        <v>23</v>
      </c>
      <c r="I40" s="2"/>
    </row>
    <row r="41" spans="1:9">
      <c r="A41" s="6"/>
      <c r="B41" s="14" t="s">
        <v>23</v>
      </c>
      <c r="C41" s="10"/>
      <c r="D41" s="6"/>
      <c r="E41" s="14" t="s">
        <v>23</v>
      </c>
      <c r="F41" s="8"/>
      <c r="I41" s="36"/>
    </row>
    <row r="42" spans="1:9">
      <c r="A42" s="6"/>
      <c r="B42" s="14"/>
      <c r="C42" s="2"/>
      <c r="D42" s="6"/>
      <c r="E42" s="14"/>
      <c r="F42" s="2"/>
      <c r="I42" s="37"/>
    </row>
    <row r="43" spans="1:9" ht="15.75" thickBot="1">
      <c r="A43" s="6"/>
      <c r="B43" s="14"/>
      <c r="C43" s="2"/>
      <c r="D43" s="6"/>
      <c r="E43" s="15"/>
      <c r="F43" s="2"/>
      <c r="I43" s="38"/>
    </row>
    <row r="44" spans="1:9" ht="16.5" thickTop="1" thickBot="1">
      <c r="A44" s="74" t="s">
        <v>24</v>
      </c>
      <c r="B44" s="75"/>
      <c r="C44" s="8"/>
      <c r="D44" s="39" t="s">
        <v>25</v>
      </c>
      <c r="E44" s="40"/>
      <c r="F44" s="2"/>
      <c r="H44" s="41"/>
      <c r="I44" s="41"/>
    </row>
    <row r="45" spans="1:9" ht="15.75" thickTop="1">
      <c r="A45" s="42" t="s">
        <v>62</v>
      </c>
      <c r="B45" s="27">
        <v>0</v>
      </c>
      <c r="D45" s="6" t="s">
        <v>26</v>
      </c>
      <c r="E45" s="22">
        <f>COUNTA(A33:A41,D33:D43,A42:A43,A24:A30,A16:A22,D16:D19,A6:A13)</f>
        <v>0</v>
      </c>
    </row>
    <row r="46" spans="1:9">
      <c r="A46" s="11" t="s">
        <v>54</v>
      </c>
      <c r="B46" s="12">
        <v>0</v>
      </c>
      <c r="D46" s="23" t="s">
        <v>27</v>
      </c>
      <c r="E46" s="22">
        <f>COUNTA(D6:D12)</f>
        <v>0</v>
      </c>
      <c r="F46" s="8"/>
    </row>
    <row r="47" spans="1:9">
      <c r="A47" s="11" t="s">
        <v>55</v>
      </c>
      <c r="B47" s="12">
        <v>0</v>
      </c>
      <c r="C47" s="1"/>
      <c r="D47" s="23" t="s">
        <v>28</v>
      </c>
      <c r="E47" s="22">
        <f>SUM(B45:B61)</f>
        <v>1</v>
      </c>
    </row>
    <row r="48" spans="1:9">
      <c r="A48" s="11" t="s">
        <v>53</v>
      </c>
      <c r="B48" s="12">
        <v>0</v>
      </c>
      <c r="C48" s="2"/>
      <c r="D48" s="23" t="s">
        <v>29</v>
      </c>
      <c r="E48" s="22">
        <v>0</v>
      </c>
      <c r="H48" s="2"/>
      <c r="I48" s="2"/>
    </row>
    <row r="49" spans="1:10">
      <c r="A49" s="11" t="s">
        <v>46</v>
      </c>
      <c r="B49" s="12">
        <v>0</v>
      </c>
      <c r="C49" s="8"/>
      <c r="D49" s="21" t="s">
        <v>30</v>
      </c>
      <c r="E49" s="16">
        <v>16</v>
      </c>
      <c r="H49" s="2"/>
      <c r="I49" s="2"/>
    </row>
    <row r="50" spans="1:10">
      <c r="A50" s="11" t="s">
        <v>31</v>
      </c>
      <c r="B50" s="12">
        <v>0</v>
      </c>
      <c r="D50" s="6" t="s">
        <v>45</v>
      </c>
      <c r="E50" s="12">
        <v>0</v>
      </c>
      <c r="G50" s="9"/>
      <c r="H50" s="2"/>
      <c r="I50" s="2"/>
    </row>
    <row r="51" spans="1:10">
      <c r="A51" s="11" t="s">
        <v>56</v>
      </c>
      <c r="B51" s="12">
        <v>0</v>
      </c>
      <c r="D51" s="23" t="s">
        <v>43</v>
      </c>
      <c r="E51" s="22">
        <v>0</v>
      </c>
      <c r="F51" s="8"/>
      <c r="G51" s="9"/>
      <c r="H51" s="2"/>
      <c r="I51" s="2"/>
    </row>
    <row r="52" spans="1:10">
      <c r="A52" s="11" t="s">
        <v>61</v>
      </c>
      <c r="B52" s="16">
        <v>0</v>
      </c>
      <c r="D52" s="23" t="s">
        <v>32</v>
      </c>
      <c r="E52" s="22">
        <f>COUNTA(D24:D30)</f>
        <v>0</v>
      </c>
      <c r="G52" s="9"/>
      <c r="H52" s="2"/>
      <c r="I52" s="2"/>
    </row>
    <row r="53" spans="1:10">
      <c r="A53" s="11" t="s">
        <v>60</v>
      </c>
      <c r="B53" s="12">
        <v>0</v>
      </c>
      <c r="D53" s="23"/>
      <c r="E53" s="22"/>
    </row>
    <row r="54" spans="1:10">
      <c r="A54" s="43" t="s">
        <v>40</v>
      </c>
      <c r="B54" s="16">
        <v>0</v>
      </c>
      <c r="D54" s="23"/>
      <c r="E54" s="44"/>
    </row>
    <row r="55" spans="1:10" ht="15.75" thickBot="1">
      <c r="A55" s="11" t="s">
        <v>47</v>
      </c>
      <c r="B55" s="12">
        <v>0</v>
      </c>
      <c r="D55" s="32"/>
      <c r="E55" s="45"/>
    </row>
    <row r="56" spans="1:10" ht="15.75" thickTop="1">
      <c r="A56" s="11" t="s">
        <v>59</v>
      </c>
      <c r="B56" s="12">
        <v>0</v>
      </c>
      <c r="D56" s="9"/>
      <c r="E56" s="41"/>
      <c r="G56" s="2"/>
    </row>
    <row r="57" spans="1:10">
      <c r="A57" s="11" t="s">
        <v>48</v>
      </c>
      <c r="B57" s="12">
        <v>0</v>
      </c>
      <c r="D57" s="9"/>
      <c r="E57" s="41"/>
      <c r="G57" s="2"/>
    </row>
    <row r="58" spans="1:10">
      <c r="A58" s="11" t="s">
        <v>50</v>
      </c>
      <c r="B58" s="12">
        <v>1</v>
      </c>
      <c r="D58" s="9"/>
      <c r="E58" s="41"/>
      <c r="G58" s="2"/>
    </row>
    <row r="59" spans="1:10">
      <c r="A59" s="11" t="s">
        <v>47</v>
      </c>
      <c r="B59" s="12">
        <v>0</v>
      </c>
      <c r="D59" s="9"/>
      <c r="E59" s="41"/>
      <c r="G59" s="2"/>
    </row>
    <row r="60" spans="1:10">
      <c r="A60" s="11" t="s">
        <v>44</v>
      </c>
      <c r="B60" s="12">
        <v>0</v>
      </c>
      <c r="D60" s="9"/>
      <c r="E60" s="41"/>
      <c r="F60" s="2"/>
      <c r="G60" s="2"/>
    </row>
    <row r="61" spans="1:10" ht="15.75" thickBot="1">
      <c r="A61" s="53" t="s">
        <v>49</v>
      </c>
      <c r="B61" s="54">
        <v>0</v>
      </c>
      <c r="E61" s="2"/>
      <c r="F61" s="2"/>
    </row>
    <row r="62" spans="1:10" ht="15.75" thickBot="1">
      <c r="A62" s="9"/>
      <c r="B62" s="41"/>
      <c r="E62" s="2"/>
      <c r="F62" s="2"/>
    </row>
    <row r="63" spans="1:10" ht="16.5" thickTop="1" thickBot="1">
      <c r="B63" s="52" t="s">
        <v>33</v>
      </c>
      <c r="C63" s="46"/>
      <c r="D63" s="47">
        <f>SUM(E45:E52)</f>
        <v>17</v>
      </c>
      <c r="E63" s="8"/>
      <c r="F63" s="2"/>
    </row>
    <row r="64" spans="1:10" s="61" customFormat="1" ht="13.5" customHeight="1" thickTop="1">
      <c r="A64" s="59" t="s">
        <v>72</v>
      </c>
      <c r="B64" s="59"/>
      <c r="C64" s="59"/>
      <c r="D64" s="60" t="s">
        <v>73</v>
      </c>
      <c r="E64" s="60" t="s">
        <v>74</v>
      </c>
      <c r="F64" s="2"/>
      <c r="G64"/>
      <c r="H64"/>
      <c r="I64"/>
      <c r="J64"/>
    </row>
    <row r="65" spans="1:10" s="61" customFormat="1">
      <c r="A65" s="63" t="s">
        <v>75</v>
      </c>
      <c r="B65" s="63"/>
      <c r="C65" s="63"/>
      <c r="D65" s="62" t="s">
        <v>76</v>
      </c>
      <c r="E65" s="62" t="s">
        <v>77</v>
      </c>
      <c r="F65" s="2"/>
      <c r="G65"/>
      <c r="H65"/>
      <c r="I65"/>
      <c r="J65"/>
    </row>
    <row r="66" spans="1:10" s="61" customFormat="1" ht="14.25">
      <c r="A66" s="63"/>
      <c r="B66" s="63"/>
      <c r="C66" s="63"/>
      <c r="D66" s="64"/>
      <c r="E66" s="64"/>
      <c r="F66" s="64"/>
      <c r="G66" s="64"/>
      <c r="H66" s="64"/>
      <c r="I66" s="64"/>
      <c r="J66" s="64"/>
    </row>
  </sheetData>
  <mergeCells count="17">
    <mergeCell ref="B1:C1"/>
    <mergeCell ref="D1:E1"/>
    <mergeCell ref="A2:E2"/>
    <mergeCell ref="A31:B31"/>
    <mergeCell ref="D31:E31"/>
    <mergeCell ref="D4:E4"/>
    <mergeCell ref="A14:B14"/>
    <mergeCell ref="D14:E14"/>
    <mergeCell ref="A23:B23"/>
    <mergeCell ref="D23:E23"/>
    <mergeCell ref="A66:C66"/>
    <mergeCell ref="D66:F66"/>
    <mergeCell ref="G66:J66"/>
    <mergeCell ref="D3:E3"/>
    <mergeCell ref="A3:B3"/>
    <mergeCell ref="A65:C65"/>
    <mergeCell ref="A44:B44"/>
  </mergeCells>
  <pageMargins left="0.70866141732283472" right="0.70866141732283472" top="0.74803149606299213" bottom="0.74803149606299213" header="0.31496062992125984" footer="0.31496062992125984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 Jan. 2022</vt:lpstr>
      <vt:lpstr>'02 Jan.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2023-06-08T08:51:50Z</dcterms:modified>
</cp:coreProperties>
</file>