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-4670k\OneDrive\Desktop\Assignement-2\"/>
    </mc:Choice>
  </mc:AlternateContent>
  <xr:revisionPtr revIDLastSave="0" documentId="13_ncr:1_{6E6EAA9F-9020-42DF-A8EA-8F6EA28A8971}" xr6:coauthVersionLast="47" xr6:coauthVersionMax="47" xr10:uidLastSave="{00000000-0000-0000-0000-000000000000}"/>
  <bookViews>
    <workbookView xWindow="-120" yWindow="-120" windowWidth="29040" windowHeight="15840" xr2:uid="{18C225F0-411D-4F13-8555-1C3F731BB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17" i="1"/>
  <c r="I18" i="1"/>
  <c r="I19" i="1"/>
  <c r="I20" i="1"/>
  <c r="I21" i="1"/>
  <c r="I22" i="1"/>
  <c r="I23" i="1"/>
  <c r="I24" i="1"/>
  <c r="I25" i="1"/>
  <c r="I17" i="1"/>
  <c r="I5" i="1"/>
  <c r="I6" i="1"/>
  <c r="I7" i="1"/>
  <c r="I8" i="1"/>
  <c r="I9" i="1"/>
  <c r="I10" i="1"/>
  <c r="I11" i="1"/>
  <c r="I12" i="1"/>
  <c r="I4" i="1"/>
  <c r="E5" i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<sst xmlns="http://schemas.openxmlformats.org/spreadsheetml/2006/main" count="42" uniqueCount="19">
  <si>
    <t>Hadoop</t>
  </si>
  <si>
    <t>Linux</t>
  </si>
  <si>
    <t>Spark</t>
  </si>
  <si>
    <t xml:space="preserve">Average </t>
  </si>
  <si>
    <t>1st time</t>
  </si>
  <si>
    <t>2nd time</t>
  </si>
  <si>
    <t>3rd time</t>
  </si>
  <si>
    <t>Hadoop vs Linux</t>
  </si>
  <si>
    <t>Hadoop vs Spark</t>
  </si>
  <si>
    <t>Document</t>
  </si>
  <si>
    <t>buchanj-midwinter-00-t.txt</t>
  </si>
  <si>
    <t>carman-farhorizons-00-t.txt</t>
  </si>
  <si>
    <t>colby-champlain-00-t.txt</t>
  </si>
  <si>
    <t>cheyneyp-darkbahama-00-t.txt</t>
  </si>
  <si>
    <t>delamare-bumps-00-t.txt</t>
  </si>
  <si>
    <t>charlesworth-scene-00-t.txt</t>
  </si>
  <si>
    <t>delamare-lucy-00-t.txt</t>
  </si>
  <si>
    <t>delamare-myfanwy-00-t.txt</t>
  </si>
  <si>
    <t>delamare-penny-00-t.txt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</si>
</sst>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hadoop run time vs average linux run time on the 9 datasets</a:t>
            </a:r>
          </a:p>
        </c:rich>
      </c:tx>
      <c:layout>
        <c:manualLayout>
          <c:xMode val="edge"/>
          <c:yMode val="edge"/>
          <c:x val="0.12362109856749831"/>
          <c:y val="2.7777680702575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Hadoop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Sheet1!$A$4:$A$12</c:f>
              <c:strCache>
                <c:ptCount val="9"/>
                <c:pt idx="0">
                  <c:v>buchanj-midwinter-00-t.txt</c:v>
                </c:pt>
                <c:pt idx="1">
                  <c:v>carman-farhorizons-00-t.txt</c:v>
                </c:pt>
                <c:pt idx="2">
                  <c:v>colby-champlain-00-t.txt</c:v>
                </c:pt>
                <c:pt idx="3">
                  <c:v>cheyneyp-darkbahama-00-t.txt</c:v>
                </c:pt>
                <c:pt idx="4">
                  <c:v>delamare-bumps-00-t.txt</c:v>
                </c:pt>
                <c:pt idx="5">
                  <c:v>charlesworth-scene-00-t.txt</c:v>
                </c:pt>
                <c:pt idx="6">
                  <c:v>delamare-lucy-00-t.txt</c:v>
                </c:pt>
                <c:pt idx="7">
                  <c:v>delamare-myfanwy-00-t.txt</c:v>
                </c:pt>
                <c:pt idx="8">
                  <c:v>delamare-penny-00-t.txt</c:v>
                </c:pt>
              </c:strCache>
            </c:strRef>
          </c:cat>
          <c:val>
            <c:numRef>
              <c:f>Sheet1!$E$4:$E$12</c:f>
              <c:numCache>
                <c:formatCode>0.000</c:formatCode>
                <c:ptCount val="9"/>
                <c:pt idx="0">
                  <c:v>4.7846666666666664</c:v>
                </c:pt>
                <c:pt idx="1">
                  <c:v>3.9546666666666668</c:v>
                </c:pt>
                <c:pt idx="2">
                  <c:v>4.0966666666666667</c:v>
                </c:pt>
                <c:pt idx="3">
                  <c:v>4.6613333333333324</c:v>
                </c:pt>
                <c:pt idx="4">
                  <c:v>3.6956666666666664</c:v>
                </c:pt>
                <c:pt idx="5">
                  <c:v>4.7156666666666665</c:v>
                </c:pt>
                <c:pt idx="6">
                  <c:v>3.636333333333333</c:v>
                </c:pt>
                <c:pt idx="7">
                  <c:v>3.5799999999999996</c:v>
                </c:pt>
                <c:pt idx="8">
                  <c:v>3.8186666666666667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198-A09D-BB85487B5A64}"/>
            </c:ext>
          </c:extLst>
        </c:ser>
        <c:ser>
          <c:idx val="1"/>
          <c:order val="1"/>
          <c:tx>
            <c:v>Linux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Sheet1!$A$4:$A$12</c:f>
              <c:strCache>
                <c:ptCount val="9"/>
                <c:pt idx="0">
                  <c:v>buchanj-midwinter-00-t.txt</c:v>
                </c:pt>
                <c:pt idx="1">
                  <c:v>carman-farhorizons-00-t.txt</c:v>
                </c:pt>
                <c:pt idx="2">
                  <c:v>colby-champlain-00-t.txt</c:v>
                </c:pt>
                <c:pt idx="3">
                  <c:v>cheyneyp-darkbahama-00-t.txt</c:v>
                </c:pt>
                <c:pt idx="4">
                  <c:v>delamare-bumps-00-t.txt</c:v>
                </c:pt>
                <c:pt idx="5">
                  <c:v>charlesworth-scene-00-t.txt</c:v>
                </c:pt>
                <c:pt idx="6">
                  <c:v>delamare-lucy-00-t.txt</c:v>
                </c:pt>
                <c:pt idx="7">
                  <c:v>delamare-myfanwy-00-t.txt</c:v>
                </c:pt>
                <c:pt idx="8">
                  <c:v>delamare-penny-00-t.txt</c:v>
                </c:pt>
              </c:strCache>
            </c:strRef>
          </c:cat>
          <c:val>
            <c:numRef>
              <c:f>Sheet1!$I$4:$I$12</c:f>
              <c:numCache>
                <c:formatCode>0.000</c:formatCode>
                <c:ptCount val="9"/>
                <c:pt idx="0">
                  <c:v>0.11666666666666665</c:v>
                </c:pt>
                <c:pt idx="1">
                  <c:v>2.0666666666666667E-2</c:v>
                </c:pt>
                <c:pt idx="2">
                  <c:v>4.7000000000000007E-2</c:v>
                </c:pt>
                <c:pt idx="3">
                  <c:v>0.10433333333333333</c:v>
                </c:pt>
                <c:pt idx="4">
                  <c:v>2.2333333333333334E-2</c:v>
                </c:pt>
                <c:pt idx="5">
                  <c:v>6.8333333333333343E-2</c:v>
                </c:pt>
                <c:pt idx="6">
                  <c:v>1.8333333333333337E-2</c:v>
                </c:pt>
                <c:pt idx="7">
                  <c:v>1.9E-2</c:v>
                </c:pt>
                <c:pt idx="8">
                  <c:v>1.4333333333333332E-2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198-A09D-BB85487B5A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9154800"/>
        <c:axId val="1739155632"/>
      </c:barChart>
      <c:catAx>
        <c:axId val="17391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55632"/>
        <c:crosses val="autoZero"/>
        <c:auto val="1"/>
        <c:lblAlgn val="ctr"/>
        <c:lblOffset val="100"/>
        <c:noMultiLvlLbl val="0"/>
      </c:catAx>
      <c:valAx>
        <c:axId val="173915563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Average hadoop run time vs average Spark run time on the 9 datasets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Hadoop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Sheet1!$A$17:$A$25</c:f>
              <c:strCache>
                <c:ptCount val="9"/>
                <c:pt idx="0">
                  <c:v>buchanj-midwinter-00-t.txt</c:v>
                </c:pt>
                <c:pt idx="1">
                  <c:v>carman-farhorizons-00-t.txt</c:v>
                </c:pt>
                <c:pt idx="2">
                  <c:v>colby-champlain-00-t.txt</c:v>
                </c:pt>
                <c:pt idx="3">
                  <c:v>cheyneyp-darkbahama-00-t.txt</c:v>
                </c:pt>
                <c:pt idx="4">
                  <c:v>delamare-bumps-00-t.txt</c:v>
                </c:pt>
                <c:pt idx="5">
                  <c:v>charlesworth-scene-00-t.txt</c:v>
                </c:pt>
                <c:pt idx="6">
                  <c:v>delamare-lucy-00-t.txt</c:v>
                </c:pt>
                <c:pt idx="7">
                  <c:v>delamare-myfanwy-00-t.txt</c:v>
                </c:pt>
                <c:pt idx="8">
                  <c:v>delamare-penny-00-t.txt</c:v>
                </c:pt>
              </c:strCache>
            </c:strRef>
          </c:cat>
          <c:val>
            <c:numRef>
              <c:f>Sheet1!$E$17:$E$25</c:f>
              <c:numCache>
                <c:formatCode>0.000</c:formatCode>
                <c:ptCount val="9"/>
                <c:pt idx="0">
                  <c:v>4.4563333333333333</c:v>
                </c:pt>
                <c:pt idx="1">
                  <c:v>3.6816666666666666</c:v>
                </c:pt>
                <c:pt idx="2">
                  <c:v>3.6073333333333331</c:v>
                </c:pt>
                <c:pt idx="3">
                  <c:v>4.5586666666666664</c:v>
                </c:pt>
                <c:pt idx="4">
                  <c:v>3.512</c:v>
                </c:pt>
                <c:pt idx="5">
                  <c:v>4.1193333333333326</c:v>
                </c:pt>
                <c:pt idx="6">
                  <c:v>3.6716666666666669</c:v>
                </c:pt>
                <c:pt idx="7">
                  <c:v>3.581666666666667</c:v>
                </c:pt>
                <c:pt idx="8">
                  <c:v>3.436666666666667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4-45FD-A561-E3182CA32E97}"/>
            </c:ext>
          </c:extLst>
        </c:ser>
        <c:ser>
          <c:idx val="1"/>
          <c:order val="1"/>
          <c:tx>
            <c:v>Spark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Sheet1!$I$17:$I$25</c:f>
              <c:numCache>
                <c:formatCode>0.000</c:formatCode>
                <c:ptCount val="9"/>
                <c:pt idx="0">
                  <c:v>10.506</c:v>
                </c:pt>
                <c:pt idx="1">
                  <c:v>10.387333333333332</c:v>
                </c:pt>
                <c:pt idx="2">
                  <c:v>10.126333333333333</c:v>
                </c:pt>
                <c:pt idx="3">
                  <c:v>10.075666666666667</c:v>
                </c:pt>
                <c:pt idx="4">
                  <c:v>9.9683333333333337</c:v>
                </c:pt>
                <c:pt idx="5">
                  <c:v>9.6110000000000024</c:v>
                </c:pt>
                <c:pt idx="6">
                  <c:v>9.8873333333333324</c:v>
                </c:pt>
                <c:pt idx="7">
                  <c:v>10.016333333333334</c:v>
                </c:pt>
                <c:pt idx="8">
                  <c:v>9.8143333333333356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4-45FD-A561-E3182CA32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39043232"/>
        <c:axId val="1039043648"/>
      </c:barChart>
      <c:catAx>
        <c:axId val="10390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43648"/>
        <c:crosses val="autoZero"/>
        <c:auto val="1"/>
        <c:lblAlgn val="ctr"/>
        <c:lblOffset val="100"/>
        <c:noMultiLvlLbl val="0"/>
      </c:catAx>
      <c:valAx>
        <c:axId val="103904364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233361</xdr:rowOff>
    </xdr:from>
    <xdr:to>
      <xdr:col>25</xdr:col>
      <xdr:colOff>114300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F2786-7088-B953-961E-2887B1CF5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342901</xdr:colOff>
      <xdr:row>21</xdr:row>
      <xdr:rowOff>52386</xdr:rowOff>
    </xdr:from>
    <xdr:to>
      <xdr:col>24</xdr:col>
      <xdr:colOff>447675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F2F3D0-91E2-3A8C-70F4-80C2F0D38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039B-BCD4-4CC2-9587-9DDCA8ED3763}">
  <dimension ref="A1:I25"/>
  <sheetViews>
    <sheetView tabSelected="1" workbookViewId="0">
      <selection activeCell="F34" sqref="F34"/>
    </sheetView>
  </sheetViews>
  <sheetFormatPr defaultRowHeight="15" x14ac:dyDescent="0.25"/>
  <cols>
    <col min="1" max="1" width="30.140625" customWidth="1"/>
    <col min="5" max="5" width="12.140625" customWidth="1"/>
    <col min="9" max="9" width="11.5703125" customWidth="1"/>
  </cols>
  <sheetData>
    <row r="1" spans="1:9" ht="21" x14ac:dyDescent="0.35">
      <c r="A1" s="7" t="s">
        <v>7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5" t="s">
        <v>9</v>
      </c>
      <c r="B2" s="5" t="s">
        <v>0</v>
      </c>
      <c r="C2" s="5"/>
      <c r="D2" s="5"/>
      <c r="E2" s="5"/>
      <c r="F2" s="5" t="s">
        <v>1</v>
      </c>
      <c r="G2" s="5"/>
      <c r="H2" s="5"/>
      <c r="I2" s="5"/>
    </row>
    <row r="3" spans="1:9" x14ac:dyDescent="0.25">
      <c r="A3" s="5"/>
      <c r="B3" s="2" t="s">
        <v>4</v>
      </c>
      <c r="C3" s="2" t="s">
        <v>5</v>
      </c>
      <c r="D3" s="2" t="s">
        <v>6</v>
      </c>
      <c r="E3" s="1" t="s">
        <v>3</v>
      </c>
      <c r="F3" s="2" t="s">
        <v>4</v>
      </c>
      <c r="G3" s="2" t="s">
        <v>5</v>
      </c>
      <c r="H3" s="2" t="s">
        <v>6</v>
      </c>
      <c r="I3" s="1" t="s">
        <v>3</v>
      </c>
    </row>
    <row r="4" spans="1:9" x14ac:dyDescent="0.25">
      <c r="A4" s="2" t="s">
        <v>10</v>
      </c>
      <c r="B4" s="1">
        <v>4.8289999999999997</v>
      </c>
      <c r="C4" s="1">
        <v>4.6609999999999996</v>
      </c>
      <c r="D4" s="1">
        <v>4.8639999999999999</v>
      </c>
      <c r="E4" s="4">
        <f>AVERAGE(B4:D4)</f>
        <v>4.7846666666666664</v>
      </c>
      <c r="F4" s="1">
        <v>0.11799999999999999</v>
      </c>
      <c r="G4" s="1">
        <v>0.11799999999999999</v>
      </c>
      <c r="H4" s="1">
        <v>0.114</v>
      </c>
      <c r="I4" s="4">
        <f>AVERAGE(F4:H4)</f>
        <v>0.11666666666666665</v>
      </c>
    </row>
    <row r="5" spans="1:9" x14ac:dyDescent="0.25">
      <c r="A5" s="2" t="s">
        <v>11</v>
      </c>
      <c r="B5" s="1">
        <v>4.1109999999999998</v>
      </c>
      <c r="C5" s="1">
        <v>3.6070000000000002</v>
      </c>
      <c r="D5" s="1">
        <v>4.1459999999999999</v>
      </c>
      <c r="E5" s="4">
        <f t="shared" ref="E5:E12" si="0">AVERAGE(B5:D5)</f>
        <v>3.9546666666666668</v>
      </c>
      <c r="F5" s="1">
        <v>1.9E-2</v>
      </c>
      <c r="G5" s="1">
        <v>2.1999999999999999E-2</v>
      </c>
      <c r="H5" s="1">
        <v>2.1000000000000001E-2</v>
      </c>
      <c r="I5" s="4">
        <f t="shared" ref="I5:I12" si="1">AVERAGE(F5:H5)</f>
        <v>2.0666666666666667E-2</v>
      </c>
    </row>
    <row r="6" spans="1:9" x14ac:dyDescent="0.25">
      <c r="A6" s="2" t="s">
        <v>12</v>
      </c>
      <c r="B6" s="1">
        <v>4.9969999999999999</v>
      </c>
      <c r="C6" s="1">
        <v>3.6120000000000001</v>
      </c>
      <c r="D6" s="1">
        <v>3.681</v>
      </c>
      <c r="E6" s="4">
        <f t="shared" si="0"/>
        <v>4.0966666666666667</v>
      </c>
      <c r="F6" s="1">
        <v>4.5999999999999999E-2</v>
      </c>
      <c r="G6" s="1">
        <v>4.9000000000000002E-2</v>
      </c>
      <c r="H6" s="1">
        <v>4.5999999999999999E-2</v>
      </c>
      <c r="I6" s="4">
        <f t="shared" si="1"/>
        <v>4.7000000000000007E-2</v>
      </c>
    </row>
    <row r="7" spans="1:9" x14ac:dyDescent="0.25">
      <c r="A7" s="2" t="s">
        <v>13</v>
      </c>
      <c r="B7" s="1">
        <v>4.8029999999999999</v>
      </c>
      <c r="C7" s="1">
        <v>4.4429999999999996</v>
      </c>
      <c r="D7" s="1">
        <v>4.7380000000000004</v>
      </c>
      <c r="E7" s="4">
        <f t="shared" si="0"/>
        <v>4.6613333333333324</v>
      </c>
      <c r="F7" s="1">
        <v>9.2999999999999999E-2</v>
      </c>
      <c r="G7" s="1">
        <v>0.107</v>
      </c>
      <c r="H7" s="1">
        <v>0.113</v>
      </c>
      <c r="I7" s="4">
        <f t="shared" si="1"/>
        <v>0.10433333333333333</v>
      </c>
    </row>
    <row r="8" spans="1:9" x14ac:dyDescent="0.25">
      <c r="A8" s="2" t="s">
        <v>14</v>
      </c>
      <c r="B8" s="1">
        <v>3.827</v>
      </c>
      <c r="C8" s="1">
        <v>3.589</v>
      </c>
      <c r="D8" s="1">
        <v>3.6709999999999998</v>
      </c>
      <c r="E8" s="4">
        <f t="shared" si="0"/>
        <v>3.6956666666666664</v>
      </c>
      <c r="F8" s="1">
        <v>0.02</v>
      </c>
      <c r="G8" s="1">
        <v>2.1000000000000001E-2</v>
      </c>
      <c r="H8" s="1">
        <v>2.5999999999999999E-2</v>
      </c>
      <c r="I8" s="4">
        <f t="shared" si="1"/>
        <v>2.2333333333333334E-2</v>
      </c>
    </row>
    <row r="9" spans="1:9" x14ac:dyDescent="0.25">
      <c r="A9" s="2" t="s">
        <v>15</v>
      </c>
      <c r="B9" s="1">
        <v>4.8099999999999996</v>
      </c>
      <c r="C9" s="1">
        <v>4.79</v>
      </c>
      <c r="D9" s="1">
        <v>4.5469999999999997</v>
      </c>
      <c r="E9" s="4">
        <f t="shared" si="0"/>
        <v>4.7156666666666665</v>
      </c>
      <c r="F9" s="1">
        <v>6.7000000000000004E-2</v>
      </c>
      <c r="G9" s="1">
        <v>7.0999999999999994E-2</v>
      </c>
      <c r="H9" s="1">
        <v>6.7000000000000004E-2</v>
      </c>
      <c r="I9" s="4">
        <f t="shared" si="1"/>
        <v>6.8333333333333343E-2</v>
      </c>
    </row>
    <row r="10" spans="1:9" x14ac:dyDescent="0.25">
      <c r="A10" s="2" t="s">
        <v>16</v>
      </c>
      <c r="B10" s="1">
        <v>3.6930000000000001</v>
      </c>
      <c r="C10" s="1">
        <v>3.8119999999999998</v>
      </c>
      <c r="D10" s="1">
        <v>3.4039999999999999</v>
      </c>
      <c r="E10" s="4">
        <f t="shared" si="0"/>
        <v>3.636333333333333</v>
      </c>
      <c r="F10" s="1">
        <v>2.1000000000000001E-2</v>
      </c>
      <c r="G10" s="1">
        <v>1.6E-2</v>
      </c>
      <c r="H10" s="1">
        <v>1.7999999999999999E-2</v>
      </c>
      <c r="I10" s="4">
        <f t="shared" si="1"/>
        <v>1.8333333333333337E-2</v>
      </c>
    </row>
    <row r="11" spans="1:9" x14ac:dyDescent="0.25">
      <c r="A11" s="2" t="s">
        <v>17</v>
      </c>
      <c r="B11" s="1">
        <v>3.9359999999999999</v>
      </c>
      <c r="C11" s="1">
        <v>3.4529999999999998</v>
      </c>
      <c r="D11" s="1">
        <v>3.351</v>
      </c>
      <c r="E11" s="4">
        <f t="shared" si="0"/>
        <v>3.5799999999999996</v>
      </c>
      <c r="F11" s="1">
        <v>1.7999999999999999E-2</v>
      </c>
      <c r="G11" s="1">
        <v>1.9E-2</v>
      </c>
      <c r="H11" s="1">
        <v>0.02</v>
      </c>
      <c r="I11" s="4">
        <f t="shared" si="1"/>
        <v>1.9E-2</v>
      </c>
    </row>
    <row r="12" spans="1:9" x14ac:dyDescent="0.25">
      <c r="A12" s="2" t="s">
        <v>18</v>
      </c>
      <c r="B12" s="1">
        <v>3.9449999999999998</v>
      </c>
      <c r="C12" s="1">
        <v>3.726</v>
      </c>
      <c r="D12" s="1">
        <v>3.7850000000000001</v>
      </c>
      <c r="E12" s="4">
        <f t="shared" si="0"/>
        <v>3.8186666666666667</v>
      </c>
      <c r="F12" s="1">
        <v>1.2999999999999999E-2</v>
      </c>
      <c r="G12" s="1">
        <v>1.7000000000000001E-2</v>
      </c>
      <c r="H12" s="1">
        <v>1.2999999999999999E-2</v>
      </c>
      <c r="I12" s="4">
        <f t="shared" si="1"/>
        <v>1.4333333333333332E-2</v>
      </c>
    </row>
    <row r="13" spans="1:9" x14ac:dyDescent="0.25">
      <c r="B13" s="3"/>
      <c r="C13" s="3"/>
      <c r="D13" s="3"/>
      <c r="E13" s="3"/>
      <c r="F13" s="3"/>
      <c r="G13" s="3"/>
      <c r="H13" s="3"/>
      <c r="I13" s="3"/>
    </row>
    <row r="14" spans="1:9" ht="21" x14ac:dyDescent="0.35">
      <c r="A14" s="6" t="s">
        <v>8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5" t="s">
        <v>9</v>
      </c>
      <c r="B15" s="5" t="s">
        <v>0</v>
      </c>
      <c r="C15" s="5"/>
      <c r="D15" s="5"/>
      <c r="E15" s="5"/>
      <c r="F15" s="5" t="s">
        <v>2</v>
      </c>
      <c r="G15" s="5"/>
      <c r="H15" s="5"/>
      <c r="I15" s="5"/>
    </row>
    <row r="16" spans="1:9" x14ac:dyDescent="0.25">
      <c r="A16" s="5"/>
      <c r="B16" s="1" t="s">
        <v>4</v>
      </c>
      <c r="C16" s="1" t="s">
        <v>5</v>
      </c>
      <c r="D16" s="1" t="s">
        <v>6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3</v>
      </c>
    </row>
    <row r="17" spans="1:9" x14ac:dyDescent="0.25">
      <c r="A17" s="2" t="s">
        <v>10</v>
      </c>
      <c r="B17" s="1">
        <v>4.4770000000000003</v>
      </c>
      <c r="C17" s="1">
        <v>4.3739999999999997</v>
      </c>
      <c r="D17" s="1">
        <v>4.5179999999999998</v>
      </c>
      <c r="E17" s="4">
        <f>AVERAGE(B17:D17)</f>
        <v>4.4563333333333333</v>
      </c>
      <c r="F17" s="1">
        <v>10.426</v>
      </c>
      <c r="G17" s="1">
        <v>10.541</v>
      </c>
      <c r="H17" s="1">
        <v>10.551</v>
      </c>
      <c r="I17" s="4">
        <f>AVERAGE(F17:H17)</f>
        <v>10.506</v>
      </c>
    </row>
    <row r="18" spans="1:9" x14ac:dyDescent="0.25">
      <c r="A18" s="2" t="s">
        <v>11</v>
      </c>
      <c r="B18" s="1">
        <v>3.8980000000000001</v>
      </c>
      <c r="C18" s="1">
        <v>3.5859999999999999</v>
      </c>
      <c r="D18" s="1">
        <v>3.5609999999999999</v>
      </c>
      <c r="E18" s="4">
        <f t="shared" ref="E18:E25" si="2">AVERAGE(B18:D18)</f>
        <v>3.6816666666666666</v>
      </c>
      <c r="F18" s="1">
        <v>10.669</v>
      </c>
      <c r="G18" s="1">
        <v>10.25</v>
      </c>
      <c r="H18" s="1">
        <v>10.243</v>
      </c>
      <c r="I18" s="4">
        <f t="shared" ref="I18:I25" si="3">AVERAGE(F18:H18)</f>
        <v>10.387333333333332</v>
      </c>
    </row>
    <row r="19" spans="1:9" x14ac:dyDescent="0.25">
      <c r="A19" s="2" t="s">
        <v>12</v>
      </c>
      <c r="B19" s="1">
        <v>3.8210000000000002</v>
      </c>
      <c r="C19" s="1">
        <v>3.53</v>
      </c>
      <c r="D19" s="1">
        <v>3.4710000000000001</v>
      </c>
      <c r="E19" s="4">
        <f t="shared" si="2"/>
        <v>3.6073333333333331</v>
      </c>
      <c r="F19" s="1">
        <v>10.417</v>
      </c>
      <c r="G19" s="1">
        <v>10.236000000000001</v>
      </c>
      <c r="H19" s="1">
        <v>9.7260000000000009</v>
      </c>
      <c r="I19" s="4">
        <f t="shared" si="3"/>
        <v>10.126333333333333</v>
      </c>
    </row>
    <row r="20" spans="1:9" x14ac:dyDescent="0.25">
      <c r="A20" s="2" t="s">
        <v>13</v>
      </c>
      <c r="B20" s="1">
        <v>4.6109999999999998</v>
      </c>
      <c r="C20" s="1">
        <v>4.5979999999999999</v>
      </c>
      <c r="D20" s="1">
        <v>4.4669999999999996</v>
      </c>
      <c r="E20" s="4">
        <f t="shared" si="2"/>
        <v>4.5586666666666664</v>
      </c>
      <c r="F20" s="1">
        <v>10.342000000000001</v>
      </c>
      <c r="G20" s="1">
        <v>10.225</v>
      </c>
      <c r="H20" s="1">
        <v>9.66</v>
      </c>
      <c r="I20" s="4">
        <f t="shared" si="3"/>
        <v>10.075666666666667</v>
      </c>
    </row>
    <row r="21" spans="1:9" x14ac:dyDescent="0.25">
      <c r="A21" s="2" t="s">
        <v>14</v>
      </c>
      <c r="B21" s="1">
        <v>3.7509999999999999</v>
      </c>
      <c r="C21" s="1">
        <v>3.4889999999999999</v>
      </c>
      <c r="D21" s="1">
        <v>3.2959999999999998</v>
      </c>
      <c r="E21" s="4">
        <f t="shared" si="2"/>
        <v>3.512</v>
      </c>
      <c r="F21" s="1">
        <v>10.667</v>
      </c>
      <c r="G21" s="1">
        <v>9.5440000000000005</v>
      </c>
      <c r="H21" s="1">
        <v>9.6940000000000008</v>
      </c>
      <c r="I21" s="4">
        <f t="shared" si="3"/>
        <v>9.9683333333333337</v>
      </c>
    </row>
    <row r="22" spans="1:9" x14ac:dyDescent="0.25">
      <c r="A22" s="2" t="s">
        <v>15</v>
      </c>
      <c r="B22" s="1">
        <v>4.4429999999999996</v>
      </c>
      <c r="C22" s="1">
        <v>3.3119999999999998</v>
      </c>
      <c r="D22" s="1">
        <v>4.6029999999999998</v>
      </c>
      <c r="E22" s="4">
        <f t="shared" si="2"/>
        <v>4.1193333333333326</v>
      </c>
      <c r="F22" s="1">
        <v>9.6620000000000008</v>
      </c>
      <c r="G22" s="1">
        <v>9.7330000000000005</v>
      </c>
      <c r="H22" s="1">
        <v>9.4380000000000006</v>
      </c>
      <c r="I22" s="4">
        <f t="shared" si="3"/>
        <v>9.6110000000000024</v>
      </c>
    </row>
    <row r="23" spans="1:9" x14ac:dyDescent="0.25">
      <c r="A23" s="2" t="s">
        <v>16</v>
      </c>
      <c r="B23" s="1">
        <v>3.8290000000000002</v>
      </c>
      <c r="C23" s="1">
        <v>3.4449999999999998</v>
      </c>
      <c r="D23" s="1">
        <v>3.7410000000000001</v>
      </c>
      <c r="E23" s="4">
        <f t="shared" si="2"/>
        <v>3.6716666666666669</v>
      </c>
      <c r="F23" s="1">
        <v>10.067</v>
      </c>
      <c r="G23" s="1">
        <v>9.9559999999999995</v>
      </c>
      <c r="H23" s="1">
        <v>9.6389999999999993</v>
      </c>
      <c r="I23" s="4">
        <f t="shared" si="3"/>
        <v>9.8873333333333324</v>
      </c>
    </row>
    <row r="24" spans="1:9" x14ac:dyDescent="0.25">
      <c r="A24" s="2" t="s">
        <v>17</v>
      </c>
      <c r="B24" s="1">
        <v>3.7010000000000001</v>
      </c>
      <c r="C24" s="1">
        <v>3.57</v>
      </c>
      <c r="D24" s="1">
        <v>3.4740000000000002</v>
      </c>
      <c r="E24" s="4">
        <f t="shared" si="2"/>
        <v>3.581666666666667</v>
      </c>
      <c r="F24" s="1">
        <v>10.013</v>
      </c>
      <c r="G24" s="1">
        <v>10.013999999999999</v>
      </c>
      <c r="H24" s="1">
        <v>10.022</v>
      </c>
      <c r="I24" s="4">
        <f t="shared" si="3"/>
        <v>10.016333333333334</v>
      </c>
    </row>
    <row r="25" spans="1:9" x14ac:dyDescent="0.25">
      <c r="A25" s="2" t="s">
        <v>18</v>
      </c>
      <c r="B25" s="1">
        <v>3.452</v>
      </c>
      <c r="C25" s="1">
        <v>3.452</v>
      </c>
      <c r="D25" s="1">
        <v>3.4060000000000001</v>
      </c>
      <c r="E25" s="4">
        <f t="shared" si="2"/>
        <v>3.436666666666667</v>
      </c>
      <c r="F25" s="1">
        <v>9.4890000000000008</v>
      </c>
      <c r="G25" s="1">
        <v>10.025</v>
      </c>
      <c r="H25" s="1">
        <v>9.9290000000000003</v>
      </c>
      <c r="I25" s="4">
        <f t="shared" si="3"/>
        <v>9.8143333333333356</v>
      </c>
    </row>
  </sheetData>
  <mergeCells count="8">
    <mergeCell ref="A2:A3"/>
    <mergeCell ref="A15:A16"/>
    <mergeCell ref="A14:I14"/>
    <mergeCell ref="A1:I1"/>
    <mergeCell ref="B2:E2"/>
    <mergeCell ref="F2:I2"/>
    <mergeCell ref="B15:E15"/>
    <mergeCell ref="F15:I15"/>
  </mergeCells>
  <phoneticPr fontId="1" type="noConversion"/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Diab</dc:creator>
  <cp:lastModifiedBy>i5-4670k</cp:lastModifiedBy>
  <dcterms:created xsi:type="dcterms:W3CDTF">2021-11-10T23:34:53Z</dcterms:created>
  <dcterms:modified xsi:type="dcterms:W3CDTF">2022-10-27T02:12:24Z</dcterms:modified>
</cp:coreProperties>
</file>