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ith/Documents/Thesis/"/>
    </mc:Choice>
  </mc:AlternateContent>
  <xr:revisionPtr revIDLastSave="0" documentId="13_ncr:1_{E901E984-13A2-9342-80CB-B2257DBCA210}" xr6:coauthVersionLast="36" xr6:coauthVersionMax="36" xr10:uidLastSave="{00000000-0000-0000-0000-000000000000}"/>
  <bookViews>
    <workbookView xWindow="780" yWindow="460" windowWidth="24740" windowHeight="15000" xr2:uid="{560E70E9-4B0F-6643-821C-6A7700BD4C1A}"/>
  </bookViews>
  <sheets>
    <sheet name="Trials" sheetId="1" r:id="rId1"/>
  </sheets>
  <definedNames>
    <definedName name="_xlnm._FilterDatabase" localSheetId="0" hidden="1">Trials!$A$1:$K$65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2" i="1" l="1"/>
  <c r="K5" i="1"/>
  <c r="K35" i="1"/>
  <c r="K33" i="1"/>
  <c r="K48" i="1"/>
  <c r="K34" i="1"/>
  <c r="K22" i="1" l="1"/>
  <c r="K25" i="1"/>
  <c r="K13" i="1"/>
  <c r="K23" i="1"/>
  <c r="K21" i="1"/>
  <c r="K50" i="1"/>
  <c r="K49" i="1"/>
  <c r="K26" i="1"/>
  <c r="K10" i="1"/>
  <c r="K29" i="1"/>
  <c r="K52" i="1"/>
  <c r="K9" i="1"/>
  <c r="K12" i="1"/>
  <c r="K28" i="1"/>
  <c r="K53" i="1"/>
  <c r="K17" i="1"/>
  <c r="K47" i="1"/>
  <c r="K15" i="1"/>
  <c r="K24" i="1"/>
  <c r="K14" i="1"/>
  <c r="K27" i="1"/>
  <c r="K3" i="1"/>
  <c r="K51" i="1"/>
  <c r="K16" i="1"/>
  <c r="K11" i="1"/>
  <c r="K8" i="1"/>
  <c r="K6" i="1"/>
  <c r="K4" i="1"/>
  <c r="K19" i="1"/>
  <c r="K7" i="1"/>
  <c r="K18" i="1"/>
  <c r="K20" i="1"/>
  <c r="K36" i="1"/>
  <c r="K42" i="1"/>
  <c r="K37" i="1"/>
  <c r="K39" i="1"/>
  <c r="K41" i="1"/>
  <c r="K45" i="1"/>
  <c r="K30" i="1"/>
  <c r="K32" i="1"/>
  <c r="K31" i="1"/>
  <c r="K43" i="1"/>
  <c r="K40" i="1"/>
  <c r="K44" i="1"/>
</calcChain>
</file>

<file path=xl/sharedStrings.xml><?xml version="1.0" encoding="utf-8"?>
<sst xmlns="http://schemas.openxmlformats.org/spreadsheetml/2006/main" count="214" uniqueCount="87">
  <si>
    <t>Exp ID</t>
  </si>
  <si>
    <t>BLEU</t>
  </si>
  <si>
    <t>Edit Distance</t>
  </si>
  <si>
    <t>Iteration</t>
  </si>
  <si>
    <t>100K</t>
  </si>
  <si>
    <t>80K</t>
  </si>
  <si>
    <t>90K</t>
  </si>
  <si>
    <t>1_re</t>
  </si>
  <si>
    <t>img_acc</t>
  </si>
  <si>
    <t>img_acc_ws</t>
  </si>
  <si>
    <t>image_edit_distance_ws</t>
  </si>
  <si>
    <t>70K</t>
  </si>
  <si>
    <t>Description</t>
  </si>
  <si>
    <t>Base with batch size 40</t>
  </si>
  <si>
    <t>Antialiasing for 2 stride pool layers</t>
  </si>
  <si>
    <t>DCN for last 3 layers (def_groups = 1)</t>
  </si>
  <si>
    <t>DCN for last 2 layers (def_groups = 2)</t>
  </si>
  <si>
    <t>DCN for last 3 layers (def_groups = 2)</t>
  </si>
  <si>
    <t>DCN for last layer (def_groups =2)</t>
  </si>
  <si>
    <t>FGFE + DCN for last 3 layers (def_groups = 2)</t>
  </si>
  <si>
    <t>FGFE 256</t>
  </si>
  <si>
    <t>FGFE 512</t>
  </si>
  <si>
    <t>FGFE 128</t>
  </si>
  <si>
    <t>Base model</t>
  </si>
  <si>
    <t>Base model with batch size 60</t>
  </si>
  <si>
    <t>adagrad</t>
  </si>
  <si>
    <t>Base model with no lr decay</t>
  </si>
  <si>
    <t>Base model with batch size 40</t>
  </si>
  <si>
    <t>Antialiasing for 2 stride pool layers, m=5</t>
  </si>
  <si>
    <t>Antialiasing for 2 stride pool layers, m=7</t>
  </si>
  <si>
    <t>Base model with Coverage attention</t>
  </si>
  <si>
    <t>Base model with sparsemax global attention</t>
  </si>
  <si>
    <t>Base with antialiasing for all maxpool layers</t>
  </si>
  <si>
    <t>Base with antialiasing for all maxpool and convolution layers</t>
  </si>
  <si>
    <t>Base with changing (2,1),(1,2) to (2,2) maxpool layers, and antialiasing all maxpool layers</t>
  </si>
  <si>
    <t>Base without batch_norm</t>
  </si>
  <si>
    <t>Base model with the final 2 maxpool layers replaced wit dilated convs</t>
  </si>
  <si>
    <t>Base model with dilated convolutions (1,1,2,4,1,1)</t>
  </si>
  <si>
    <t>Base model with adadelta optimization</t>
  </si>
  <si>
    <t>Base model with adam optimization</t>
  </si>
  <si>
    <t>Xavier init</t>
  </si>
  <si>
    <t>Base model with lr decay after 100K</t>
  </si>
  <si>
    <t>190K</t>
  </si>
  <si>
    <t>FGFE 256 + Antialiasing m=7</t>
  </si>
  <si>
    <t>3 encoder/decoder lstm layers</t>
  </si>
  <si>
    <t>Base with bridge between encoder and decoder</t>
  </si>
  <si>
    <t>Base with 1000 lstm hidden states</t>
  </si>
  <si>
    <t>Base model with dilated convolution at layer 4</t>
  </si>
  <si>
    <t>FGFE 256 + Antialiasing m=7 + bridge</t>
  </si>
  <si>
    <t>FGFE 256 + Antialiasing m=7 + 3 encoder/decoder layers</t>
  </si>
  <si>
    <t>FGFE 256 + Antialiasing m=7 + 1000 lstm hidden states</t>
  </si>
  <si>
    <t>FGFE 256 + conv after last maxpool</t>
  </si>
  <si>
    <t>FGFE 256 with pooling after first conv</t>
  </si>
  <si>
    <t>Combined Score</t>
  </si>
  <si>
    <t>Original Model</t>
  </si>
  <si>
    <t>FGFE 256 + conv before last maxpool</t>
  </si>
  <si>
    <t>Base with 250 lstm hidden states</t>
  </si>
  <si>
    <t>Sort</t>
  </si>
  <si>
    <t>FGFE 128 + Antialiasing m=7</t>
  </si>
  <si>
    <t>FGFE 128 + Antialiasing m=3</t>
  </si>
  <si>
    <t>FGFE 256 + Antialiasing m=3</t>
  </si>
  <si>
    <t>FGFE 128 + Antialiasing m=3 + Coverage attention</t>
  </si>
  <si>
    <t>FGFE 256 + Antialiasing m=3 + Coverage attention</t>
  </si>
  <si>
    <t>Base model with learning rate decay by 0.1 every 20k steps starting at 35K</t>
  </si>
  <si>
    <t>FGFE 256 + Antialiasing m=7 + 1 encoder/decoder layers</t>
  </si>
  <si>
    <t>FGFE + DCN for last 3 layers (def_groups = 1)</t>
  </si>
  <si>
    <t>Base model with max_relative_positions = 1</t>
  </si>
  <si>
    <t>base model</t>
  </si>
  <si>
    <t>Invalid</t>
  </si>
  <si>
    <t>~</t>
  </si>
  <si>
    <t>51M</t>
  </si>
  <si>
    <t>152M</t>
  </si>
  <si>
    <t>33M</t>
  </si>
  <si>
    <t>52M</t>
  </si>
  <si>
    <t>53M</t>
  </si>
  <si>
    <t>36M</t>
  </si>
  <si>
    <t>45M</t>
  </si>
  <si>
    <t>65M</t>
  </si>
  <si>
    <t>134M</t>
  </si>
  <si>
    <t>49M</t>
  </si>
  <si>
    <t>117M</t>
  </si>
  <si>
    <t>37M</t>
  </si>
  <si>
    <t>38M</t>
  </si>
  <si>
    <t>29M</t>
  </si>
  <si>
    <t>23M</t>
  </si>
  <si>
    <t>55M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</si>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</sst>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Monaco"/>
      <family val="2"/>
    </font>
    <font>
      <sz val="14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9CF2-04DE-C848-A364-C373B0001C23}">
  <sheetPr>
    <pageSetUpPr fitToPage="1"/>
  </sheetPr>
  <dimension ref="A1:K67"/>
  <sheetViews>
    <sheetView tabSelected="1" topLeftCell="A27" zoomScale="81" workbookViewId="0">
      <selection activeCell="G35" sqref="G35"/>
    </sheetView>
  </sheetViews>
  <sheetFormatPr baseColWidth="10" defaultRowHeight="16" x14ac:dyDescent="0.2"/>
  <cols>
    <col min="1" max="2" width="5.5" customWidth="1"/>
    <col min="5" max="5" width="10.83203125" customWidth="1"/>
    <col min="6" max="6" width="12.6640625" customWidth="1"/>
    <col min="7" max="7" width="11.83203125" customWidth="1"/>
    <col min="8" max="9" width="12.33203125" customWidth="1"/>
    <col min="10" max="10" width="133.6640625" customWidth="1"/>
    <col min="11" max="11" width="17.5" customWidth="1"/>
  </cols>
  <sheetData>
    <row r="1" spans="1:11" ht="19" x14ac:dyDescent="0.25">
      <c r="A1" s="1" t="s">
        <v>57</v>
      </c>
      <c r="B1" s="1" t="s">
        <v>0</v>
      </c>
      <c r="C1" s="1" t="s">
        <v>3</v>
      </c>
      <c r="D1" s="3" t="s">
        <v>86</v>
      </c>
      <c r="E1" s="1" t="s">
        <v>1</v>
      </c>
      <c r="F1" s="1" t="s">
        <v>2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53</v>
      </c>
    </row>
    <row r="2" spans="1:11" ht="19" x14ac:dyDescent="0.25">
      <c r="A2" s="1">
        <v>1</v>
      </c>
      <c r="B2" s="1">
        <v>65</v>
      </c>
      <c r="C2" s="1" t="s">
        <v>4</v>
      </c>
      <c r="D2" t="s">
        <v>82</v>
      </c>
      <c r="E2" s="1">
        <v>87.45</v>
      </c>
      <c r="F2" s="1">
        <v>90.39</v>
      </c>
      <c r="G2" s="1">
        <v>81.069999999999993</v>
      </c>
      <c r="H2" s="1">
        <v>78.930000000000007</v>
      </c>
      <c r="I2" s="1">
        <v>89.51</v>
      </c>
      <c r="J2" s="1" t="s">
        <v>54</v>
      </c>
      <c r="K2" s="1">
        <f>SUM(E2:I2)/5</f>
        <v>85.47</v>
      </c>
    </row>
    <row r="3" spans="1:11" ht="19" x14ac:dyDescent="0.25">
      <c r="A3" s="1">
        <v>2</v>
      </c>
      <c r="B3" s="1">
        <v>1</v>
      </c>
      <c r="C3" s="1" t="s">
        <v>4</v>
      </c>
      <c r="D3" t="s">
        <v>70</v>
      </c>
      <c r="E3" s="1">
        <v>88.02</v>
      </c>
      <c r="F3" s="1">
        <v>90.49</v>
      </c>
      <c r="G3" s="1">
        <v>83.09</v>
      </c>
      <c r="H3" s="1">
        <v>81</v>
      </c>
      <c r="I3" s="1">
        <v>90.72</v>
      </c>
      <c r="J3" s="1" t="s">
        <v>23</v>
      </c>
      <c r="K3" s="1">
        <f>SUM(E3:I3)/5</f>
        <v>86.664000000000016</v>
      </c>
    </row>
    <row r="4" spans="1:11" ht="19" x14ac:dyDescent="0.25">
      <c r="A4" s="1">
        <v>3</v>
      </c>
      <c r="B4" s="1">
        <v>56</v>
      </c>
      <c r="C4" s="1" t="s">
        <v>4</v>
      </c>
      <c r="D4" t="s">
        <v>77</v>
      </c>
      <c r="E4" s="1">
        <v>88.19</v>
      </c>
      <c r="F4" s="1">
        <v>90.58</v>
      </c>
      <c r="G4" s="1">
        <v>82.82</v>
      </c>
      <c r="H4" s="1">
        <v>81.010000000000005</v>
      </c>
      <c r="I4" s="1">
        <v>90.85</v>
      </c>
      <c r="J4" s="1" t="s">
        <v>44</v>
      </c>
      <c r="K4" s="1">
        <f>SUM(E4:I4)/5</f>
        <v>86.689999999999984</v>
      </c>
    </row>
    <row r="5" spans="1:11" ht="19" x14ac:dyDescent="0.25">
      <c r="A5" s="1">
        <v>4</v>
      </c>
      <c r="B5" s="1">
        <v>66</v>
      </c>
      <c r="C5" s="1" t="s">
        <v>6</v>
      </c>
      <c r="D5" t="s">
        <v>83</v>
      </c>
      <c r="E5" s="1">
        <v>87.63</v>
      </c>
      <c r="F5" s="1">
        <v>90.69</v>
      </c>
      <c r="G5" s="1">
        <v>82.31</v>
      </c>
      <c r="H5" s="1">
        <v>80.22</v>
      </c>
      <c r="I5" s="1">
        <v>89.84</v>
      </c>
      <c r="J5" s="1" t="s">
        <v>56</v>
      </c>
      <c r="K5" s="1">
        <f>SUM(E5:I5)/5</f>
        <v>86.138000000000005</v>
      </c>
    </row>
    <row r="6" spans="1:11" ht="19" x14ac:dyDescent="0.25">
      <c r="A6" s="1">
        <v>5</v>
      </c>
      <c r="B6" s="1">
        <v>57</v>
      </c>
      <c r="C6" s="1" t="s">
        <v>4</v>
      </c>
      <c r="D6" t="s">
        <v>78</v>
      </c>
      <c r="E6" s="1">
        <v>88.14</v>
      </c>
      <c r="F6" s="1">
        <v>90.44</v>
      </c>
      <c r="G6" s="1">
        <v>83.14</v>
      </c>
      <c r="H6" s="1">
        <v>80.83</v>
      </c>
      <c r="I6" s="1">
        <v>90.32</v>
      </c>
      <c r="J6" s="1" t="s">
        <v>46</v>
      </c>
      <c r="K6" s="1">
        <f>SUM(E6:I6)/5</f>
        <v>86.573999999999984</v>
      </c>
    </row>
    <row r="7" spans="1:11" ht="19" x14ac:dyDescent="0.25">
      <c r="A7" s="1">
        <v>6</v>
      </c>
      <c r="B7" s="1">
        <v>58</v>
      </c>
      <c r="C7" s="1" t="s">
        <v>6</v>
      </c>
      <c r="D7" t="s">
        <v>70</v>
      </c>
      <c r="E7" s="1">
        <v>88.21</v>
      </c>
      <c r="F7" s="1">
        <v>90.55</v>
      </c>
      <c r="G7" s="1">
        <v>83.34</v>
      </c>
      <c r="H7" s="1">
        <v>81.099999999999994</v>
      </c>
      <c r="I7" s="1">
        <v>90.56</v>
      </c>
      <c r="J7" s="1" t="s">
        <v>45</v>
      </c>
      <c r="K7" s="1">
        <f>SUM(E7:I7)/5</f>
        <v>86.75200000000001</v>
      </c>
    </row>
    <row r="8" spans="1:11" ht="19" x14ac:dyDescent="0.25">
      <c r="A8" s="1">
        <v>7</v>
      </c>
      <c r="B8" s="1">
        <v>8</v>
      </c>
      <c r="C8" s="1" t="s">
        <v>5</v>
      </c>
      <c r="D8" t="s">
        <v>70</v>
      </c>
      <c r="E8" s="1">
        <v>88.09</v>
      </c>
      <c r="F8" s="1">
        <v>90.3</v>
      </c>
      <c r="G8" s="1">
        <v>82.23</v>
      </c>
      <c r="H8" s="1">
        <v>80</v>
      </c>
      <c r="I8" s="1">
        <v>89.66</v>
      </c>
      <c r="J8" s="1" t="s">
        <v>27</v>
      </c>
      <c r="K8" s="1">
        <f>SUM(E8:I8)/5</f>
        <v>86.055999999999997</v>
      </c>
    </row>
    <row r="9" spans="1:11" ht="19" x14ac:dyDescent="0.25">
      <c r="A9" s="1">
        <v>8</v>
      </c>
      <c r="B9" s="1">
        <v>3</v>
      </c>
      <c r="C9" s="1" t="s">
        <v>4</v>
      </c>
      <c r="D9" t="s">
        <v>70</v>
      </c>
      <c r="E9" s="1">
        <v>87.77</v>
      </c>
      <c r="F9" s="1">
        <v>90.05</v>
      </c>
      <c r="G9" s="1"/>
      <c r="H9" s="1"/>
      <c r="I9" s="1"/>
      <c r="J9" s="1" t="s">
        <v>24</v>
      </c>
      <c r="K9" s="1">
        <f>SUM(E9:I9)/5</f>
        <v>35.564</v>
      </c>
    </row>
    <row r="10" spans="1:11" ht="19" x14ac:dyDescent="0.25">
      <c r="A10" s="1">
        <v>9</v>
      </c>
      <c r="B10" s="1">
        <v>7</v>
      </c>
      <c r="C10" s="1" t="s">
        <v>4</v>
      </c>
      <c r="D10" t="s">
        <v>85</v>
      </c>
      <c r="E10" s="1">
        <v>87.63</v>
      </c>
      <c r="F10" s="1">
        <v>89.97</v>
      </c>
      <c r="G10" s="1"/>
      <c r="H10" s="1"/>
      <c r="I10" s="1"/>
      <c r="J10" s="1" t="s">
        <v>26</v>
      </c>
      <c r="K10" s="1">
        <f>SUM(E10:I10)/5</f>
        <v>35.519999999999996</v>
      </c>
    </row>
    <row r="11" spans="1:11" ht="19" x14ac:dyDescent="0.25">
      <c r="A11" s="1">
        <v>10</v>
      </c>
      <c r="B11" s="1">
        <v>53</v>
      </c>
      <c r="C11" s="1" t="s">
        <v>42</v>
      </c>
      <c r="D11" t="s">
        <v>70</v>
      </c>
      <c r="E11" s="1">
        <v>88.06</v>
      </c>
      <c r="F11" s="1">
        <v>90.51</v>
      </c>
      <c r="G11" s="1"/>
      <c r="H11" s="1"/>
      <c r="I11" s="1"/>
      <c r="J11" s="1" t="s">
        <v>41</v>
      </c>
      <c r="K11" s="1">
        <f>SUM(E11:I11)/5</f>
        <v>35.713999999999999</v>
      </c>
    </row>
    <row r="12" spans="1:11" ht="19" x14ac:dyDescent="0.25">
      <c r="A12" s="1">
        <v>11</v>
      </c>
      <c r="B12" s="1">
        <v>5</v>
      </c>
      <c r="C12" s="1" t="s">
        <v>4</v>
      </c>
      <c r="D12" t="s">
        <v>77</v>
      </c>
      <c r="E12" s="1">
        <v>87.77</v>
      </c>
      <c r="F12" s="1">
        <v>90.24</v>
      </c>
      <c r="G12" s="1"/>
      <c r="H12" s="1"/>
      <c r="I12" s="1"/>
      <c r="J12" s="1" t="s">
        <v>63</v>
      </c>
      <c r="K12" s="1">
        <f>SUM(E12:I12)/5</f>
        <v>35.601999999999997</v>
      </c>
    </row>
    <row r="13" spans="1:11" ht="19" x14ac:dyDescent="0.25">
      <c r="A13" s="1">
        <v>12</v>
      </c>
      <c r="B13" s="1">
        <v>51</v>
      </c>
      <c r="C13" s="1" t="s">
        <v>4</v>
      </c>
      <c r="D13" t="s">
        <v>71</v>
      </c>
      <c r="E13" s="1">
        <v>86.65</v>
      </c>
      <c r="F13" s="1">
        <v>89.03</v>
      </c>
      <c r="G13" s="1"/>
      <c r="H13" s="1"/>
      <c r="I13" s="1"/>
      <c r="J13" s="1" t="s">
        <v>38</v>
      </c>
      <c r="K13" s="1">
        <f>SUM(E13:I13)/5</f>
        <v>35.136000000000003</v>
      </c>
    </row>
    <row r="14" spans="1:11" ht="19" x14ac:dyDescent="0.25">
      <c r="A14" s="1">
        <v>13</v>
      </c>
      <c r="B14" s="1">
        <v>52</v>
      </c>
      <c r="C14" s="1" t="s">
        <v>4</v>
      </c>
      <c r="D14" t="s">
        <v>71</v>
      </c>
      <c r="E14" s="1">
        <v>88</v>
      </c>
      <c r="F14" s="1">
        <v>90.47</v>
      </c>
      <c r="G14" s="1"/>
      <c r="H14" s="1"/>
      <c r="I14" s="1"/>
      <c r="J14" s="1" t="s">
        <v>39</v>
      </c>
      <c r="K14" s="1">
        <f>SUM(E14:I14)/5</f>
        <v>35.694000000000003</v>
      </c>
    </row>
    <row r="15" spans="1:11" ht="19" x14ac:dyDescent="0.25">
      <c r="A15" s="1">
        <v>14</v>
      </c>
      <c r="B15" s="1">
        <v>54</v>
      </c>
      <c r="C15" s="1" t="s">
        <v>5</v>
      </c>
      <c r="D15" t="s">
        <v>70</v>
      </c>
      <c r="E15" s="1">
        <v>88</v>
      </c>
      <c r="F15" s="1">
        <v>90.32</v>
      </c>
      <c r="G15" s="1"/>
      <c r="H15" s="1"/>
      <c r="I15" s="1"/>
      <c r="J15" s="1" t="s">
        <v>40</v>
      </c>
      <c r="K15" s="1">
        <f>SUM(E15:I15)/5</f>
        <v>35.664000000000001</v>
      </c>
    </row>
    <row r="16" spans="1:11" ht="19" x14ac:dyDescent="0.25">
      <c r="A16" s="1">
        <v>15</v>
      </c>
      <c r="B16" s="1">
        <v>24</v>
      </c>
      <c r="C16" s="1" t="s">
        <v>4</v>
      </c>
      <c r="D16" t="s">
        <v>70</v>
      </c>
      <c r="E16" s="1">
        <v>88.04</v>
      </c>
      <c r="F16" s="1">
        <v>90.5</v>
      </c>
      <c r="G16" s="1">
        <v>82.99</v>
      </c>
      <c r="H16" s="1">
        <v>80.98</v>
      </c>
      <c r="I16" s="1">
        <v>90.84</v>
      </c>
      <c r="J16" s="1" t="s">
        <v>30</v>
      </c>
      <c r="K16" s="1">
        <f>SUM(E16:I16)/5</f>
        <v>86.67</v>
      </c>
    </row>
    <row r="17" spans="1:11" ht="19" x14ac:dyDescent="0.25">
      <c r="A17" s="1">
        <v>16</v>
      </c>
      <c r="B17" s="1">
        <v>25</v>
      </c>
      <c r="C17" s="1" t="s">
        <v>4</v>
      </c>
      <c r="D17" t="s">
        <v>70</v>
      </c>
      <c r="E17" s="1">
        <v>87.91</v>
      </c>
      <c r="F17" s="1">
        <v>90.42</v>
      </c>
      <c r="G17" s="1"/>
      <c r="H17" s="1"/>
      <c r="I17" s="1"/>
      <c r="J17" s="1" t="s">
        <v>31</v>
      </c>
      <c r="K17" s="1">
        <f>SUM(E17:I17)/5</f>
        <v>35.665999999999997</v>
      </c>
    </row>
    <row r="18" spans="1:11" ht="19" x14ac:dyDescent="0.25">
      <c r="A18" s="1">
        <v>17</v>
      </c>
      <c r="B18" s="1">
        <v>27</v>
      </c>
      <c r="C18" s="1" t="s">
        <v>4</v>
      </c>
      <c r="D18" t="s">
        <v>70</v>
      </c>
      <c r="E18" s="1">
        <v>88.21</v>
      </c>
      <c r="F18" s="1">
        <v>90.58</v>
      </c>
      <c r="G18" s="1">
        <v>83.65</v>
      </c>
      <c r="H18" s="1">
        <v>81.89</v>
      </c>
      <c r="I18" s="1">
        <v>90.98</v>
      </c>
      <c r="J18" s="1" t="s">
        <v>14</v>
      </c>
      <c r="K18" s="1">
        <f>SUM(E18:I18)/5</f>
        <v>87.061999999999998</v>
      </c>
    </row>
    <row r="19" spans="1:11" ht="19" x14ac:dyDescent="0.25">
      <c r="A19" s="1">
        <v>18</v>
      </c>
      <c r="B19" s="1">
        <v>49</v>
      </c>
      <c r="C19" s="1" t="s">
        <v>4</v>
      </c>
      <c r="D19" t="s">
        <v>70</v>
      </c>
      <c r="E19" s="1">
        <v>88.2</v>
      </c>
      <c r="F19" s="1">
        <v>90.57</v>
      </c>
      <c r="G19" s="1"/>
      <c r="H19" s="1"/>
      <c r="I19" s="1"/>
      <c r="J19" s="1" t="s">
        <v>28</v>
      </c>
      <c r="K19" s="1">
        <f>SUM(E19:I19)/5</f>
        <v>35.753999999999998</v>
      </c>
    </row>
    <row r="20" spans="1:11" ht="19" x14ac:dyDescent="0.25">
      <c r="A20" s="1">
        <v>19</v>
      </c>
      <c r="B20" s="1">
        <v>50</v>
      </c>
      <c r="C20" s="1" t="s">
        <v>4</v>
      </c>
      <c r="D20" t="s">
        <v>70</v>
      </c>
      <c r="E20" s="1">
        <v>88.38</v>
      </c>
      <c r="F20" s="1">
        <v>90.66</v>
      </c>
      <c r="G20" s="1">
        <v>84.04</v>
      </c>
      <c r="H20" s="1">
        <v>82.15</v>
      </c>
      <c r="I20" s="1">
        <v>91.31</v>
      </c>
      <c r="J20" s="2" t="s">
        <v>29</v>
      </c>
      <c r="K20" s="1">
        <f>SUM(E20:I20)/5</f>
        <v>87.308000000000007</v>
      </c>
    </row>
    <row r="21" spans="1:11" ht="19" x14ac:dyDescent="0.25">
      <c r="A21" s="1">
        <v>20</v>
      </c>
      <c r="B21" s="1">
        <v>26</v>
      </c>
      <c r="C21" s="1" t="s">
        <v>11</v>
      </c>
      <c r="D21" t="s">
        <v>70</v>
      </c>
      <c r="E21" s="1">
        <v>87.01</v>
      </c>
      <c r="F21" s="1">
        <v>89.72</v>
      </c>
      <c r="G21" s="1"/>
      <c r="H21" s="1"/>
      <c r="I21" s="1"/>
      <c r="J21" s="1" t="s">
        <v>32</v>
      </c>
      <c r="K21" s="1">
        <f>SUM(E21:I21)/5</f>
        <v>35.346000000000004</v>
      </c>
    </row>
    <row r="22" spans="1:11" ht="19" x14ac:dyDescent="0.25">
      <c r="A22" s="1">
        <v>21</v>
      </c>
      <c r="B22" s="1">
        <v>28</v>
      </c>
      <c r="C22" s="1" t="s">
        <v>6</v>
      </c>
      <c r="D22" t="s">
        <v>70</v>
      </c>
      <c r="E22" s="1">
        <v>81.13</v>
      </c>
      <c r="F22" s="1">
        <v>85.19</v>
      </c>
      <c r="G22" s="1"/>
      <c r="H22" s="1"/>
      <c r="I22" s="1"/>
      <c r="J22" s="1" t="s">
        <v>33</v>
      </c>
      <c r="K22" s="1">
        <f>SUM(E22:I22)/5</f>
        <v>33.263999999999996</v>
      </c>
    </row>
    <row r="23" spans="1:11" ht="19" x14ac:dyDescent="0.25">
      <c r="A23" s="1">
        <v>22</v>
      </c>
      <c r="B23" s="1">
        <v>29</v>
      </c>
      <c r="C23" s="1" t="s">
        <v>6</v>
      </c>
      <c r="D23" t="s">
        <v>70</v>
      </c>
      <c r="E23" s="1">
        <v>86.89</v>
      </c>
      <c r="F23" s="1">
        <v>89.56</v>
      </c>
      <c r="G23" s="1"/>
      <c r="H23" s="1"/>
      <c r="I23" s="1"/>
      <c r="J23" s="1" t="s">
        <v>34</v>
      </c>
      <c r="K23" s="1">
        <f>SUM(E23:I23)/5</f>
        <v>35.29</v>
      </c>
    </row>
    <row r="24" spans="1:11" ht="19" x14ac:dyDescent="0.25">
      <c r="A24" s="1">
        <v>23</v>
      </c>
      <c r="B24" s="1">
        <v>34</v>
      </c>
      <c r="C24" s="1" t="s">
        <v>5</v>
      </c>
      <c r="D24" t="s">
        <v>70</v>
      </c>
      <c r="E24" s="1">
        <v>88</v>
      </c>
      <c r="F24" s="1">
        <v>90.45</v>
      </c>
      <c r="G24" s="1"/>
      <c r="H24" s="1"/>
      <c r="I24" s="1"/>
      <c r="J24" s="1" t="s">
        <v>36</v>
      </c>
      <c r="K24" s="1">
        <f>SUM(E24:I24)/5</f>
        <v>35.69</v>
      </c>
    </row>
    <row r="25" spans="1:11" ht="19" x14ac:dyDescent="0.25">
      <c r="A25" s="1">
        <v>24</v>
      </c>
      <c r="B25" s="1">
        <v>35</v>
      </c>
      <c r="C25" s="1" t="s">
        <v>4</v>
      </c>
      <c r="D25" t="s">
        <v>70</v>
      </c>
      <c r="E25" s="1">
        <v>85.96</v>
      </c>
      <c r="F25" s="1">
        <v>88.93</v>
      </c>
      <c r="G25" s="1"/>
      <c r="H25" s="1"/>
      <c r="I25" s="1"/>
      <c r="J25" s="1" t="s">
        <v>37</v>
      </c>
      <c r="K25" s="1">
        <f>SUM(E25:I25)/5</f>
        <v>34.977999999999994</v>
      </c>
    </row>
    <row r="26" spans="1:11" ht="19" x14ac:dyDescent="0.25">
      <c r="A26" s="1">
        <v>25</v>
      </c>
      <c r="B26" s="1">
        <v>37</v>
      </c>
      <c r="C26" s="1" t="s">
        <v>6</v>
      </c>
      <c r="D26" t="s">
        <v>74</v>
      </c>
      <c r="E26" s="1">
        <v>87.49</v>
      </c>
      <c r="F26" s="1">
        <v>89.94</v>
      </c>
      <c r="G26" s="1"/>
      <c r="H26" s="1"/>
      <c r="I26" s="1"/>
      <c r="J26" s="1" t="s">
        <v>17</v>
      </c>
      <c r="K26" s="1">
        <f>SUM(E26:I26)/5</f>
        <v>35.486000000000004</v>
      </c>
    </row>
    <row r="27" spans="1:11" ht="19" x14ac:dyDescent="0.25">
      <c r="A27" s="1">
        <v>26</v>
      </c>
      <c r="B27" s="1">
        <v>39</v>
      </c>
      <c r="C27" s="1" t="s">
        <v>4</v>
      </c>
      <c r="D27" t="s">
        <v>73</v>
      </c>
      <c r="E27" s="1">
        <v>88.02</v>
      </c>
      <c r="F27" s="1">
        <v>90.1</v>
      </c>
      <c r="G27" s="1">
        <v>83.28</v>
      </c>
      <c r="H27" s="1">
        <v>81.55</v>
      </c>
      <c r="I27" s="1">
        <v>90.31</v>
      </c>
      <c r="J27" s="1" t="s">
        <v>15</v>
      </c>
      <c r="K27" s="1">
        <f>SUM(E27:I27)/5</f>
        <v>86.652000000000001</v>
      </c>
    </row>
    <row r="28" spans="1:11" ht="19" x14ac:dyDescent="0.25">
      <c r="A28" s="1">
        <v>27</v>
      </c>
      <c r="B28" s="1">
        <v>41</v>
      </c>
      <c r="C28" s="1" t="s">
        <v>5</v>
      </c>
      <c r="D28" t="s">
        <v>74</v>
      </c>
      <c r="E28" s="1">
        <v>87.79</v>
      </c>
      <c r="F28" s="1">
        <v>90.34</v>
      </c>
      <c r="G28" s="1"/>
      <c r="H28" s="1"/>
      <c r="I28" s="1"/>
      <c r="J28" s="1" t="s">
        <v>16</v>
      </c>
      <c r="K28" s="1">
        <f>SUM(E28:I28)/5</f>
        <v>35.625999999999998</v>
      </c>
    </row>
    <row r="29" spans="1:11" ht="19" x14ac:dyDescent="0.25">
      <c r="A29" s="1">
        <v>28</v>
      </c>
      <c r="B29" s="1">
        <v>42</v>
      </c>
      <c r="C29" s="1" t="s">
        <v>4</v>
      </c>
      <c r="D29" t="s">
        <v>73</v>
      </c>
      <c r="E29" s="1">
        <v>87.63</v>
      </c>
      <c r="F29" s="1">
        <v>90.09</v>
      </c>
      <c r="G29" s="1"/>
      <c r="H29" s="1"/>
      <c r="I29" s="1"/>
      <c r="J29" s="1" t="s">
        <v>18</v>
      </c>
      <c r="K29" s="1">
        <f>SUM(E29:I29)/5</f>
        <v>35.543999999999997</v>
      </c>
    </row>
    <row r="30" spans="1:11" ht="19" x14ac:dyDescent="0.25">
      <c r="A30" s="1">
        <v>29</v>
      </c>
      <c r="B30" s="1">
        <v>32</v>
      </c>
      <c r="C30" s="1" t="s">
        <v>6</v>
      </c>
      <c r="D30" t="s">
        <v>72</v>
      </c>
      <c r="E30" s="1">
        <v>88.96</v>
      </c>
      <c r="F30" s="1">
        <v>91.04</v>
      </c>
      <c r="G30" s="1">
        <v>86.46</v>
      </c>
      <c r="H30" s="1">
        <v>84.96</v>
      </c>
      <c r="I30" s="1">
        <v>91.53</v>
      </c>
      <c r="J30" s="1" t="s">
        <v>22</v>
      </c>
      <c r="K30" s="1">
        <f>SUM(E30:I30)/5</f>
        <v>88.589999999999989</v>
      </c>
    </row>
    <row r="31" spans="1:11" ht="19" x14ac:dyDescent="0.25">
      <c r="A31" s="1">
        <v>30</v>
      </c>
      <c r="B31" s="1">
        <v>44</v>
      </c>
      <c r="C31" s="1" t="s">
        <v>6</v>
      </c>
      <c r="D31" t="s">
        <v>75</v>
      </c>
      <c r="E31" s="1">
        <v>89.02</v>
      </c>
      <c r="F31" s="1">
        <v>91.09</v>
      </c>
      <c r="G31" s="1">
        <v>86.91</v>
      </c>
      <c r="H31" s="1">
        <v>85.41</v>
      </c>
      <c r="I31" s="1">
        <v>91.37</v>
      </c>
      <c r="J31" s="1" t="s">
        <v>20</v>
      </c>
      <c r="K31" s="1">
        <f>SUM(E31:I31)/5</f>
        <v>88.759999999999991</v>
      </c>
    </row>
    <row r="32" spans="1:11" ht="19" x14ac:dyDescent="0.25">
      <c r="A32" s="1">
        <v>31</v>
      </c>
      <c r="B32" s="1">
        <v>45</v>
      </c>
      <c r="C32" s="1" t="s">
        <v>6</v>
      </c>
      <c r="D32" t="s">
        <v>76</v>
      </c>
      <c r="E32" s="1">
        <v>88.96</v>
      </c>
      <c r="F32" s="1">
        <v>91.03</v>
      </c>
      <c r="G32" s="1">
        <v>86.69</v>
      </c>
      <c r="H32" s="1">
        <v>85.18</v>
      </c>
      <c r="I32" s="1">
        <v>91.3</v>
      </c>
      <c r="J32" s="1" t="s">
        <v>21</v>
      </c>
      <c r="K32" s="1">
        <f>SUM(E32:I32)/5</f>
        <v>88.632000000000005</v>
      </c>
    </row>
    <row r="33" spans="1:11" ht="19" x14ac:dyDescent="0.25">
      <c r="A33" s="1">
        <v>32</v>
      </c>
      <c r="B33" s="1">
        <v>63</v>
      </c>
      <c r="C33" s="1" t="s">
        <v>4</v>
      </c>
      <c r="D33" t="s">
        <v>75</v>
      </c>
      <c r="E33" s="1">
        <v>88.29</v>
      </c>
      <c r="F33" s="1">
        <v>91.03</v>
      </c>
      <c r="G33" s="1">
        <v>83.91</v>
      </c>
      <c r="H33" s="1">
        <v>82.29</v>
      </c>
      <c r="I33" s="1">
        <v>90.28</v>
      </c>
      <c r="J33" s="1" t="s">
        <v>52</v>
      </c>
      <c r="K33" s="1">
        <f>SUM(E33:I33)/5</f>
        <v>87.160000000000011</v>
      </c>
    </row>
    <row r="34" spans="1:11" ht="19" x14ac:dyDescent="0.25">
      <c r="A34" s="1">
        <v>33</v>
      </c>
      <c r="B34" s="1">
        <v>64</v>
      </c>
      <c r="C34" s="1" t="s">
        <v>11</v>
      </c>
      <c r="D34" t="s">
        <v>81</v>
      </c>
      <c r="E34" s="1">
        <v>88.94</v>
      </c>
      <c r="F34" s="1">
        <v>91.57</v>
      </c>
      <c r="G34" s="1">
        <v>86.12</v>
      </c>
      <c r="H34" s="1">
        <v>84.85</v>
      </c>
      <c r="I34" s="1">
        <v>91.23</v>
      </c>
      <c r="J34" s="1" t="s">
        <v>55</v>
      </c>
      <c r="K34" s="1">
        <f>SUM(E34:I34)/5</f>
        <v>88.542000000000002</v>
      </c>
    </row>
    <row r="35" spans="1:11" ht="19" x14ac:dyDescent="0.25">
      <c r="A35" s="1">
        <v>34</v>
      </c>
      <c r="B35" s="1">
        <v>62</v>
      </c>
      <c r="C35" s="1" t="s">
        <v>11</v>
      </c>
      <c r="D35" t="s">
        <v>81</v>
      </c>
      <c r="E35" s="1">
        <v>88.82</v>
      </c>
      <c r="F35" s="1">
        <v>91.45</v>
      </c>
      <c r="G35" s="1">
        <v>86.78</v>
      </c>
      <c r="H35" s="1">
        <v>85.14</v>
      </c>
      <c r="I35" s="1">
        <v>91.49</v>
      </c>
      <c r="J35" s="1" t="s">
        <v>51</v>
      </c>
      <c r="K35" s="1">
        <f>SUM(E35:I35)/5</f>
        <v>88.73599999999999</v>
      </c>
    </row>
    <row r="36" spans="1:11" ht="19" x14ac:dyDescent="0.25">
      <c r="A36" s="1">
        <v>35</v>
      </c>
      <c r="B36" s="1">
        <v>43</v>
      </c>
      <c r="C36" s="1" t="s">
        <v>4</v>
      </c>
      <c r="D36" t="s">
        <v>72</v>
      </c>
      <c r="E36" s="1">
        <v>88.55</v>
      </c>
      <c r="F36" s="1">
        <v>90.73</v>
      </c>
      <c r="G36" s="1"/>
      <c r="H36" s="1"/>
      <c r="I36" s="1"/>
      <c r="J36" s="1" t="s">
        <v>19</v>
      </c>
      <c r="K36" s="1">
        <f>SUM(E36:I36)/5</f>
        <v>35.856000000000002</v>
      </c>
    </row>
    <row r="37" spans="1:11" ht="19" x14ac:dyDescent="0.25">
      <c r="A37" s="1">
        <v>36</v>
      </c>
      <c r="B37" s="1">
        <v>33</v>
      </c>
      <c r="C37" s="1" t="s">
        <v>6</v>
      </c>
      <c r="D37" t="s">
        <v>72</v>
      </c>
      <c r="E37" s="1">
        <v>88.87</v>
      </c>
      <c r="F37" s="1">
        <v>91.07</v>
      </c>
      <c r="G37" s="1">
        <v>86.87</v>
      </c>
      <c r="H37" s="1">
        <v>85.44</v>
      </c>
      <c r="I37" s="1">
        <v>92.22</v>
      </c>
      <c r="J37" s="1" t="s">
        <v>59</v>
      </c>
      <c r="K37" s="1">
        <f>SUM(E37:I37)/5</f>
        <v>88.894000000000005</v>
      </c>
    </row>
    <row r="38" spans="1:11" ht="19" x14ac:dyDescent="0.25">
      <c r="A38" s="1">
        <v>37</v>
      </c>
      <c r="B38" s="1">
        <v>67</v>
      </c>
      <c r="C38" s="1" t="s">
        <v>11</v>
      </c>
      <c r="D38" t="s">
        <v>72</v>
      </c>
      <c r="E38" s="1">
        <v>88.84</v>
      </c>
      <c r="F38" s="1">
        <v>91.5</v>
      </c>
      <c r="G38" s="1">
        <v>86.77</v>
      </c>
      <c r="H38" s="1">
        <v>84.96</v>
      </c>
      <c r="I38" s="1">
        <v>91.36</v>
      </c>
      <c r="J38" s="1" t="s">
        <v>58</v>
      </c>
      <c r="K38" s="1">
        <f>SUM(E38:I38)/5</f>
        <v>88.686000000000007</v>
      </c>
    </row>
    <row r="39" spans="1:11" ht="19" x14ac:dyDescent="0.25">
      <c r="A39" s="1">
        <v>38</v>
      </c>
      <c r="B39" s="1">
        <v>48</v>
      </c>
      <c r="C39" s="1" t="s">
        <v>4</v>
      </c>
      <c r="D39" t="s">
        <v>75</v>
      </c>
      <c r="E39" s="1">
        <v>88.88</v>
      </c>
      <c r="F39" s="1">
        <v>90.99</v>
      </c>
      <c r="G39" s="1">
        <v>87.07</v>
      </c>
      <c r="H39" s="1">
        <v>85.66</v>
      </c>
      <c r="I39" s="1">
        <v>92.25</v>
      </c>
      <c r="J39" s="1" t="s">
        <v>60</v>
      </c>
      <c r="K39" s="1">
        <f>SUM(E39:I39)/5</f>
        <v>88.97</v>
      </c>
    </row>
    <row r="40" spans="1:11" ht="19" x14ac:dyDescent="0.25">
      <c r="A40" s="1">
        <v>39</v>
      </c>
      <c r="B40" s="1">
        <v>55</v>
      </c>
      <c r="C40" s="1" t="s">
        <v>6</v>
      </c>
      <c r="D40" t="s">
        <v>75</v>
      </c>
      <c r="E40" s="1">
        <v>89.05</v>
      </c>
      <c r="F40" s="1">
        <v>91.6</v>
      </c>
      <c r="G40" s="1">
        <v>87.74</v>
      </c>
      <c r="H40" s="1">
        <v>86.11</v>
      </c>
      <c r="I40" s="1">
        <v>92.35</v>
      </c>
      <c r="J40" s="1" t="s">
        <v>43</v>
      </c>
      <c r="K40" s="1">
        <f>SUM(E40:I40)/5</f>
        <v>89.37</v>
      </c>
    </row>
    <row r="41" spans="1:11" ht="19" x14ac:dyDescent="0.25">
      <c r="A41" s="1">
        <v>40</v>
      </c>
      <c r="B41" s="1">
        <v>47</v>
      </c>
      <c r="C41" s="1" t="s">
        <v>11</v>
      </c>
      <c r="D41" t="s">
        <v>72</v>
      </c>
      <c r="E41" s="1">
        <v>88.94</v>
      </c>
      <c r="F41" s="1">
        <v>91.07</v>
      </c>
      <c r="G41" s="1">
        <v>86.59</v>
      </c>
      <c r="H41" s="1">
        <v>84.85</v>
      </c>
      <c r="I41" s="1">
        <v>92.08</v>
      </c>
      <c r="J41" s="1" t="s">
        <v>61</v>
      </c>
      <c r="K41" s="1">
        <f>SUM(E41:I41)/5</f>
        <v>88.706000000000003</v>
      </c>
    </row>
    <row r="42" spans="1:11" ht="19" x14ac:dyDescent="0.25">
      <c r="A42" s="1">
        <v>41</v>
      </c>
      <c r="B42" s="1">
        <v>46</v>
      </c>
      <c r="C42" s="1" t="s">
        <v>4</v>
      </c>
      <c r="D42" t="s">
        <v>75</v>
      </c>
      <c r="E42" s="1">
        <v>88.83</v>
      </c>
      <c r="F42" s="1">
        <v>90.97</v>
      </c>
      <c r="G42" s="1">
        <v>87.08</v>
      </c>
      <c r="H42" s="1">
        <v>85.51</v>
      </c>
      <c r="I42" s="1">
        <v>92.15</v>
      </c>
      <c r="J42" s="1" t="s">
        <v>62</v>
      </c>
      <c r="K42" s="1">
        <f>SUM(E42:I42)/5</f>
        <v>88.907999999999987</v>
      </c>
    </row>
    <row r="43" spans="1:11" ht="19" x14ac:dyDescent="0.25">
      <c r="A43" s="1">
        <v>42</v>
      </c>
      <c r="B43" s="1">
        <v>59</v>
      </c>
      <c r="C43" s="1" t="s">
        <v>4</v>
      </c>
      <c r="D43" t="s">
        <v>75</v>
      </c>
      <c r="E43" s="1">
        <v>89.04</v>
      </c>
      <c r="F43" s="1">
        <v>91.13</v>
      </c>
      <c r="G43" s="1">
        <v>87.47</v>
      </c>
      <c r="H43" s="1">
        <v>86.06</v>
      </c>
      <c r="I43" s="1">
        <v>91.75</v>
      </c>
      <c r="J43" s="1" t="s">
        <v>48</v>
      </c>
      <c r="K43" s="1">
        <f>SUM(E43:I43)/5</f>
        <v>89.09</v>
      </c>
    </row>
    <row r="44" spans="1:11" ht="19" x14ac:dyDescent="0.25">
      <c r="A44" s="1">
        <v>43</v>
      </c>
      <c r="B44" s="1">
        <v>60</v>
      </c>
      <c r="C44" s="1" t="s">
        <v>11</v>
      </c>
      <c r="D44" t="s">
        <v>79</v>
      </c>
      <c r="E44" s="1">
        <v>89.14</v>
      </c>
      <c r="F44" s="1">
        <v>91.16</v>
      </c>
      <c r="G44" s="1">
        <v>86.7</v>
      </c>
      <c r="H44" s="1">
        <v>85.03</v>
      </c>
      <c r="I44" s="1">
        <v>91.39</v>
      </c>
      <c r="J44" s="2" t="s">
        <v>49</v>
      </c>
      <c r="K44" s="1">
        <f>SUM(E44:I44)/5</f>
        <v>88.683999999999997</v>
      </c>
    </row>
    <row r="45" spans="1:11" ht="19" x14ac:dyDescent="0.25">
      <c r="A45" s="1">
        <v>44</v>
      </c>
      <c r="B45" s="1">
        <v>61</v>
      </c>
      <c r="C45" s="2" t="s">
        <v>6</v>
      </c>
      <c r="D45" t="s">
        <v>80</v>
      </c>
      <c r="E45" s="1">
        <v>88.94</v>
      </c>
      <c r="F45" s="1">
        <v>90.95</v>
      </c>
      <c r="G45" s="1">
        <v>86.27</v>
      </c>
      <c r="H45" s="1">
        <v>84.74</v>
      </c>
      <c r="I45" s="1">
        <v>91.19</v>
      </c>
      <c r="J45" s="1" t="s">
        <v>50</v>
      </c>
      <c r="K45" s="1">
        <f>SUM(E45:I45)/5</f>
        <v>88.417999999999992</v>
      </c>
    </row>
    <row r="46" spans="1:11" ht="19" x14ac:dyDescent="0.25">
      <c r="A46" s="1"/>
      <c r="B46" s="1">
        <v>69</v>
      </c>
      <c r="C46" s="1" t="s">
        <v>6</v>
      </c>
      <c r="D46" t="s">
        <v>84</v>
      </c>
      <c r="E46" s="1">
        <v>88.48</v>
      </c>
      <c r="F46" s="1">
        <v>91.1</v>
      </c>
      <c r="G46" s="1"/>
      <c r="H46" s="1"/>
      <c r="I46" s="1"/>
      <c r="J46" s="1" t="s">
        <v>64</v>
      </c>
      <c r="K46" s="1"/>
    </row>
    <row r="47" spans="1:11" ht="19" x14ac:dyDescent="0.25">
      <c r="A47" s="1"/>
      <c r="B47" s="1">
        <v>22</v>
      </c>
      <c r="C47" s="1" t="s">
        <v>4</v>
      </c>
      <c r="D47" t="s">
        <v>70</v>
      </c>
      <c r="E47" s="1">
        <v>87.99</v>
      </c>
      <c r="F47" s="1">
        <v>90.34</v>
      </c>
      <c r="G47" s="1"/>
      <c r="H47" s="1"/>
      <c r="I47" s="1"/>
      <c r="J47" s="1" t="s">
        <v>23</v>
      </c>
      <c r="K47" s="1">
        <f>SUM(E47:I47)/5</f>
        <v>35.665999999999997</v>
      </c>
    </row>
    <row r="48" spans="1:11" ht="19" x14ac:dyDescent="0.25">
      <c r="A48" s="1"/>
      <c r="B48" s="1" t="s">
        <v>7</v>
      </c>
      <c r="C48" s="1" t="s">
        <v>4</v>
      </c>
      <c r="D48" t="s">
        <v>70</v>
      </c>
      <c r="E48" s="1">
        <v>87.59</v>
      </c>
      <c r="F48" s="1">
        <v>90.05</v>
      </c>
      <c r="G48" s="1"/>
      <c r="H48" s="1"/>
      <c r="I48" s="1"/>
      <c r="J48" s="1" t="s">
        <v>23</v>
      </c>
      <c r="K48" s="1">
        <f>SUM(E48:I48)/5</f>
        <v>35.527999999999999</v>
      </c>
    </row>
    <row r="49" spans="1:11" ht="19" x14ac:dyDescent="0.25">
      <c r="A49" s="1"/>
      <c r="B49" s="1">
        <v>9</v>
      </c>
      <c r="C49" s="1" t="s">
        <v>6</v>
      </c>
      <c r="D49" t="s">
        <v>70</v>
      </c>
      <c r="E49" s="1">
        <v>87.44</v>
      </c>
      <c r="F49" s="1">
        <v>89.95</v>
      </c>
      <c r="G49" s="1"/>
      <c r="H49" s="1"/>
      <c r="I49" s="1"/>
      <c r="J49" s="1" t="s">
        <v>67</v>
      </c>
      <c r="K49" s="1">
        <f>SUM(E49:I49)/5</f>
        <v>35.477999999999994</v>
      </c>
    </row>
    <row r="50" spans="1:11" ht="19" x14ac:dyDescent="0.25">
      <c r="A50" s="1"/>
      <c r="B50" s="1">
        <v>6</v>
      </c>
      <c r="C50" s="1" t="s">
        <v>4</v>
      </c>
      <c r="D50" t="s">
        <v>77</v>
      </c>
      <c r="E50" s="1">
        <v>87.4</v>
      </c>
      <c r="F50" s="1">
        <v>89.84</v>
      </c>
      <c r="G50" s="1"/>
      <c r="H50" s="1"/>
      <c r="I50" s="1"/>
      <c r="J50" s="1" t="s">
        <v>23</v>
      </c>
      <c r="K50" s="1">
        <f>SUM(E50:I50)/5</f>
        <v>35.448</v>
      </c>
    </row>
    <row r="51" spans="1:11" ht="19" x14ac:dyDescent="0.25">
      <c r="A51" s="1"/>
      <c r="B51" s="1">
        <v>31</v>
      </c>
      <c r="C51" s="1" t="s">
        <v>4</v>
      </c>
      <c r="D51" t="s">
        <v>70</v>
      </c>
      <c r="E51" s="1">
        <v>88.03</v>
      </c>
      <c r="F51" s="1">
        <v>90.33</v>
      </c>
      <c r="G51" s="1">
        <v>82.03</v>
      </c>
      <c r="H51" s="1">
        <v>79.61</v>
      </c>
      <c r="I51" s="1">
        <v>89.96</v>
      </c>
      <c r="J51" s="1" t="s">
        <v>13</v>
      </c>
      <c r="K51" s="1">
        <f>SUM(E51:I51)/5</f>
        <v>85.99199999999999</v>
      </c>
    </row>
    <row r="52" spans="1:11" ht="19" x14ac:dyDescent="0.25">
      <c r="A52" s="1"/>
      <c r="B52" s="1">
        <v>10</v>
      </c>
      <c r="C52" s="1" t="s">
        <v>4</v>
      </c>
      <c r="D52" t="s">
        <v>85</v>
      </c>
      <c r="E52" s="1">
        <v>87.76</v>
      </c>
      <c r="F52" s="1">
        <v>89.98</v>
      </c>
      <c r="G52" s="1"/>
      <c r="H52" s="1"/>
      <c r="I52" s="1"/>
      <c r="J52" s="1" t="s">
        <v>24</v>
      </c>
      <c r="K52" s="1">
        <f>SUM(E52:I52)/5</f>
        <v>35.548000000000002</v>
      </c>
    </row>
    <row r="53" spans="1:11" ht="19" x14ac:dyDescent="0.25">
      <c r="A53" s="1"/>
      <c r="B53" s="1">
        <v>23</v>
      </c>
      <c r="C53" s="1" t="s">
        <v>4</v>
      </c>
      <c r="D53" t="s">
        <v>70</v>
      </c>
      <c r="E53" s="1">
        <v>87.9</v>
      </c>
      <c r="F53" s="1">
        <v>90.29</v>
      </c>
      <c r="G53" s="1"/>
      <c r="H53" s="1"/>
      <c r="I53" s="1"/>
      <c r="J53" s="1" t="s">
        <v>66</v>
      </c>
      <c r="K53" s="1">
        <f>SUM(E53:I53)/5</f>
        <v>35.637999999999998</v>
      </c>
    </row>
    <row r="54" spans="1:11" ht="19" x14ac:dyDescent="0.25">
      <c r="A54" s="1"/>
      <c r="B54" s="1">
        <v>15</v>
      </c>
      <c r="C54" s="1" t="s">
        <v>4</v>
      </c>
      <c r="D54" t="s">
        <v>70</v>
      </c>
      <c r="E54" s="1">
        <v>87.88</v>
      </c>
      <c r="F54" s="1">
        <v>90.44</v>
      </c>
      <c r="G54" s="1"/>
      <c r="H54" s="1"/>
      <c r="I54" s="1"/>
      <c r="J54" s="1" t="s">
        <v>68</v>
      </c>
      <c r="K54" s="1"/>
    </row>
    <row r="55" spans="1:11" ht="19" x14ac:dyDescent="0.25">
      <c r="A55" s="1"/>
      <c r="B55" s="1">
        <v>16</v>
      </c>
      <c r="C55" s="1" t="s">
        <v>4</v>
      </c>
      <c r="D55" t="s">
        <v>70</v>
      </c>
      <c r="E55" s="1">
        <v>87.86</v>
      </c>
      <c r="F55" s="1">
        <v>90.44</v>
      </c>
      <c r="G55" s="1"/>
      <c r="H55" s="1"/>
      <c r="I55" s="1"/>
      <c r="J55" s="1" t="s">
        <v>68</v>
      </c>
      <c r="K55" s="1"/>
    </row>
    <row r="56" spans="1:11" ht="19" x14ac:dyDescent="0.25">
      <c r="A56" s="1"/>
      <c r="B56" s="1">
        <v>17</v>
      </c>
      <c r="C56" s="1" t="s">
        <v>4</v>
      </c>
      <c r="D56" t="s">
        <v>70</v>
      </c>
      <c r="E56" s="1">
        <v>87.48</v>
      </c>
      <c r="F56" s="1">
        <v>90.23</v>
      </c>
      <c r="G56" s="1"/>
      <c r="H56" s="1"/>
      <c r="I56" s="1"/>
      <c r="J56" s="1" t="s">
        <v>68</v>
      </c>
      <c r="K56" s="1"/>
    </row>
    <row r="57" spans="1:11" ht="19" x14ac:dyDescent="0.25">
      <c r="A57" s="1"/>
      <c r="B57" s="1">
        <v>21</v>
      </c>
      <c r="C57" s="1" t="s">
        <v>4</v>
      </c>
      <c r="D57" t="s">
        <v>70</v>
      </c>
      <c r="E57" s="1">
        <v>87.63</v>
      </c>
      <c r="F57" s="1">
        <v>90.05</v>
      </c>
      <c r="G57" s="1"/>
      <c r="H57" s="1"/>
      <c r="I57" s="1"/>
      <c r="J57" s="1" t="s">
        <v>68</v>
      </c>
      <c r="K57" s="1"/>
    </row>
    <row r="58" spans="1:11" ht="19" x14ac:dyDescent="0.25">
      <c r="A58" s="1"/>
      <c r="B58" s="1">
        <v>14</v>
      </c>
      <c r="C58" s="1" t="s">
        <v>4</v>
      </c>
      <c r="D58" t="s">
        <v>70</v>
      </c>
      <c r="E58" s="1">
        <v>87.33</v>
      </c>
      <c r="F58" s="1">
        <v>89.92</v>
      </c>
      <c r="G58" s="1"/>
      <c r="H58" s="1"/>
      <c r="I58" s="1"/>
      <c r="J58" s="1" t="s">
        <v>68</v>
      </c>
      <c r="K58" s="1"/>
    </row>
    <row r="59" spans="1:11" ht="19" x14ac:dyDescent="0.25">
      <c r="A59" s="1"/>
      <c r="B59" s="1">
        <v>18</v>
      </c>
      <c r="C59" s="1" t="s">
        <v>4</v>
      </c>
      <c r="D59" t="s">
        <v>70</v>
      </c>
      <c r="E59" s="1">
        <v>87.1</v>
      </c>
      <c r="F59" s="1">
        <v>89.75</v>
      </c>
      <c r="G59" s="1"/>
      <c r="H59" s="1"/>
      <c r="I59" s="1"/>
      <c r="J59" s="1" t="s">
        <v>68</v>
      </c>
      <c r="K59" s="1"/>
    </row>
    <row r="60" spans="1:11" ht="19" x14ac:dyDescent="0.25">
      <c r="A60" s="1"/>
      <c r="B60" s="1">
        <v>20</v>
      </c>
      <c r="C60" s="1" t="s">
        <v>4</v>
      </c>
      <c r="D60" t="s">
        <v>70</v>
      </c>
      <c r="E60" s="1">
        <v>86.81</v>
      </c>
      <c r="F60" s="1">
        <v>89.45</v>
      </c>
      <c r="G60" s="1"/>
      <c r="H60" s="1"/>
      <c r="I60" s="1"/>
      <c r="J60" s="1" t="s">
        <v>68</v>
      </c>
      <c r="K60" s="1"/>
    </row>
    <row r="61" spans="1:11" ht="19" x14ac:dyDescent="0.25">
      <c r="A61" s="1"/>
      <c r="B61" s="1">
        <v>19</v>
      </c>
      <c r="C61" s="1" t="s">
        <v>4</v>
      </c>
      <c r="D61" t="s">
        <v>70</v>
      </c>
      <c r="E61" s="1">
        <v>86.82</v>
      </c>
      <c r="F61" s="1">
        <v>89.37</v>
      </c>
      <c r="G61" s="1"/>
      <c r="H61" s="1"/>
      <c r="I61" s="1"/>
      <c r="J61" s="1" t="s">
        <v>68</v>
      </c>
      <c r="K61" s="1"/>
    </row>
    <row r="62" spans="1:11" ht="19" x14ac:dyDescent="0.25">
      <c r="A62" s="1"/>
      <c r="B62" s="1">
        <v>12</v>
      </c>
      <c r="C62" s="1" t="s">
        <v>4</v>
      </c>
      <c r="D62" t="s">
        <v>71</v>
      </c>
      <c r="E62" s="1">
        <v>85.97</v>
      </c>
      <c r="F62" s="1">
        <v>88.98</v>
      </c>
      <c r="G62" s="1"/>
      <c r="H62" s="1"/>
      <c r="I62" s="1"/>
      <c r="J62" s="1" t="s">
        <v>68</v>
      </c>
      <c r="K62" s="1"/>
    </row>
    <row r="63" spans="1:11" ht="19" x14ac:dyDescent="0.25">
      <c r="A63" s="1"/>
      <c r="B63" s="1">
        <v>11</v>
      </c>
      <c r="C63" s="1" t="s">
        <v>69</v>
      </c>
      <c r="D63" t="s">
        <v>70</v>
      </c>
      <c r="E63" s="1" t="s">
        <v>69</v>
      </c>
      <c r="F63" s="1" t="s">
        <v>69</v>
      </c>
      <c r="G63" s="1"/>
      <c r="H63" s="1"/>
      <c r="I63" s="1"/>
      <c r="J63" s="1" t="s">
        <v>25</v>
      </c>
      <c r="K63" s="1"/>
    </row>
    <row r="64" spans="1:11" ht="19" x14ac:dyDescent="0.25">
      <c r="A64" s="1"/>
      <c r="B64" s="1">
        <v>30</v>
      </c>
      <c r="C64" s="1" t="s">
        <v>69</v>
      </c>
      <c r="D64" t="s">
        <v>70</v>
      </c>
      <c r="E64" s="1" t="s">
        <v>69</v>
      </c>
      <c r="F64" s="1" t="s">
        <v>69</v>
      </c>
      <c r="G64" s="1"/>
      <c r="H64" s="1"/>
      <c r="I64" s="1"/>
      <c r="J64" s="1" t="s">
        <v>35</v>
      </c>
      <c r="K64" s="1"/>
    </row>
    <row r="65" spans="1:11" ht="19" x14ac:dyDescent="0.25">
      <c r="A65" s="1"/>
      <c r="B65" s="1">
        <v>36</v>
      </c>
      <c r="C65" s="1" t="s">
        <v>69</v>
      </c>
      <c r="D65" t="s">
        <v>73</v>
      </c>
      <c r="E65" s="1" t="s">
        <v>69</v>
      </c>
      <c r="F65" s="1" t="s">
        <v>69</v>
      </c>
      <c r="G65" s="1"/>
      <c r="H65" s="1"/>
      <c r="I65" s="1"/>
      <c r="J65" s="1" t="s">
        <v>47</v>
      </c>
      <c r="K65" s="1"/>
    </row>
    <row r="66" spans="1:11" ht="19" x14ac:dyDescent="0.25">
      <c r="A66" s="1"/>
      <c r="B66" s="1">
        <v>68</v>
      </c>
      <c r="C66" s="1" t="s">
        <v>69</v>
      </c>
      <c r="E66" s="1" t="s">
        <v>69</v>
      </c>
      <c r="F66" s="1" t="s">
        <v>69</v>
      </c>
      <c r="G66" s="1"/>
      <c r="H66" s="1"/>
      <c r="I66" s="1"/>
      <c r="J66" s="1" t="s">
        <v>65</v>
      </c>
      <c r="K66" s="1"/>
    </row>
    <row r="67" spans="1:11" ht="19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</row>
  </sheetData>
  <autoFilter ref="A1:K65" xr:uid="{CB4A4386-88A5-F24D-9F5E-0F252E2A5AEB}">
    <sortState ref="A2:K65">
      <sortCondition ref="A12"/>
    </sortState>
  </autoFilter>
  <sortState ref="A2:K66">
    <sortCondition ref="A2"/>
  </sortState>
  <pageMargins left="0.7" right="0.7" top="0.75" bottom="0.75" header="0.3" footer="0.3"/>
  <pageSetup paperSize="9" scale="4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Bilbeisi</dc:creator>
  <cp:lastModifiedBy>Ghaith Bilbeisi</cp:lastModifiedBy>
  <cp:lastPrinted>2020-01-01T17:44:43Z</cp:lastPrinted>
  <dcterms:created xsi:type="dcterms:W3CDTF">2019-08-11T11:15:28Z</dcterms:created>
  <dcterms:modified xsi:type="dcterms:W3CDTF">2020-01-08T11:50:35Z</dcterms:modified>
</cp:coreProperties>
</file>