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santi.INTRANET\Desktop\PhD\3_CODEs\demod_Matteo\demod\datasets\DESTATIS\raw_data\"/>
    </mc:Choice>
  </mc:AlternateContent>
  <xr:revisionPtr revIDLastSave="0" documentId="13_ncr:1_{1EEE9771-491F-44A8-9C05-282D9331CED7}" xr6:coauthVersionLast="36" xr6:coauthVersionMax="36" xr10:uidLastSave="{00000000-0000-0000-0000-000000000000}"/>
  <bookViews>
    <workbookView xWindow="0" yWindow="0" windowWidth="28800" windowHeight="13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S131" i="1" l="1"/>
  <c r="BU31" i="1" s="1"/>
  <c r="BR131" i="1"/>
  <c r="BS31" i="1" s="1"/>
</calcChain>
</file>

<file path=xl/sharedStrings.xml><?xml version="1.0" encoding="utf-8"?>
<sst xmlns="http://schemas.openxmlformats.org/spreadsheetml/2006/main" count="681" uniqueCount="141">
  <si>
    <t>Deutschland</t>
  </si>
  <si>
    <r>
      <t xml:space="preserve">Früheres Bundesgebiet ohne Berlin-West </t>
    </r>
    <r>
      <rPr>
        <vertAlign val="superscript"/>
        <sz val="10"/>
        <color theme="1"/>
        <rFont val="Liberation Sans"/>
      </rPr>
      <t>1)</t>
    </r>
  </si>
  <si>
    <r>
      <t xml:space="preserve">Neue Länder und Berlin </t>
    </r>
    <r>
      <rPr>
        <vertAlign val="superscript"/>
        <sz val="10"/>
        <color theme="1"/>
        <rFont val="Liberation Sans"/>
      </rPr>
      <t>1)</t>
    </r>
  </si>
  <si>
    <r>
      <rPr>
        <sz val="10"/>
        <color theme="1"/>
        <rFont val="Calibri"/>
        <family val="2"/>
      </rPr>
      <t>Haushalte insgesamt</t>
    </r>
  </si>
  <si>
    <r>
      <rPr>
        <sz val="10"/>
        <color theme="1"/>
        <rFont val="Trebuchet MS"/>
        <family val="2"/>
      </rPr>
      <t>Davon mit ... Person(en)</t>
    </r>
  </si>
  <si>
    <t>Haushalte insgesamt</t>
  </si>
  <si>
    <t>Davon nach der sozialen Stellung der Haupteinkommensperson</t>
  </si>
  <si>
    <t>Darunter nach dem monatlichen Haushaltsnettoeinkommen von ... bis unter... EUR 1)</t>
  </si>
  <si>
    <t>Davon nach dem Alter der Haupteinkommensperson von ... bis... Jahre</t>
  </si>
  <si>
    <t>Davon nach dem Haushaltstyp</t>
  </si>
  <si>
    <t>Darunter nach Alleinerziehenden und Paaren mit Kind(ern)</t>
  </si>
  <si>
    <t>Davon in</t>
  </si>
  <si>
    <t>mean power cycle (W)</t>
  </si>
  <si>
    <t>Source</t>
  </si>
  <si>
    <t>Stand-by power</t>
  </si>
  <si>
    <r>
      <rPr>
        <sz val="10"/>
        <color theme="1"/>
        <rFont val="Trebuchet MS"/>
        <family val="2"/>
      </rPr>
      <t>5 und mehr</t>
    </r>
  </si>
  <si>
    <r>
      <t xml:space="preserve">Selbststän- dige </t>
    </r>
    <r>
      <rPr>
        <vertAlign val="superscript"/>
        <sz val="10"/>
        <color theme="1"/>
        <rFont val="Liberation Sans"/>
      </rPr>
      <t>1)</t>
    </r>
  </si>
  <si>
    <t>Arbeitnehmer/
-innen</t>
  </si>
  <si>
    <t>Arbeitslose</t>
  </si>
  <si>
    <t>Nichterwerbs- tätige</t>
  </si>
  <si>
    <t>darunter im Ruhestand</t>
  </si>
  <si>
    <t>unter 900</t>
  </si>
  <si>
    <t>900 – 1 300</t>
  </si>
  <si>
    <t>1 300 – 1 500</t>
  </si>
  <si>
    <t>1 500 – 2 000</t>
  </si>
  <si>
    <t>2 000 – 2 600</t>
  </si>
  <si>
    <t>2 600 – 3 600</t>
  </si>
  <si>
    <t>3 600 – 5 000</t>
  </si>
  <si>
    <t>5 000 – 18 000</t>
  </si>
  <si>
    <t>18 - 24</t>
  </si>
  <si>
    <t>25 - 34</t>
  </si>
  <si>
    <t>35 - 44</t>
  </si>
  <si>
    <t>45 - 54</t>
  </si>
  <si>
    <t>55 - 64</t>
  </si>
  <si>
    <t>65 - 69</t>
  </si>
  <si>
    <t>70 - 79</t>
  </si>
  <si>
    <t>80 u. mehr</t>
  </si>
  <si>
    <t>Allein- lebende</t>
  </si>
  <si>
    <t>davon Allein- lebende</t>
  </si>
  <si>
    <t>Allein- erzie- hende 1)</t>
  </si>
  <si>
    <t>Paare</t>
  </si>
  <si>
    <t>davon Paare</t>
  </si>
  <si>
    <t>sonstige Haus- halte 3)</t>
  </si>
  <si>
    <t>davon mit Kind(ern) 1)</t>
  </si>
  <si>
    <t>Paare mit Kind(ern) 2)</t>
  </si>
  <si>
    <t>davon mit Kind(ern) 2)</t>
  </si>
  <si>
    <t>Mietwohnung 1)</t>
  </si>
  <si>
    <t>Wohneigentum</t>
  </si>
  <si>
    <t>Männer</t>
  </si>
  <si>
    <t>Frauen</t>
  </si>
  <si>
    <t>ohne Kind</t>
  </si>
  <si>
    <t>mit Kind (ern) 2)</t>
  </si>
  <si>
    <t>2 und mehr</t>
  </si>
  <si>
    <t>3 und mehr</t>
  </si>
  <si>
    <t>Households survey</t>
  </si>
  <si>
    <t>Households total (1000)</t>
  </si>
  <si>
    <t>Numbers of appliances for 100 households</t>
  </si>
  <si>
    <t>Locomotion mediums</t>
  </si>
  <si>
    <t>Cars</t>
  </si>
  <si>
    <t>new car</t>
  </si>
  <si>
    <t>occasion car</t>
  </si>
  <si>
    <t>leasing car</t>
  </si>
  <si>
    <t>Motorcyles</t>
  </si>
  <si>
    <t>Bicycles</t>
  </si>
  <si>
    <t>of which electrics</t>
  </si>
  <si>
    <t>-</t>
  </si>
  <si>
    <t>Electronics</t>
  </si>
  <si>
    <t>tv</t>
  </si>
  <si>
    <t>TV</t>
  </si>
  <si>
    <t>CREST</t>
  </si>
  <si>
    <t>of which flatscreen</t>
  </si>
  <si>
    <t>tv_box</t>
  </si>
  <si>
    <t>TV-Reciever sat</t>
  </si>
  <si>
    <t>TV-Reciever cable</t>
  </si>
  <si>
    <t>TV-Reciever antenna</t>
  </si>
  <si>
    <t>dvd_console</t>
  </si>
  <si>
    <t>DVD &amp; Blu-ray reader</t>
  </si>
  <si>
    <t>blueray_console</t>
  </si>
  <si>
    <t>of which blue-ray</t>
  </si>
  <si>
    <t>Camcorder (all)</t>
  </si>
  <si>
    <t>Camcorder analog</t>
  </si>
  <si>
    <t>Camcorder digital</t>
  </si>
  <si>
    <t>Photo camera (all)</t>
  </si>
  <si>
    <t>Photo camera  analog</t>
  </si>
  <si>
    <t>Photo camera  digital</t>
  </si>
  <si>
    <t>MP3 player</t>
  </si>
  <si>
    <t>gaming_console</t>
  </si>
  <si>
    <t>Game console</t>
  </si>
  <si>
    <t>https://www.daftlogic.com/information-appliance-power-consumption.htm#cordless%20drill%20charger</t>
  </si>
  <si>
    <t>computer</t>
  </si>
  <si>
    <t>Computer (all)</t>
  </si>
  <si>
    <t>fixed_computer</t>
  </si>
  <si>
    <t>Computer fixed</t>
  </si>
  <si>
    <t>laptop_computer</t>
  </si>
  <si>
    <t>Computer mobile</t>
  </si>
  <si>
    <t>Laptop/Notebook</t>
  </si>
  <si>
    <t>tablet</t>
  </si>
  <si>
    <t>Tablet</t>
  </si>
  <si>
    <t>printer</t>
  </si>
  <si>
    <t>Printer</t>
  </si>
  <si>
    <t>Internet connexion (all)</t>
  </si>
  <si>
    <t>Internet connexion (cable)</t>
  </si>
  <si>
    <t>Internet connexion (uncabled)</t>
  </si>
  <si>
    <t>phone</t>
  </si>
  <si>
    <t>Telephones (all)</t>
  </si>
  <si>
    <t>fixed_phone</t>
  </si>
  <si>
    <t>Telephone (fixed)</t>
  </si>
  <si>
    <t>mobile_phone</t>
  </si>
  <si>
    <t>Mobile phone</t>
  </si>
  <si>
    <t>smart_phone</t>
  </si>
  <si>
    <t>of which smart phone</t>
  </si>
  <si>
    <t>GPS</t>
  </si>
  <si>
    <t>Households appliances</t>
  </si>
  <si>
    <t>fridge</t>
  </si>
  <si>
    <t>Fridge</t>
  </si>
  <si>
    <t>freezer</t>
  </si>
  <si>
    <t>Freezer</t>
  </si>
  <si>
    <t>dishwasher</t>
  </si>
  <si>
    <t>Dish washer</t>
  </si>
  <si>
    <t>microwave</t>
  </si>
  <si>
    <t>Micro-wave</t>
  </si>
  <si>
    <t>washingmachine</t>
  </si>
  <si>
    <t>Washing machine</t>
  </si>
  <si>
    <t>dryer</t>
  </si>
  <si>
    <t>Dryer</t>
  </si>
  <si>
    <t>electric_hob</t>
  </si>
  <si>
    <t>Cooking plates electric</t>
  </si>
  <si>
    <t>gaz_hob</t>
  </si>
  <si>
    <t>Cooking plates gaz</t>
  </si>
  <si>
    <t>fitnessmachine</t>
  </si>
  <si>
    <t>Fitness machine</t>
  </si>
  <si>
    <t>https://www.treadmillsrepair.co.uk/2017/10/electricity-power-consumed-by-treadmill.html</t>
  </si>
  <si>
    <t>% of equipped households</t>
  </si>
  <si>
    <t>Computer</t>
  </si>
  <si>
    <t>Fixed computer</t>
  </si>
  <si>
    <t>mobile</t>
  </si>
  <si>
    <t>min</t>
  </si>
  <si>
    <t>max</t>
  </si>
  <si>
    <t>standby</t>
  </si>
  <si>
    <t>Xbox One</t>
  </si>
  <si>
    <t>Playstation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</si>
</sst>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theme="1"/>
      <name val="Arial"/>
      <family val="2"/>
    </font>
    <font>
      <sz val="10"/>
      <color rgb="FF333333"/>
      <name val="Liberation Sans"/>
    </font>
    <font>
      <sz val="10"/>
      <color theme="1"/>
      <name val="Liberation Sans"/>
    </font>
    <font>
      <vertAlign val="superscript"/>
      <sz val="10"/>
      <color theme="1"/>
      <name val="Liberation Sans"/>
    </font>
    <font>
      <sz val="10"/>
      <color theme="1"/>
      <name val="Calibri"/>
      <family val="2"/>
    </font>
    <font>
      <sz val="10"/>
      <color theme="1"/>
      <name val="Trebuchet MS"/>
      <family val="2"/>
    </font>
    <font>
      <b/>
      <sz val="10"/>
      <color theme="1"/>
      <name val="Liberation Sans"/>
    </font>
    <font>
      <b/>
      <sz val="11"/>
      <color theme="1"/>
      <name val="Liberation Sans"/>
    </font>
    <font>
      <sz val="10"/>
      <color theme="1"/>
      <name val="Liberation Serif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horizontal="left" vertical="top" wrapText="1"/>
    </xf>
    <xf numFmtId="1" fontId="15" fillId="0" borderId="0" xfId="0" applyNumberFormat="1" applyFont="1" applyFill="1" applyBorder="1" applyAlignment="1">
      <alignment horizontal="left" vertical="top" shrinkToFit="1"/>
    </xf>
    <xf numFmtId="0" fontId="15" fillId="0" borderId="0" xfId="0" applyFont="1" applyFill="1" applyBorder="1" applyAlignment="1">
      <alignment horizontal="left" vertical="center" wrapText="1" indent="1"/>
    </xf>
    <xf numFmtId="0" fontId="19" fillId="0" borderId="0" xfId="0" applyFont="1"/>
    <xf numFmtId="0" fontId="0" fillId="0" borderId="0" xfId="0" applyFont="1"/>
    <xf numFmtId="0" fontId="20" fillId="0" borderId="0" xfId="0" applyFont="1"/>
    <xf numFmtId="0" fontId="21" fillId="0" borderId="0" xfId="0" applyFont="1" applyAlignment="1">
      <alignment wrapText="1"/>
    </xf>
    <xf numFmtId="1" fontId="22" fillId="0" borderId="0" xfId="15" applyNumberFormat="1" applyFont="1" applyBorder="1"/>
    <xf numFmtId="0" fontId="22" fillId="0" borderId="0" xfId="15" applyFont="1" applyBorder="1"/>
    <xf numFmtId="0" fontId="21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rmal 2" xfId="15" xr:uid="{00000000-0005-0000-0000-00000E000000}"/>
    <cellStyle name="Note" xfId="6" builtinId="1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eadmillsrepair.co.uk/2017/10/electricity-power-consumed-by-treadmill.html" TargetMode="External"/><Relationship Id="rId1" Type="http://schemas.openxmlformats.org/officeDocument/2006/relationships/hyperlink" Target="https://www.daftlogic.com/information-appliance-power-consump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71"/>
  <sheetViews>
    <sheetView tabSelected="1" topLeftCell="A79" workbookViewId="0">
      <selection activeCell="B111" sqref="B111"/>
    </sheetView>
  </sheetViews>
  <sheetFormatPr defaultRowHeight="14.25"/>
  <cols>
    <col min="1" max="1" width="21.25" customWidth="1"/>
    <col min="2" max="2" width="20.75" customWidth="1"/>
    <col min="3" max="73" width="10.625" customWidth="1"/>
  </cols>
  <sheetData>
    <row r="1" spans="1:73" ht="25.5">
      <c r="A1" s="1"/>
      <c r="B1" s="1"/>
      <c r="C1" s="13" t="s">
        <v>0</v>
      </c>
      <c r="D1" s="13"/>
      <c r="E1" s="13"/>
      <c r="F1" s="13" t="s">
        <v>1</v>
      </c>
      <c r="G1" s="13"/>
      <c r="H1" s="13"/>
      <c r="I1" s="13" t="s">
        <v>2</v>
      </c>
      <c r="J1" s="13"/>
      <c r="K1" s="13"/>
      <c r="L1" s="1"/>
      <c r="M1" s="2" t="s">
        <v>3</v>
      </c>
      <c r="N1" s="13" t="s">
        <v>4</v>
      </c>
      <c r="O1" s="13"/>
      <c r="P1" s="13"/>
      <c r="Q1" s="13"/>
      <c r="R1" s="13"/>
      <c r="S1" s="1"/>
      <c r="T1" s="2" t="s">
        <v>5</v>
      </c>
      <c r="U1" s="14" t="s">
        <v>6</v>
      </c>
      <c r="V1" s="14"/>
      <c r="W1" s="14"/>
      <c r="X1" s="14"/>
      <c r="Y1" s="14"/>
      <c r="Z1" s="2"/>
      <c r="AA1" s="2" t="s">
        <v>5</v>
      </c>
      <c r="AB1" s="13" t="s">
        <v>7</v>
      </c>
      <c r="AC1" s="13"/>
      <c r="AD1" s="13"/>
      <c r="AE1" s="13"/>
      <c r="AF1" s="13"/>
      <c r="AG1" s="13"/>
      <c r="AH1" s="13"/>
      <c r="AI1" s="13"/>
      <c r="AJ1" s="1"/>
      <c r="AK1" s="1" t="s">
        <v>5</v>
      </c>
      <c r="AL1" s="12" t="s">
        <v>8</v>
      </c>
      <c r="AM1" s="12"/>
      <c r="AN1" s="12"/>
      <c r="AO1" s="12"/>
      <c r="AP1" s="12"/>
      <c r="AQ1" s="12"/>
      <c r="AR1" s="12"/>
      <c r="AS1" s="12"/>
      <c r="AT1" s="1"/>
      <c r="AU1" s="1" t="s">
        <v>5</v>
      </c>
      <c r="AV1" s="12" t="s">
        <v>9</v>
      </c>
      <c r="AW1" s="12"/>
      <c r="AX1" s="12"/>
      <c r="AY1" s="12"/>
      <c r="AZ1" s="12"/>
      <c r="BA1" s="12"/>
      <c r="BB1" s="12"/>
      <c r="BC1" s="12"/>
      <c r="BD1" s="1"/>
      <c r="BE1" s="1" t="s">
        <v>5</v>
      </c>
      <c r="BF1" s="12" t="s">
        <v>10</v>
      </c>
      <c r="BG1" s="12"/>
      <c r="BH1" s="12"/>
      <c r="BI1" s="12"/>
      <c r="BJ1" s="12"/>
      <c r="BK1" s="12"/>
      <c r="BL1" s="12"/>
      <c r="BM1" s="1"/>
      <c r="BN1" s="1" t="s">
        <v>5</v>
      </c>
      <c r="BO1" s="12" t="s">
        <v>11</v>
      </c>
      <c r="BP1" s="12"/>
      <c r="BS1" t="s">
        <v>12</v>
      </c>
      <c r="BT1" t="s">
        <v>13</v>
      </c>
      <c r="BU1" t="s">
        <v>14</v>
      </c>
    </row>
    <row r="2" spans="1:73" ht="38.25">
      <c r="A2" s="1"/>
      <c r="B2" s="1"/>
      <c r="C2" s="3">
        <v>2008</v>
      </c>
      <c r="D2" s="3">
        <v>2013</v>
      </c>
      <c r="E2" s="3">
        <v>2018</v>
      </c>
      <c r="F2" s="3">
        <v>2008</v>
      </c>
      <c r="G2" s="3">
        <v>2013</v>
      </c>
      <c r="H2" s="3">
        <v>2018</v>
      </c>
      <c r="I2" s="3">
        <v>2008</v>
      </c>
      <c r="J2" s="3">
        <v>2013</v>
      </c>
      <c r="K2" s="3">
        <v>2018</v>
      </c>
      <c r="L2" s="1"/>
      <c r="M2" s="2"/>
      <c r="N2" s="3">
        <v>1</v>
      </c>
      <c r="O2" s="3">
        <v>2</v>
      </c>
      <c r="P2" s="3">
        <v>3</v>
      </c>
      <c r="Q2" s="3">
        <v>4</v>
      </c>
      <c r="R2" s="2" t="s">
        <v>15</v>
      </c>
      <c r="S2" s="1"/>
      <c r="T2" s="2"/>
      <c r="U2" s="2" t="s">
        <v>16</v>
      </c>
      <c r="V2" s="2" t="s">
        <v>17</v>
      </c>
      <c r="W2" s="2" t="s">
        <v>18</v>
      </c>
      <c r="X2" s="2" t="s">
        <v>19</v>
      </c>
      <c r="Y2" s="2" t="s">
        <v>20</v>
      </c>
      <c r="Z2" s="2"/>
      <c r="AA2" s="2"/>
      <c r="AB2" s="2" t="s">
        <v>21</v>
      </c>
      <c r="AC2" s="2" t="s">
        <v>22</v>
      </c>
      <c r="AD2" s="2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/>
      <c r="AK2" s="1"/>
      <c r="AL2" s="1" t="s">
        <v>29</v>
      </c>
      <c r="AM2" s="1" t="s">
        <v>30</v>
      </c>
      <c r="AN2" s="1" t="s">
        <v>31</v>
      </c>
      <c r="AO2" s="1" t="s">
        <v>32</v>
      </c>
      <c r="AP2" s="1" t="s">
        <v>33</v>
      </c>
      <c r="AQ2" s="1" t="s">
        <v>34</v>
      </c>
      <c r="AR2" s="1" t="s">
        <v>35</v>
      </c>
      <c r="AS2" s="1" t="s">
        <v>36</v>
      </c>
      <c r="AT2" s="1"/>
      <c r="AU2" s="1"/>
      <c r="AV2" s="1" t="s">
        <v>37</v>
      </c>
      <c r="AW2" s="12" t="s">
        <v>38</v>
      </c>
      <c r="AX2" s="12"/>
      <c r="AY2" s="1" t="s">
        <v>39</v>
      </c>
      <c r="AZ2" s="1" t="s">
        <v>40</v>
      </c>
      <c r="BA2" s="12" t="s">
        <v>41</v>
      </c>
      <c r="BB2" s="12"/>
      <c r="BC2" s="1" t="s">
        <v>42</v>
      </c>
      <c r="BD2" s="1"/>
      <c r="BE2" s="1"/>
      <c r="BF2" s="1" t="s">
        <v>39</v>
      </c>
      <c r="BG2" s="12" t="s">
        <v>43</v>
      </c>
      <c r="BH2" s="12"/>
      <c r="BI2" s="1" t="s">
        <v>44</v>
      </c>
      <c r="BJ2" s="12" t="s">
        <v>45</v>
      </c>
      <c r="BK2" s="12"/>
      <c r="BL2" s="12"/>
      <c r="BM2" s="1"/>
      <c r="BN2" s="1"/>
      <c r="BO2" s="1" t="s">
        <v>46</v>
      </c>
      <c r="BP2" s="1" t="s">
        <v>47</v>
      </c>
    </row>
    <row r="3" spans="1:73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1"/>
      <c r="V3" s="1"/>
      <c r="W3" s="1"/>
      <c r="X3" s="1"/>
      <c r="Y3" s="1"/>
      <c r="Z3" s="2"/>
      <c r="AA3" s="2"/>
      <c r="AB3" s="2"/>
      <c r="AC3" s="2"/>
      <c r="AD3" s="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 t="s">
        <v>48</v>
      </c>
      <c r="AX3" s="1" t="s">
        <v>49</v>
      </c>
      <c r="AY3" s="1"/>
      <c r="AZ3" s="1"/>
      <c r="BA3" s="1" t="s">
        <v>50</v>
      </c>
      <c r="BB3" s="1" t="s">
        <v>51</v>
      </c>
      <c r="BC3" s="1"/>
      <c r="BD3" s="1"/>
      <c r="BE3" s="1"/>
      <c r="BF3" s="1"/>
      <c r="BG3" s="1">
        <v>1</v>
      </c>
      <c r="BH3" s="1" t="s">
        <v>52</v>
      </c>
      <c r="BI3" s="1"/>
      <c r="BJ3" s="1">
        <v>1</v>
      </c>
      <c r="BK3" s="1">
        <v>2</v>
      </c>
      <c r="BL3" s="1" t="s">
        <v>53</v>
      </c>
      <c r="BM3" s="1"/>
      <c r="BN3" s="1"/>
      <c r="BO3" s="1"/>
      <c r="BP3" s="1"/>
    </row>
    <row r="4" spans="1:73">
      <c r="A4" s="1"/>
      <c r="B4" s="1"/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1"/>
      <c r="V4" s="1"/>
      <c r="W4" s="1"/>
      <c r="X4" s="1"/>
      <c r="Y4" s="1"/>
      <c r="Z4" s="2"/>
      <c r="AA4" s="2"/>
      <c r="AB4" s="2"/>
      <c r="AC4" s="2"/>
      <c r="AD4" s="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73">
      <c r="A5" s="1"/>
      <c r="B5" s="1" t="s">
        <v>54</v>
      </c>
      <c r="C5" s="1">
        <v>58984</v>
      </c>
      <c r="D5" s="1">
        <v>59775</v>
      </c>
      <c r="E5" s="1">
        <v>59467</v>
      </c>
      <c r="F5" s="1">
        <v>45652</v>
      </c>
      <c r="G5" s="1">
        <v>45721</v>
      </c>
      <c r="H5" s="1">
        <v>45615</v>
      </c>
      <c r="I5" s="1">
        <v>13332</v>
      </c>
      <c r="J5" s="1">
        <v>14054</v>
      </c>
      <c r="K5" s="1">
        <v>13852</v>
      </c>
      <c r="L5" s="1"/>
      <c r="M5" s="1">
        <v>59467</v>
      </c>
      <c r="N5" s="1">
        <v>18964</v>
      </c>
      <c r="O5" s="1">
        <v>23465</v>
      </c>
      <c r="P5" s="1">
        <v>8267</v>
      </c>
      <c r="Q5" s="1">
        <v>6647</v>
      </c>
      <c r="R5" s="1">
        <v>2124</v>
      </c>
      <c r="S5" s="1"/>
      <c r="T5" s="1">
        <v>59467</v>
      </c>
      <c r="U5" s="1">
        <v>2467</v>
      </c>
      <c r="V5" s="1">
        <v>35900</v>
      </c>
      <c r="W5" s="1">
        <v>1881</v>
      </c>
      <c r="X5" s="1">
        <v>19219</v>
      </c>
      <c r="Y5" s="1">
        <v>17126</v>
      </c>
      <c r="Z5" s="1"/>
      <c r="AA5" s="1">
        <v>59467</v>
      </c>
      <c r="AB5" s="1">
        <v>3242</v>
      </c>
      <c r="AC5" s="1">
        <v>4748</v>
      </c>
      <c r="AD5" s="1">
        <v>2678</v>
      </c>
      <c r="AE5" s="1">
        <v>7122</v>
      </c>
      <c r="AF5" s="1">
        <v>8901</v>
      </c>
      <c r="AG5" s="1">
        <v>12213</v>
      </c>
      <c r="AH5" s="1">
        <v>11758</v>
      </c>
      <c r="AI5" s="1">
        <v>8672</v>
      </c>
      <c r="AJ5" s="1"/>
      <c r="AK5" s="1">
        <v>59467</v>
      </c>
      <c r="AL5" s="1">
        <v>1420</v>
      </c>
      <c r="AM5" s="1">
        <v>8198</v>
      </c>
      <c r="AN5" s="1">
        <v>9948</v>
      </c>
      <c r="AO5" s="1">
        <v>12337</v>
      </c>
      <c r="AP5" s="1">
        <v>12122</v>
      </c>
      <c r="AQ5" s="1">
        <v>5256</v>
      </c>
      <c r="AR5" s="1">
        <v>7531</v>
      </c>
      <c r="AS5" s="1">
        <v>2655</v>
      </c>
      <c r="AT5" s="1"/>
      <c r="AU5" s="1">
        <v>59467</v>
      </c>
      <c r="AV5" s="1">
        <v>18964</v>
      </c>
      <c r="AW5" s="1">
        <v>7374</v>
      </c>
      <c r="AX5" s="1">
        <v>11590</v>
      </c>
      <c r="AY5" s="1">
        <v>1905</v>
      </c>
      <c r="AZ5" s="1">
        <v>30890</v>
      </c>
      <c r="BA5" s="1">
        <v>20297</v>
      </c>
      <c r="BB5" s="1">
        <v>10593</v>
      </c>
      <c r="BC5" s="1">
        <v>7708</v>
      </c>
      <c r="BD5" s="1"/>
      <c r="BE5" s="1">
        <v>59467</v>
      </c>
      <c r="BF5" s="1">
        <v>1905</v>
      </c>
      <c r="BG5" s="1">
        <v>1297</v>
      </c>
      <c r="BH5" s="1">
        <v>608</v>
      </c>
      <c r="BI5" s="1">
        <v>10593</v>
      </c>
      <c r="BJ5" s="1">
        <v>4686</v>
      </c>
      <c r="BK5" s="1">
        <v>4590</v>
      </c>
      <c r="BL5" s="1">
        <v>1317</v>
      </c>
      <c r="BM5" s="1"/>
      <c r="BN5" s="1">
        <v>59467</v>
      </c>
      <c r="BO5" s="1">
        <v>30069</v>
      </c>
      <c r="BP5" s="1">
        <v>29398</v>
      </c>
    </row>
    <row r="6" spans="1:73">
      <c r="A6" s="1"/>
      <c r="B6" s="1" t="s">
        <v>55</v>
      </c>
      <c r="C6" s="1">
        <v>39077</v>
      </c>
      <c r="D6" s="1">
        <v>40032</v>
      </c>
      <c r="E6" s="1">
        <v>40596</v>
      </c>
      <c r="F6" s="1">
        <v>31771</v>
      </c>
      <c r="G6" s="1">
        <v>31440</v>
      </c>
      <c r="H6" s="1">
        <v>32193</v>
      </c>
      <c r="I6" s="1">
        <v>7306</v>
      </c>
      <c r="J6" s="1">
        <v>8592</v>
      </c>
      <c r="K6" s="1">
        <v>8403</v>
      </c>
      <c r="L6" s="1"/>
      <c r="M6" s="1">
        <v>40596</v>
      </c>
      <c r="N6" s="1">
        <v>16814</v>
      </c>
      <c r="O6" s="1">
        <v>13699</v>
      </c>
      <c r="P6" s="1">
        <v>4918</v>
      </c>
      <c r="Q6" s="1">
        <v>3787</v>
      </c>
      <c r="R6" s="1">
        <v>1377</v>
      </c>
      <c r="S6" s="1"/>
      <c r="T6" s="1">
        <v>40596</v>
      </c>
      <c r="U6" s="1">
        <v>2866</v>
      </c>
      <c r="V6" s="1">
        <v>22363</v>
      </c>
      <c r="W6" s="1">
        <v>1865</v>
      </c>
      <c r="X6" s="1">
        <v>13501</v>
      </c>
      <c r="Y6" s="1">
        <v>11898</v>
      </c>
      <c r="Z6" s="1"/>
      <c r="AA6" s="1">
        <v>40596</v>
      </c>
      <c r="AB6" s="1">
        <v>3426</v>
      </c>
      <c r="AC6" s="1">
        <v>5073</v>
      </c>
      <c r="AD6" s="1">
        <v>2658</v>
      </c>
      <c r="AE6" s="1">
        <v>6307</v>
      </c>
      <c r="AF6" s="1">
        <v>6321</v>
      </c>
      <c r="AG6" s="1">
        <v>6950</v>
      </c>
      <c r="AH6" s="1">
        <v>5684</v>
      </c>
      <c r="AI6" s="1">
        <v>4034</v>
      </c>
      <c r="AJ6" s="1"/>
      <c r="AK6" s="1">
        <v>40596</v>
      </c>
      <c r="AL6" s="1">
        <v>1817</v>
      </c>
      <c r="AM6" s="1">
        <v>5696</v>
      </c>
      <c r="AN6" s="1">
        <v>6597</v>
      </c>
      <c r="AO6" s="1">
        <v>7395</v>
      </c>
      <c r="AP6" s="1">
        <v>7733</v>
      </c>
      <c r="AQ6" s="1">
        <v>2804</v>
      </c>
      <c r="AR6" s="1">
        <v>6307</v>
      </c>
      <c r="AS6" s="1">
        <v>2247</v>
      </c>
      <c r="AT6" s="1"/>
      <c r="AU6" s="1">
        <v>40596</v>
      </c>
      <c r="AV6" s="1">
        <v>16814</v>
      </c>
      <c r="AW6" s="1">
        <v>6627</v>
      </c>
      <c r="AX6" s="1">
        <v>10187</v>
      </c>
      <c r="AY6" s="1">
        <v>1218</v>
      </c>
      <c r="AZ6" s="1">
        <v>17231</v>
      </c>
      <c r="BA6" s="1">
        <v>11544</v>
      </c>
      <c r="BB6" s="1">
        <v>5687</v>
      </c>
      <c r="BC6" s="1">
        <v>5333</v>
      </c>
      <c r="BD6" s="1"/>
      <c r="BE6" s="1">
        <v>40596</v>
      </c>
      <c r="BF6" s="1">
        <v>1218</v>
      </c>
      <c r="BG6" s="1">
        <v>807</v>
      </c>
      <c r="BH6" s="1">
        <v>411</v>
      </c>
      <c r="BI6" s="1">
        <v>5687</v>
      </c>
      <c r="BJ6" s="1">
        <v>2417</v>
      </c>
      <c r="BK6" s="1">
        <v>2460</v>
      </c>
      <c r="BL6" s="1">
        <v>810</v>
      </c>
      <c r="BM6" s="1"/>
      <c r="BN6" s="1">
        <v>40596</v>
      </c>
      <c r="BO6" s="1">
        <v>23499</v>
      </c>
      <c r="BP6" s="1">
        <v>17097</v>
      </c>
    </row>
    <row r="7" spans="1:73">
      <c r="A7" s="1"/>
      <c r="B7" s="1" t="s">
        <v>56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73">
      <c r="A8" s="5"/>
      <c r="B8" s="5" t="s">
        <v>57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73">
      <c r="A9" s="1"/>
      <c r="B9" s="1" t="s">
        <v>58</v>
      </c>
      <c r="C9" s="1">
        <v>102.4</v>
      </c>
      <c r="D9" s="1">
        <v>105.4</v>
      </c>
      <c r="E9" s="1">
        <v>108.1</v>
      </c>
      <c r="F9" s="1">
        <v>103.9</v>
      </c>
      <c r="G9" s="1">
        <v>108.8</v>
      </c>
      <c r="H9" s="1">
        <v>112</v>
      </c>
      <c r="I9" s="1">
        <v>95.8</v>
      </c>
      <c r="J9" s="1">
        <v>93</v>
      </c>
      <c r="K9" s="1">
        <v>93.4</v>
      </c>
      <c r="L9" s="1"/>
      <c r="M9" s="1">
        <v>108.1</v>
      </c>
      <c r="N9" s="1">
        <v>62.5</v>
      </c>
      <c r="O9" s="1">
        <v>121</v>
      </c>
      <c r="P9" s="1">
        <v>158.1</v>
      </c>
      <c r="Q9" s="1">
        <v>174.7</v>
      </c>
      <c r="R9" s="1">
        <v>175.5</v>
      </c>
      <c r="S9" s="1"/>
      <c r="T9" s="1">
        <v>108.1</v>
      </c>
      <c r="U9" s="1">
        <v>145.1</v>
      </c>
      <c r="V9" s="1">
        <v>125.8</v>
      </c>
      <c r="W9" s="1">
        <v>40.799999999999997</v>
      </c>
      <c r="X9" s="1">
        <v>80.3</v>
      </c>
      <c r="Y9" s="1">
        <v>85.5</v>
      </c>
      <c r="Z9" s="1"/>
      <c r="AA9" s="1">
        <v>108.1</v>
      </c>
      <c r="AB9" s="1">
        <v>31.2</v>
      </c>
      <c r="AC9" s="1">
        <v>54</v>
      </c>
      <c r="AD9" s="1">
        <v>70.8</v>
      </c>
      <c r="AE9" s="1">
        <v>83.9</v>
      </c>
      <c r="AF9" s="1">
        <v>104.8</v>
      </c>
      <c r="AG9" s="1">
        <v>132.80000000000001</v>
      </c>
      <c r="AH9" s="1">
        <v>161</v>
      </c>
      <c r="AI9" s="1">
        <v>189.6</v>
      </c>
      <c r="AJ9" s="1"/>
      <c r="AK9" s="1">
        <v>108.1</v>
      </c>
      <c r="AL9" s="1">
        <v>62</v>
      </c>
      <c r="AM9" s="1">
        <v>101.1</v>
      </c>
      <c r="AN9" s="1">
        <v>122.4</v>
      </c>
      <c r="AO9" s="1">
        <v>130.1</v>
      </c>
      <c r="AP9" s="1">
        <v>119.8</v>
      </c>
      <c r="AQ9" s="1">
        <v>95.7</v>
      </c>
      <c r="AR9" s="1">
        <v>90.5</v>
      </c>
      <c r="AS9" s="1">
        <v>73.8</v>
      </c>
      <c r="AT9" s="1"/>
      <c r="AU9" s="1">
        <v>108.1</v>
      </c>
      <c r="AV9" s="1">
        <v>62.5</v>
      </c>
      <c r="AW9" s="1">
        <v>66.3</v>
      </c>
      <c r="AX9" s="1">
        <v>60.1</v>
      </c>
      <c r="AY9" s="1">
        <v>72.900000000000006</v>
      </c>
      <c r="AZ9" s="1">
        <v>134.69999999999999</v>
      </c>
      <c r="BA9" s="1">
        <v>126.8</v>
      </c>
      <c r="BB9" s="1">
        <v>150.69999999999999</v>
      </c>
      <c r="BC9" s="1">
        <v>174</v>
      </c>
      <c r="BD9" s="1"/>
      <c r="BE9" s="1">
        <v>108.1</v>
      </c>
      <c r="BF9" s="1">
        <v>72.900000000000006</v>
      </c>
      <c r="BG9" s="1">
        <v>71.2</v>
      </c>
      <c r="BH9" s="1">
        <v>76.2</v>
      </c>
      <c r="BI9" s="1">
        <v>150.69999999999999</v>
      </c>
      <c r="BJ9" s="1">
        <v>147.5</v>
      </c>
      <c r="BK9" s="1">
        <v>154.30000000000001</v>
      </c>
      <c r="BL9" s="1">
        <v>149.5</v>
      </c>
      <c r="BM9" s="1"/>
      <c r="BN9" s="1">
        <v>108.1</v>
      </c>
      <c r="BO9" s="1">
        <v>80.400000000000006</v>
      </c>
      <c r="BP9" s="1">
        <v>146.19999999999999</v>
      </c>
    </row>
    <row r="10" spans="1:73">
      <c r="A10" s="1"/>
      <c r="B10" s="1" t="s">
        <v>59</v>
      </c>
      <c r="C10" s="1">
        <v>35.1</v>
      </c>
      <c r="D10" s="1">
        <v>37.4</v>
      </c>
      <c r="E10" s="1">
        <v>35.1</v>
      </c>
      <c r="F10" s="1">
        <v>35.5</v>
      </c>
      <c r="G10" s="1">
        <v>38.4</v>
      </c>
      <c r="H10" s="1">
        <v>35.9</v>
      </c>
      <c r="I10" s="1">
        <v>33.1</v>
      </c>
      <c r="J10" s="1">
        <v>33.6</v>
      </c>
      <c r="K10" s="1">
        <v>31.8</v>
      </c>
      <c r="L10" s="1"/>
      <c r="M10" s="1">
        <v>35.1</v>
      </c>
      <c r="N10" s="1">
        <v>22.1</v>
      </c>
      <c r="O10" s="1">
        <v>44.2</v>
      </c>
      <c r="P10" s="1">
        <v>44.9</v>
      </c>
      <c r="Q10" s="1">
        <v>44.8</v>
      </c>
      <c r="R10" s="1">
        <v>40.299999999999997</v>
      </c>
      <c r="S10" s="1"/>
      <c r="T10" s="1">
        <v>35.1</v>
      </c>
      <c r="U10" s="1">
        <v>45.5</v>
      </c>
      <c r="V10" s="1">
        <v>34.700000000000003</v>
      </c>
      <c r="W10" s="1">
        <v>6.7</v>
      </c>
      <c r="X10" s="1">
        <v>37.299999999999997</v>
      </c>
      <c r="Y10" s="1">
        <v>41.4</v>
      </c>
      <c r="Z10" s="1"/>
      <c r="AA10" s="1">
        <v>35.1</v>
      </c>
      <c r="AB10" s="1">
        <v>6.4</v>
      </c>
      <c r="AC10" s="1">
        <v>15.7</v>
      </c>
      <c r="AD10" s="1">
        <v>22.3</v>
      </c>
      <c r="AE10" s="1">
        <v>28.5</v>
      </c>
      <c r="AF10" s="1">
        <v>35.5</v>
      </c>
      <c r="AG10" s="1">
        <v>43.6</v>
      </c>
      <c r="AH10" s="1">
        <v>50.5</v>
      </c>
      <c r="AI10" s="1">
        <v>64.7</v>
      </c>
      <c r="AJ10" s="1"/>
      <c r="AK10" s="1">
        <v>35.1</v>
      </c>
      <c r="AL10" s="1">
        <v>8.3000000000000007</v>
      </c>
      <c r="AM10" s="1">
        <v>18.8</v>
      </c>
      <c r="AN10" s="1">
        <v>30.3</v>
      </c>
      <c r="AO10" s="1">
        <v>38.299999999999997</v>
      </c>
      <c r="AP10" s="1">
        <v>42.3</v>
      </c>
      <c r="AQ10" s="1">
        <v>41.3</v>
      </c>
      <c r="AR10" s="1">
        <v>45.7</v>
      </c>
      <c r="AS10" s="1">
        <v>38.6</v>
      </c>
      <c r="AT10" s="1"/>
      <c r="AU10" s="1">
        <v>35.1</v>
      </c>
      <c r="AV10" s="1">
        <v>22.1</v>
      </c>
      <c r="AW10" s="1">
        <v>20.399999999999999</v>
      </c>
      <c r="AX10" s="1">
        <v>23.2</v>
      </c>
      <c r="AY10" s="1">
        <v>14.8</v>
      </c>
      <c r="AZ10" s="1">
        <v>45</v>
      </c>
      <c r="BA10" s="1">
        <v>48.6</v>
      </c>
      <c r="BB10" s="1">
        <v>37.700000000000003</v>
      </c>
      <c r="BC10" s="1">
        <v>48.2</v>
      </c>
      <c r="BD10" s="1"/>
      <c r="BE10" s="1">
        <v>35.1</v>
      </c>
      <c r="BF10" s="1">
        <v>14.8</v>
      </c>
      <c r="BG10" s="1">
        <v>15.8</v>
      </c>
      <c r="BH10" s="1">
        <v>12.8</v>
      </c>
      <c r="BI10" s="1">
        <v>37.700000000000003</v>
      </c>
      <c r="BJ10" s="1">
        <v>39.4</v>
      </c>
      <c r="BK10" s="1">
        <v>37.4</v>
      </c>
      <c r="BL10" s="1">
        <v>33.799999999999997</v>
      </c>
      <c r="BM10" s="1"/>
      <c r="BN10" s="1">
        <v>35.1</v>
      </c>
      <c r="BO10" s="1">
        <v>22.3</v>
      </c>
      <c r="BP10" s="1">
        <v>52.6</v>
      </c>
    </row>
    <row r="11" spans="1:73">
      <c r="A11" s="6"/>
      <c r="B11" s="6" t="s">
        <v>60</v>
      </c>
      <c r="C11" s="6">
        <v>62.6</v>
      </c>
      <c r="D11" s="6">
        <v>62.6</v>
      </c>
      <c r="E11" s="6">
        <v>66.8</v>
      </c>
      <c r="F11" s="6">
        <v>63.4</v>
      </c>
      <c r="G11" s="6">
        <v>64.599999999999994</v>
      </c>
      <c r="H11" s="6">
        <v>69.2</v>
      </c>
      <c r="I11" s="6">
        <v>59.1</v>
      </c>
      <c r="J11" s="6">
        <v>55.5</v>
      </c>
      <c r="K11" s="6">
        <v>57.6</v>
      </c>
      <c r="L11" s="6"/>
      <c r="M11" s="6">
        <v>66.8</v>
      </c>
      <c r="N11" s="6">
        <v>37.4</v>
      </c>
      <c r="O11" s="6">
        <v>69.8</v>
      </c>
      <c r="P11" s="6">
        <v>102.7</v>
      </c>
      <c r="Q11" s="6">
        <v>118.3</v>
      </c>
      <c r="R11" s="6">
        <v>124.1</v>
      </c>
      <c r="S11" s="6"/>
      <c r="T11" s="6">
        <v>66.8</v>
      </c>
      <c r="U11" s="6">
        <v>79.2</v>
      </c>
      <c r="V11" s="6">
        <v>83.5</v>
      </c>
      <c r="W11" s="6">
        <v>33</v>
      </c>
      <c r="X11" s="6">
        <v>41.2</v>
      </c>
      <c r="Y11" s="6">
        <v>42.3</v>
      </c>
      <c r="Z11" s="6"/>
      <c r="AA11" s="6">
        <v>66.8</v>
      </c>
      <c r="AB11" s="6">
        <v>23.4</v>
      </c>
      <c r="AC11" s="6">
        <v>36.6</v>
      </c>
      <c r="AD11" s="6">
        <v>46.3</v>
      </c>
      <c r="AE11" s="6">
        <v>52.4</v>
      </c>
      <c r="AF11" s="6">
        <v>65.400000000000006</v>
      </c>
      <c r="AG11" s="6">
        <v>82.7</v>
      </c>
      <c r="AH11" s="6">
        <v>100.1</v>
      </c>
      <c r="AI11" s="6">
        <v>103.1</v>
      </c>
      <c r="AJ11" s="6"/>
      <c r="AK11" s="6">
        <v>66.8</v>
      </c>
      <c r="AL11" s="6">
        <v>50.4</v>
      </c>
      <c r="AM11" s="6">
        <v>75.5</v>
      </c>
      <c r="AN11" s="6">
        <v>83.3</v>
      </c>
      <c r="AO11" s="6">
        <v>82.5</v>
      </c>
      <c r="AP11" s="6">
        <v>70.2</v>
      </c>
      <c r="AQ11" s="6">
        <v>51</v>
      </c>
      <c r="AR11" s="6">
        <v>42.6</v>
      </c>
      <c r="AS11" s="6">
        <v>33.200000000000003</v>
      </c>
      <c r="AT11" s="6"/>
      <c r="AU11" s="6">
        <v>66.8</v>
      </c>
      <c r="AV11" s="6">
        <v>37.4</v>
      </c>
      <c r="AW11" s="6">
        <v>41.9</v>
      </c>
      <c r="AX11" s="6">
        <v>34.5</v>
      </c>
      <c r="AY11" s="6">
        <v>54.7</v>
      </c>
      <c r="AZ11" s="6">
        <v>81.2</v>
      </c>
      <c r="BA11" s="6">
        <v>70.8</v>
      </c>
      <c r="BB11" s="6">
        <v>102.3</v>
      </c>
      <c r="BC11" s="6">
        <v>115.3</v>
      </c>
      <c r="BD11" s="6"/>
      <c r="BE11" s="6">
        <v>66.8</v>
      </c>
      <c r="BF11" s="6">
        <v>54.7</v>
      </c>
      <c r="BG11" s="6">
        <v>51.6</v>
      </c>
      <c r="BH11" s="6">
        <v>60.8</v>
      </c>
      <c r="BI11" s="6">
        <v>102.3</v>
      </c>
      <c r="BJ11" s="6">
        <v>97.6</v>
      </c>
      <c r="BK11" s="6">
        <v>105.6</v>
      </c>
      <c r="BL11" s="6">
        <v>106.3</v>
      </c>
      <c r="BM11" s="6"/>
      <c r="BN11" s="6">
        <v>66.8</v>
      </c>
      <c r="BO11" s="6">
        <v>53.7</v>
      </c>
      <c r="BP11" s="6">
        <v>84.7</v>
      </c>
    </row>
    <row r="12" spans="1:73">
      <c r="B12" s="6" t="s">
        <v>61</v>
      </c>
      <c r="C12" s="6">
        <v>4.8</v>
      </c>
      <c r="D12" s="6">
        <v>5.4</v>
      </c>
      <c r="E12" s="6">
        <v>6.3</v>
      </c>
      <c r="F12" s="6">
        <v>5</v>
      </c>
      <c r="G12" s="6">
        <v>5.8</v>
      </c>
      <c r="H12" s="6">
        <v>6.9</v>
      </c>
      <c r="I12" s="6">
        <v>3.6</v>
      </c>
      <c r="J12" s="6">
        <v>3.8</v>
      </c>
      <c r="K12" s="6">
        <v>4</v>
      </c>
      <c r="L12" s="6"/>
      <c r="M12" s="6">
        <v>6.3</v>
      </c>
      <c r="N12" s="6">
        <v>3</v>
      </c>
      <c r="O12" s="6">
        <v>6.9</v>
      </c>
      <c r="P12" s="6">
        <v>10.5</v>
      </c>
      <c r="Q12" s="6">
        <v>11.6</v>
      </c>
      <c r="R12" s="6">
        <v>11</v>
      </c>
      <c r="S12" s="6"/>
      <c r="T12" s="6">
        <v>6.3</v>
      </c>
      <c r="U12" s="6">
        <v>20.399999999999999</v>
      </c>
      <c r="V12" s="6">
        <v>7.6</v>
      </c>
      <c r="W12" s="6">
        <v>1</v>
      </c>
      <c r="X12" s="6">
        <v>1.8</v>
      </c>
      <c r="Y12" s="6">
        <v>1.9</v>
      </c>
      <c r="Z12" s="6"/>
      <c r="AA12" s="6">
        <v>6.3</v>
      </c>
      <c r="AB12" s="6">
        <v>1.4</v>
      </c>
      <c r="AC12" s="6">
        <v>1.7</v>
      </c>
      <c r="AD12" s="6">
        <v>2.2999999999999998</v>
      </c>
      <c r="AE12" s="6">
        <v>3</v>
      </c>
      <c r="AF12" s="6">
        <v>3.9</v>
      </c>
      <c r="AG12" s="6">
        <v>6.5</v>
      </c>
      <c r="AH12" s="6">
        <v>10.4</v>
      </c>
      <c r="AI12" s="6">
        <v>21.8</v>
      </c>
      <c r="AJ12" s="6"/>
      <c r="AK12" s="6">
        <v>6.3</v>
      </c>
      <c r="AL12" s="6">
        <v>3.3</v>
      </c>
      <c r="AM12" s="6">
        <v>6.7</v>
      </c>
      <c r="AN12" s="6">
        <v>8.9</v>
      </c>
      <c r="AO12" s="6">
        <v>9.4</v>
      </c>
      <c r="AP12" s="6">
        <v>7.2</v>
      </c>
      <c r="AQ12" s="6">
        <v>3.4</v>
      </c>
      <c r="AR12" s="6">
        <v>2.2000000000000002</v>
      </c>
      <c r="AS12" s="6">
        <v>1.9</v>
      </c>
      <c r="AT12" s="6"/>
      <c r="AU12" s="6">
        <v>6.3</v>
      </c>
      <c r="AV12" s="6">
        <v>3</v>
      </c>
      <c r="AW12" s="6">
        <v>4</v>
      </c>
      <c r="AX12" s="6">
        <v>2.4</v>
      </c>
      <c r="AY12" s="6">
        <v>3.3</v>
      </c>
      <c r="AZ12" s="6">
        <v>8.4</v>
      </c>
      <c r="BA12" s="6">
        <v>7.4</v>
      </c>
      <c r="BB12" s="6">
        <v>10.6</v>
      </c>
      <c r="BC12" s="6">
        <v>10.5</v>
      </c>
      <c r="BD12" s="6"/>
      <c r="BE12" s="6">
        <v>6.3</v>
      </c>
      <c r="BF12" s="6">
        <v>3.3</v>
      </c>
      <c r="BG12" s="6">
        <v>3.7</v>
      </c>
      <c r="BH12" s="6">
        <v>0</v>
      </c>
      <c r="BI12" s="6">
        <v>10.6</v>
      </c>
      <c r="BJ12" s="6">
        <v>10.4</v>
      </c>
      <c r="BK12" s="6">
        <v>11.3</v>
      </c>
      <c r="BL12" s="6">
        <v>9.3000000000000007</v>
      </c>
      <c r="BM12" s="6"/>
      <c r="BN12" s="6">
        <v>6.3</v>
      </c>
      <c r="BO12" s="6">
        <v>4.4000000000000004</v>
      </c>
      <c r="BP12" s="6">
        <v>8.9</v>
      </c>
    </row>
    <row r="13" spans="1:73">
      <c r="B13" s="6" t="s">
        <v>62</v>
      </c>
      <c r="C13" s="6">
        <v>14</v>
      </c>
      <c r="D13" s="6">
        <v>14.3</v>
      </c>
      <c r="E13" s="6">
        <v>14.3</v>
      </c>
      <c r="F13" s="6">
        <v>14.8</v>
      </c>
      <c r="G13" s="6">
        <v>15.2</v>
      </c>
      <c r="H13" s="6">
        <v>15.2</v>
      </c>
      <c r="I13" s="6">
        <v>10.5</v>
      </c>
      <c r="J13" s="6">
        <v>11.1</v>
      </c>
      <c r="K13" s="6">
        <v>11.1</v>
      </c>
      <c r="L13" s="6"/>
      <c r="M13" s="6">
        <v>14.3</v>
      </c>
      <c r="N13" s="6">
        <v>6.7</v>
      </c>
      <c r="O13" s="6">
        <v>14.4</v>
      </c>
      <c r="P13" s="6">
        <v>25.4</v>
      </c>
      <c r="Q13" s="6">
        <v>28.3</v>
      </c>
      <c r="R13" s="6">
        <v>28</v>
      </c>
      <c r="S13" s="6"/>
      <c r="T13" s="6">
        <v>14.3</v>
      </c>
      <c r="U13" s="6">
        <v>19.899999999999999</v>
      </c>
      <c r="V13" s="6">
        <v>19.399999999999999</v>
      </c>
      <c r="W13" s="6">
        <v>6.2</v>
      </c>
      <c r="X13" s="6">
        <v>5.9</v>
      </c>
      <c r="Y13" s="6">
        <v>5.6</v>
      </c>
      <c r="Z13" s="6"/>
      <c r="AA13" s="6">
        <v>14.3</v>
      </c>
      <c r="AB13" s="6">
        <v>4.2</v>
      </c>
      <c r="AC13" s="6">
        <v>5.3</v>
      </c>
      <c r="AD13" s="6">
        <v>7.2</v>
      </c>
      <c r="AE13" s="6">
        <v>8.6</v>
      </c>
      <c r="AF13" s="6">
        <v>12</v>
      </c>
      <c r="AG13" s="6">
        <v>18.899999999999999</v>
      </c>
      <c r="AH13" s="6">
        <v>24.3</v>
      </c>
      <c r="AI13" s="6">
        <v>29.2</v>
      </c>
      <c r="AJ13" s="6"/>
      <c r="AK13" s="6">
        <v>14.3</v>
      </c>
      <c r="AL13" s="6">
        <v>8.5</v>
      </c>
      <c r="AM13" s="6">
        <v>13.8</v>
      </c>
      <c r="AN13" s="6">
        <v>16.3</v>
      </c>
      <c r="AO13" s="6">
        <v>23.8</v>
      </c>
      <c r="AP13" s="6">
        <v>18.7</v>
      </c>
      <c r="AQ13" s="6">
        <v>8.6</v>
      </c>
      <c r="AR13" s="6">
        <v>4.7</v>
      </c>
      <c r="AS13" s="6">
        <v>2.4</v>
      </c>
      <c r="AT13" s="6"/>
      <c r="AU13" s="6">
        <v>14.3</v>
      </c>
      <c r="AV13" s="6">
        <v>6.7</v>
      </c>
      <c r="AW13" s="6">
        <v>12.5</v>
      </c>
      <c r="AX13" s="6">
        <v>3</v>
      </c>
      <c r="AY13" s="6">
        <v>6.7</v>
      </c>
      <c r="AZ13" s="6">
        <v>17.2</v>
      </c>
      <c r="BA13" s="6">
        <v>15.2</v>
      </c>
      <c r="BB13" s="6">
        <v>21.1</v>
      </c>
      <c r="BC13" s="6">
        <v>30.8</v>
      </c>
      <c r="BD13" s="6"/>
      <c r="BE13" s="6">
        <v>14.3</v>
      </c>
      <c r="BF13" s="6">
        <v>6.7</v>
      </c>
      <c r="BG13" s="6">
        <v>6.5</v>
      </c>
      <c r="BH13" s="6">
        <v>6.9</v>
      </c>
      <c r="BI13" s="6">
        <v>21.1</v>
      </c>
      <c r="BJ13" s="6">
        <v>21.8</v>
      </c>
      <c r="BK13" s="6">
        <v>20.8</v>
      </c>
      <c r="BL13" s="6">
        <v>20.100000000000001</v>
      </c>
      <c r="BM13" s="6"/>
      <c r="BN13" s="6">
        <v>14.3</v>
      </c>
      <c r="BO13" s="6">
        <v>9.5</v>
      </c>
      <c r="BP13" s="6">
        <v>20.9</v>
      </c>
    </row>
    <row r="14" spans="1:73">
      <c r="B14" s="6" t="s">
        <v>63</v>
      </c>
      <c r="C14" s="6">
        <v>178.4</v>
      </c>
      <c r="D14" s="6">
        <v>178.1</v>
      </c>
      <c r="E14" s="6">
        <v>177.9</v>
      </c>
      <c r="F14" s="6">
        <v>182.6</v>
      </c>
      <c r="G14" s="6">
        <v>183</v>
      </c>
      <c r="H14" s="6">
        <v>181</v>
      </c>
      <c r="I14" s="6">
        <v>160</v>
      </c>
      <c r="J14" s="6">
        <v>160.30000000000001</v>
      </c>
      <c r="K14" s="6">
        <v>166</v>
      </c>
      <c r="L14" s="6"/>
      <c r="M14" s="6">
        <v>177.9</v>
      </c>
      <c r="N14" s="6">
        <v>91.5</v>
      </c>
      <c r="O14" s="6">
        <v>178.3</v>
      </c>
      <c r="P14" s="6">
        <v>257.5</v>
      </c>
      <c r="Q14" s="6">
        <v>355.1</v>
      </c>
      <c r="R14" s="6">
        <v>456.1</v>
      </c>
      <c r="S14" s="6"/>
      <c r="T14" s="6">
        <v>177.9</v>
      </c>
      <c r="U14" s="6">
        <v>229.1</v>
      </c>
      <c r="V14" s="6">
        <v>208.9</v>
      </c>
      <c r="W14" s="6">
        <v>117</v>
      </c>
      <c r="X14" s="6">
        <v>124.1</v>
      </c>
      <c r="Y14" s="6">
        <v>122</v>
      </c>
      <c r="Z14" s="6"/>
      <c r="AA14" s="6">
        <v>177.9</v>
      </c>
      <c r="AB14" s="6">
        <v>85.4</v>
      </c>
      <c r="AC14" s="6">
        <v>93.5</v>
      </c>
      <c r="AD14" s="6">
        <v>110.8</v>
      </c>
      <c r="AE14" s="6">
        <v>129.4</v>
      </c>
      <c r="AF14" s="6">
        <v>167.7</v>
      </c>
      <c r="AG14" s="6">
        <v>212.7</v>
      </c>
      <c r="AH14" s="6">
        <v>262.3</v>
      </c>
      <c r="AI14" s="6">
        <v>315.60000000000002</v>
      </c>
      <c r="AJ14" s="6"/>
      <c r="AK14" s="6">
        <v>177.9</v>
      </c>
      <c r="AL14" s="6">
        <v>125.6</v>
      </c>
      <c r="AM14" s="6">
        <v>163.30000000000001</v>
      </c>
      <c r="AN14" s="6">
        <v>247.9</v>
      </c>
      <c r="AO14" s="6">
        <v>229.9</v>
      </c>
      <c r="AP14" s="6">
        <v>171.2</v>
      </c>
      <c r="AQ14" s="6">
        <v>136</v>
      </c>
      <c r="AR14" s="6">
        <v>129</v>
      </c>
      <c r="AS14" s="6">
        <v>92.6</v>
      </c>
      <c r="AT14" s="6"/>
      <c r="AU14" s="6">
        <v>177.9</v>
      </c>
      <c r="AV14" s="6">
        <v>91.5</v>
      </c>
      <c r="AW14" s="6">
        <v>101.6</v>
      </c>
      <c r="AX14" s="6">
        <v>85</v>
      </c>
      <c r="AY14" s="6">
        <v>212.1</v>
      </c>
      <c r="AZ14" s="6">
        <v>228.8</v>
      </c>
      <c r="BA14" s="6">
        <v>180.2</v>
      </c>
      <c r="BB14" s="6">
        <v>327.3</v>
      </c>
      <c r="BC14" s="6">
        <v>277.89999999999998</v>
      </c>
      <c r="BD14" s="6"/>
      <c r="BE14" s="6">
        <v>177.9</v>
      </c>
      <c r="BF14" s="6">
        <v>212.1</v>
      </c>
      <c r="BG14" s="6">
        <v>171.4</v>
      </c>
      <c r="BH14" s="6">
        <v>292</v>
      </c>
      <c r="BI14" s="6">
        <v>327.3</v>
      </c>
      <c r="BJ14" s="6">
        <v>248.6</v>
      </c>
      <c r="BK14" s="6">
        <v>356.2</v>
      </c>
      <c r="BL14" s="6">
        <v>474.7</v>
      </c>
      <c r="BM14" s="6"/>
      <c r="BN14" s="6">
        <v>177.9</v>
      </c>
      <c r="BO14" s="6">
        <v>141.69999999999999</v>
      </c>
      <c r="BP14" s="6">
        <v>227.7</v>
      </c>
    </row>
    <row r="15" spans="1:73">
      <c r="B15" s="6" t="s">
        <v>64</v>
      </c>
      <c r="C15" s="6" t="s">
        <v>65</v>
      </c>
      <c r="D15" s="6" t="s">
        <v>65</v>
      </c>
      <c r="E15" s="6">
        <v>9.3000000000000007</v>
      </c>
      <c r="F15" s="6" t="s">
        <v>65</v>
      </c>
      <c r="G15" s="6" t="s">
        <v>65</v>
      </c>
      <c r="H15" s="6">
        <v>10.6</v>
      </c>
      <c r="I15" s="6" t="s">
        <v>65</v>
      </c>
      <c r="J15" s="6" t="s">
        <v>65</v>
      </c>
      <c r="K15" s="6">
        <v>4.5999999999999996</v>
      </c>
      <c r="L15" s="6"/>
      <c r="M15" s="6">
        <v>9.3000000000000007</v>
      </c>
      <c r="N15" s="6">
        <v>4.5</v>
      </c>
      <c r="O15" s="6">
        <v>15.2</v>
      </c>
      <c r="P15" s="6">
        <v>9.1999999999999993</v>
      </c>
      <c r="Q15" s="6">
        <v>9.3000000000000007</v>
      </c>
      <c r="R15" s="6">
        <v>9.9</v>
      </c>
      <c r="S15" s="6"/>
      <c r="T15" s="6">
        <v>9.3000000000000007</v>
      </c>
      <c r="U15" s="6">
        <v>11.2</v>
      </c>
      <c r="V15" s="6">
        <v>6.9</v>
      </c>
      <c r="W15" s="6">
        <v>2</v>
      </c>
      <c r="X15" s="6">
        <v>13.9</v>
      </c>
      <c r="Y15" s="6">
        <v>15.5</v>
      </c>
      <c r="Z15" s="6"/>
      <c r="AA15" s="6">
        <v>9.3000000000000007</v>
      </c>
      <c r="AB15" s="6">
        <v>3</v>
      </c>
      <c r="AC15" s="6">
        <v>4.0999999999999996</v>
      </c>
      <c r="AD15" s="6">
        <v>5.4</v>
      </c>
      <c r="AE15" s="6">
        <v>7.6</v>
      </c>
      <c r="AF15" s="6">
        <v>10.6</v>
      </c>
      <c r="AG15" s="6">
        <v>11.7</v>
      </c>
      <c r="AH15" s="6">
        <v>12.8</v>
      </c>
      <c r="AI15" s="6">
        <v>15.4</v>
      </c>
      <c r="AJ15" s="6"/>
      <c r="AK15" s="6">
        <v>9.3000000000000007</v>
      </c>
      <c r="AL15" s="6">
        <v>0</v>
      </c>
      <c r="AM15" s="6">
        <v>2.4</v>
      </c>
      <c r="AN15" s="6">
        <v>5.0999999999999996</v>
      </c>
      <c r="AO15" s="6">
        <v>7.8</v>
      </c>
      <c r="AP15" s="6">
        <v>11.3</v>
      </c>
      <c r="AQ15" s="6">
        <v>15.5</v>
      </c>
      <c r="AR15" s="6">
        <v>17.8</v>
      </c>
      <c r="AS15" s="6">
        <v>12.4</v>
      </c>
      <c r="AT15" s="6"/>
      <c r="AU15" s="6">
        <v>9.3000000000000007</v>
      </c>
      <c r="AV15" s="6">
        <v>4.5</v>
      </c>
      <c r="AW15" s="6">
        <v>4.9000000000000004</v>
      </c>
      <c r="AX15" s="6">
        <v>4.2</v>
      </c>
      <c r="AY15" s="6">
        <v>2.5</v>
      </c>
      <c r="AZ15" s="6">
        <v>13.9</v>
      </c>
      <c r="BA15" s="6">
        <v>17.399999999999999</v>
      </c>
      <c r="BB15" s="6">
        <v>7</v>
      </c>
      <c r="BC15" s="6">
        <v>11.2</v>
      </c>
      <c r="BD15" s="6"/>
      <c r="BE15" s="6">
        <v>9.3000000000000007</v>
      </c>
      <c r="BF15" s="6">
        <v>2.5</v>
      </c>
      <c r="BG15" s="6">
        <v>2.1</v>
      </c>
      <c r="BH15" s="6">
        <v>0</v>
      </c>
      <c r="BI15" s="6">
        <v>7</v>
      </c>
      <c r="BJ15" s="6">
        <v>6.5</v>
      </c>
      <c r="BK15" s="6">
        <v>7</v>
      </c>
      <c r="BL15" s="6">
        <v>8.1</v>
      </c>
      <c r="BM15" s="6"/>
      <c r="BN15" s="6">
        <v>9.3000000000000007</v>
      </c>
      <c r="BO15" s="6">
        <v>4.8</v>
      </c>
      <c r="BP15" s="6">
        <v>15.5</v>
      </c>
    </row>
    <row r="16" spans="1:73" ht="15">
      <c r="A16" s="7"/>
      <c r="B16" s="7" t="s">
        <v>66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</row>
    <row r="17" spans="1:73">
      <c r="A17" t="s">
        <v>67</v>
      </c>
      <c r="B17" s="6" t="s">
        <v>68</v>
      </c>
      <c r="C17" s="6">
        <v>147.4</v>
      </c>
      <c r="D17" s="6">
        <v>158</v>
      </c>
      <c r="E17" s="6">
        <v>156.1</v>
      </c>
      <c r="F17" s="6">
        <v>147.80000000000001</v>
      </c>
      <c r="G17" s="6">
        <v>158.1</v>
      </c>
      <c r="H17" s="6">
        <v>155.6</v>
      </c>
      <c r="I17" s="6">
        <v>145.30000000000001</v>
      </c>
      <c r="J17" s="6">
        <v>157.69999999999999</v>
      </c>
      <c r="K17" s="6">
        <v>158</v>
      </c>
      <c r="L17" s="6"/>
      <c r="M17" s="6">
        <v>156.1</v>
      </c>
      <c r="N17" s="6">
        <v>116.2</v>
      </c>
      <c r="O17" s="6">
        <v>170.6</v>
      </c>
      <c r="P17" s="6">
        <v>198.2</v>
      </c>
      <c r="Q17" s="6">
        <v>206.2</v>
      </c>
      <c r="R17" s="6">
        <v>211</v>
      </c>
      <c r="S17" s="6"/>
      <c r="T17" s="6">
        <v>156.1</v>
      </c>
      <c r="U17" s="6">
        <v>157.69999999999999</v>
      </c>
      <c r="V17" s="6">
        <v>164.4</v>
      </c>
      <c r="W17" s="6">
        <v>123.3</v>
      </c>
      <c r="X17" s="6">
        <v>146.6</v>
      </c>
      <c r="Y17" s="6">
        <v>152.69999999999999</v>
      </c>
      <c r="Z17" s="6"/>
      <c r="AA17" s="6">
        <v>156.1</v>
      </c>
      <c r="AB17" s="6">
        <v>98.9</v>
      </c>
      <c r="AC17" s="6">
        <v>115.2</v>
      </c>
      <c r="AD17" s="6">
        <v>127.4</v>
      </c>
      <c r="AE17" s="6">
        <v>139.5</v>
      </c>
      <c r="AF17" s="6">
        <v>157.19999999999999</v>
      </c>
      <c r="AG17" s="6">
        <v>177.7</v>
      </c>
      <c r="AH17" s="6">
        <v>194.4</v>
      </c>
      <c r="AI17" s="6">
        <v>207.8</v>
      </c>
      <c r="AJ17" s="6"/>
      <c r="AK17" s="6">
        <v>156.1</v>
      </c>
      <c r="AL17" s="6">
        <v>110.3</v>
      </c>
      <c r="AM17" s="6">
        <v>131.6</v>
      </c>
      <c r="AN17" s="6">
        <v>157.4</v>
      </c>
      <c r="AO17" s="6">
        <v>178.5</v>
      </c>
      <c r="AP17" s="6">
        <v>166.8</v>
      </c>
      <c r="AQ17" s="6">
        <v>156.5</v>
      </c>
      <c r="AR17" s="6">
        <v>156.6</v>
      </c>
      <c r="AS17" s="6">
        <v>139.1</v>
      </c>
      <c r="AT17" s="6"/>
      <c r="AU17" s="6">
        <v>156.1</v>
      </c>
      <c r="AV17" s="6">
        <v>116.2</v>
      </c>
      <c r="AW17" s="6">
        <v>119.7</v>
      </c>
      <c r="AX17" s="6">
        <v>114</v>
      </c>
      <c r="AY17" s="6">
        <v>146.19999999999999</v>
      </c>
      <c r="AZ17" s="6">
        <v>172.8</v>
      </c>
      <c r="BA17" s="6">
        <v>173</v>
      </c>
      <c r="BB17" s="6">
        <v>172.3</v>
      </c>
      <c r="BC17" s="6">
        <v>230.4</v>
      </c>
      <c r="BD17" s="6"/>
      <c r="BE17" s="6">
        <v>156.1</v>
      </c>
      <c r="BF17" s="6">
        <v>146.19999999999999</v>
      </c>
      <c r="BG17" s="6">
        <v>138.6</v>
      </c>
      <c r="BH17" s="6">
        <v>161</v>
      </c>
      <c r="BI17" s="6">
        <v>172.3</v>
      </c>
      <c r="BJ17" s="6">
        <v>170.1</v>
      </c>
      <c r="BK17" s="6">
        <v>175.6</v>
      </c>
      <c r="BL17" s="6">
        <v>169.2</v>
      </c>
      <c r="BM17" s="6"/>
      <c r="BN17" s="6">
        <v>156.1</v>
      </c>
      <c r="BO17" s="6">
        <v>132.5</v>
      </c>
      <c r="BP17" s="6">
        <v>188.5</v>
      </c>
      <c r="BS17">
        <v>124</v>
      </c>
      <c r="BT17" t="s">
        <v>69</v>
      </c>
      <c r="BU17">
        <v>3</v>
      </c>
    </row>
    <row r="18" spans="1:73">
      <c r="B18" s="6" t="s">
        <v>70</v>
      </c>
      <c r="C18" s="6">
        <v>17.5</v>
      </c>
      <c r="D18" s="6">
        <v>93.2</v>
      </c>
      <c r="E18" s="6">
        <v>135.30000000000001</v>
      </c>
      <c r="F18" s="6">
        <v>17.7</v>
      </c>
      <c r="G18" s="6">
        <v>92.6</v>
      </c>
      <c r="H18" s="6">
        <v>134.5</v>
      </c>
      <c r="I18" s="6">
        <v>16.600000000000001</v>
      </c>
      <c r="J18" s="6">
        <v>95.5</v>
      </c>
      <c r="K18" s="6">
        <v>138.5</v>
      </c>
      <c r="L18" s="6"/>
      <c r="M18" s="6">
        <v>135.30000000000001</v>
      </c>
      <c r="N18" s="6">
        <v>95.5</v>
      </c>
      <c r="O18" s="6">
        <v>149.80000000000001</v>
      </c>
      <c r="P18" s="6">
        <v>177.3</v>
      </c>
      <c r="Q18" s="6">
        <v>186.3</v>
      </c>
      <c r="R18" s="6">
        <v>186.4</v>
      </c>
      <c r="S18" s="6"/>
      <c r="T18" s="6">
        <v>135.30000000000001</v>
      </c>
      <c r="U18" s="6">
        <v>136.19999999999999</v>
      </c>
      <c r="V18" s="6">
        <v>147.1</v>
      </c>
      <c r="W18" s="6">
        <v>94</v>
      </c>
      <c r="X18" s="6">
        <v>121.3</v>
      </c>
      <c r="Y18" s="6">
        <v>126</v>
      </c>
      <c r="Z18" s="6"/>
      <c r="AA18" s="6">
        <v>135.30000000000001</v>
      </c>
      <c r="AB18" s="6">
        <v>74</v>
      </c>
      <c r="AC18" s="6">
        <v>91.8</v>
      </c>
      <c r="AD18" s="6">
        <v>107.1</v>
      </c>
      <c r="AE18" s="6">
        <v>118.7</v>
      </c>
      <c r="AF18" s="6">
        <v>136.30000000000001</v>
      </c>
      <c r="AG18" s="6">
        <v>157.69999999999999</v>
      </c>
      <c r="AH18" s="6">
        <v>175.6</v>
      </c>
      <c r="AI18" s="6">
        <v>190.1</v>
      </c>
      <c r="AJ18" s="6"/>
      <c r="AK18" s="6">
        <v>135.30000000000001</v>
      </c>
      <c r="AL18" s="6">
        <v>99.4</v>
      </c>
      <c r="AM18" s="6">
        <v>122.2</v>
      </c>
      <c r="AN18" s="6">
        <v>141.1</v>
      </c>
      <c r="AO18" s="6">
        <v>156.4</v>
      </c>
      <c r="AP18" s="6">
        <v>141.9</v>
      </c>
      <c r="AQ18" s="6">
        <v>132</v>
      </c>
      <c r="AR18" s="6">
        <v>129.69999999999999</v>
      </c>
      <c r="AS18" s="6">
        <v>108.2</v>
      </c>
      <c r="AT18" s="6"/>
      <c r="AU18" s="6">
        <v>135.30000000000001</v>
      </c>
      <c r="AV18" s="6">
        <v>95.5</v>
      </c>
      <c r="AW18" s="6">
        <v>98.5</v>
      </c>
      <c r="AX18" s="6">
        <v>93.6</v>
      </c>
      <c r="AY18" s="6">
        <v>126.1</v>
      </c>
      <c r="AZ18" s="6">
        <v>153.5</v>
      </c>
      <c r="BA18" s="6">
        <v>152.19999999999999</v>
      </c>
      <c r="BB18" s="6">
        <v>156.19999999999999</v>
      </c>
      <c r="BC18" s="6">
        <v>204.2</v>
      </c>
      <c r="BD18" s="6"/>
      <c r="BE18" s="6">
        <v>135.30000000000001</v>
      </c>
      <c r="BF18" s="6">
        <v>126.1</v>
      </c>
      <c r="BG18" s="6">
        <v>121.1</v>
      </c>
      <c r="BH18" s="6">
        <v>135.9</v>
      </c>
      <c r="BI18" s="6">
        <v>156.19999999999999</v>
      </c>
      <c r="BJ18" s="6">
        <v>154.80000000000001</v>
      </c>
      <c r="BK18" s="6">
        <v>159.69999999999999</v>
      </c>
      <c r="BL18" s="6">
        <v>149.5</v>
      </c>
      <c r="BM18" s="6"/>
      <c r="BN18" s="6">
        <v>135.30000000000001</v>
      </c>
      <c r="BO18" s="6">
        <v>115.1</v>
      </c>
      <c r="BP18" s="6">
        <v>163</v>
      </c>
    </row>
    <row r="19" spans="1:73">
      <c r="A19" s="8" t="s">
        <v>71</v>
      </c>
      <c r="B19" s="6" t="s">
        <v>72</v>
      </c>
      <c r="C19" s="6">
        <v>52.3</v>
      </c>
      <c r="D19" s="6" t="s">
        <v>65</v>
      </c>
      <c r="E19" s="6" t="s">
        <v>65</v>
      </c>
      <c r="F19" s="6">
        <v>54.1</v>
      </c>
      <c r="G19" s="6" t="s">
        <v>65</v>
      </c>
      <c r="H19" s="6" t="s">
        <v>65</v>
      </c>
      <c r="I19" s="6">
        <v>44.4</v>
      </c>
      <c r="J19" s="6" t="s">
        <v>65</v>
      </c>
      <c r="K19" s="6" t="s">
        <v>65</v>
      </c>
      <c r="L19" s="6"/>
      <c r="M19" s="6" t="s">
        <v>65</v>
      </c>
      <c r="N19" s="6" t="s">
        <v>65</v>
      </c>
      <c r="O19" s="6" t="s">
        <v>65</v>
      </c>
      <c r="P19" s="6" t="s">
        <v>65</v>
      </c>
      <c r="Q19" s="6" t="s">
        <v>65</v>
      </c>
      <c r="R19" s="6" t="s">
        <v>65</v>
      </c>
      <c r="S19" s="6"/>
      <c r="T19" s="6" t="s">
        <v>65</v>
      </c>
      <c r="U19" s="6" t="s">
        <v>65</v>
      </c>
      <c r="V19" s="6" t="s">
        <v>65</v>
      </c>
      <c r="W19" s="6" t="s">
        <v>65</v>
      </c>
      <c r="X19" s="6" t="s">
        <v>65</v>
      </c>
      <c r="Y19" s="6" t="s">
        <v>65</v>
      </c>
      <c r="Z19" s="6"/>
      <c r="AA19" s="6" t="s">
        <v>65</v>
      </c>
      <c r="AB19" s="6" t="s">
        <v>65</v>
      </c>
      <c r="AC19" s="6" t="s">
        <v>65</v>
      </c>
      <c r="AD19" s="6" t="s">
        <v>65</v>
      </c>
      <c r="AE19" s="6" t="s">
        <v>65</v>
      </c>
      <c r="AF19" s="6" t="s">
        <v>65</v>
      </c>
      <c r="AG19" s="6" t="s">
        <v>65</v>
      </c>
      <c r="AH19" s="6" t="s">
        <v>65</v>
      </c>
      <c r="AI19" s="6" t="s">
        <v>65</v>
      </c>
      <c r="AJ19" s="6"/>
      <c r="AK19" s="6" t="s">
        <v>65</v>
      </c>
      <c r="AL19" s="6" t="s">
        <v>65</v>
      </c>
      <c r="AM19" s="6" t="s">
        <v>65</v>
      </c>
      <c r="AN19" s="6" t="s">
        <v>65</v>
      </c>
      <c r="AO19" s="6" t="s">
        <v>65</v>
      </c>
      <c r="AP19" s="6" t="s">
        <v>65</v>
      </c>
      <c r="AQ19" s="6" t="s">
        <v>65</v>
      </c>
      <c r="AR19" s="6" t="s">
        <v>65</v>
      </c>
      <c r="AS19" s="6" t="s">
        <v>65</v>
      </c>
      <c r="AT19" s="6"/>
      <c r="AU19" s="6" t="s">
        <v>65</v>
      </c>
      <c r="AV19" s="6" t="s">
        <v>65</v>
      </c>
      <c r="AW19" s="6" t="s">
        <v>65</v>
      </c>
      <c r="AX19" s="6" t="s">
        <v>65</v>
      </c>
      <c r="AY19" s="6" t="s">
        <v>65</v>
      </c>
      <c r="AZ19" s="6" t="s">
        <v>65</v>
      </c>
      <c r="BA19" s="6" t="s">
        <v>65</v>
      </c>
      <c r="BB19" s="6" t="s">
        <v>65</v>
      </c>
      <c r="BC19" s="6" t="s">
        <v>65</v>
      </c>
      <c r="BD19" s="6"/>
      <c r="BE19" s="6" t="s">
        <v>65</v>
      </c>
      <c r="BF19" s="6" t="s">
        <v>65</v>
      </c>
      <c r="BG19" s="6" t="s">
        <v>65</v>
      </c>
      <c r="BH19" s="6" t="s">
        <v>65</v>
      </c>
      <c r="BI19" s="6" t="s">
        <v>65</v>
      </c>
      <c r="BJ19" s="6" t="s">
        <v>65</v>
      </c>
      <c r="BK19" s="6" t="s">
        <v>65</v>
      </c>
      <c r="BL19" s="6" t="s">
        <v>65</v>
      </c>
      <c r="BM19" s="6"/>
      <c r="BN19" s="6" t="s">
        <v>65</v>
      </c>
      <c r="BO19" s="6" t="s">
        <v>65</v>
      </c>
      <c r="BP19" s="6" t="s">
        <v>65</v>
      </c>
    </row>
    <row r="20" spans="1:73">
      <c r="B20" s="6" t="s">
        <v>73</v>
      </c>
      <c r="C20" s="6">
        <v>49.5</v>
      </c>
      <c r="D20" s="6" t="s">
        <v>65</v>
      </c>
      <c r="E20" s="6" t="s">
        <v>65</v>
      </c>
      <c r="F20" s="6">
        <v>47.9</v>
      </c>
      <c r="G20" s="6" t="s">
        <v>65</v>
      </c>
      <c r="H20" s="6" t="s">
        <v>65</v>
      </c>
      <c r="I20" s="6">
        <v>56.4</v>
      </c>
      <c r="J20" s="6" t="s">
        <v>65</v>
      </c>
      <c r="K20" s="6" t="s">
        <v>65</v>
      </c>
      <c r="L20" s="6"/>
      <c r="M20" s="6" t="s">
        <v>65</v>
      </c>
      <c r="N20" s="6" t="s">
        <v>65</v>
      </c>
      <c r="O20" s="6" t="s">
        <v>65</v>
      </c>
      <c r="P20" s="6" t="s">
        <v>65</v>
      </c>
      <c r="Q20" s="6" t="s">
        <v>65</v>
      </c>
      <c r="R20" s="6" t="s">
        <v>65</v>
      </c>
      <c r="S20" s="6"/>
      <c r="T20" s="6" t="s">
        <v>65</v>
      </c>
      <c r="U20" s="6" t="s">
        <v>65</v>
      </c>
      <c r="V20" s="6" t="s">
        <v>65</v>
      </c>
      <c r="W20" s="6" t="s">
        <v>65</v>
      </c>
      <c r="X20" s="6" t="s">
        <v>65</v>
      </c>
      <c r="Y20" s="6" t="s">
        <v>65</v>
      </c>
      <c r="Z20" s="6"/>
      <c r="AA20" s="6" t="s">
        <v>65</v>
      </c>
      <c r="AB20" s="6" t="s">
        <v>65</v>
      </c>
      <c r="AC20" s="6" t="s">
        <v>65</v>
      </c>
      <c r="AD20" s="6" t="s">
        <v>65</v>
      </c>
      <c r="AE20" s="6" t="s">
        <v>65</v>
      </c>
      <c r="AF20" s="6" t="s">
        <v>65</v>
      </c>
      <c r="AG20" s="6" t="s">
        <v>65</v>
      </c>
      <c r="AH20" s="6" t="s">
        <v>65</v>
      </c>
      <c r="AI20" s="6" t="s">
        <v>65</v>
      </c>
      <c r="AJ20" s="6"/>
      <c r="AK20" s="6" t="s">
        <v>65</v>
      </c>
      <c r="AL20" s="6" t="s">
        <v>65</v>
      </c>
      <c r="AM20" s="6" t="s">
        <v>65</v>
      </c>
      <c r="AN20" s="6" t="s">
        <v>65</v>
      </c>
      <c r="AO20" s="6" t="s">
        <v>65</v>
      </c>
      <c r="AP20" s="6" t="s">
        <v>65</v>
      </c>
      <c r="AQ20" s="6" t="s">
        <v>65</v>
      </c>
      <c r="AR20" s="6" t="s">
        <v>65</v>
      </c>
      <c r="AS20" s="6" t="s">
        <v>65</v>
      </c>
      <c r="AT20" s="6"/>
      <c r="AU20" s="6" t="s">
        <v>65</v>
      </c>
      <c r="AV20" s="6" t="s">
        <v>65</v>
      </c>
      <c r="AW20" s="6" t="s">
        <v>65</v>
      </c>
      <c r="AX20" s="6" t="s">
        <v>65</v>
      </c>
      <c r="AY20" s="6" t="s">
        <v>65</v>
      </c>
      <c r="AZ20" s="6" t="s">
        <v>65</v>
      </c>
      <c r="BA20" s="6" t="s">
        <v>65</v>
      </c>
      <c r="BB20" s="6" t="s">
        <v>65</v>
      </c>
      <c r="BC20" s="6" t="s">
        <v>65</v>
      </c>
      <c r="BD20" s="6"/>
      <c r="BE20" s="6" t="s">
        <v>65</v>
      </c>
      <c r="BF20" s="6" t="s">
        <v>65</v>
      </c>
      <c r="BG20" s="6" t="s">
        <v>65</v>
      </c>
      <c r="BH20" s="6" t="s">
        <v>65</v>
      </c>
      <c r="BI20" s="6" t="s">
        <v>65</v>
      </c>
      <c r="BJ20" s="6" t="s">
        <v>65</v>
      </c>
      <c r="BK20" s="6" t="s">
        <v>65</v>
      </c>
      <c r="BL20" s="6" t="s">
        <v>65</v>
      </c>
      <c r="BM20" s="6"/>
      <c r="BN20" s="6" t="s">
        <v>65</v>
      </c>
      <c r="BO20" s="6" t="s">
        <v>65</v>
      </c>
      <c r="BP20" s="6" t="s">
        <v>65</v>
      </c>
    </row>
    <row r="21" spans="1:73">
      <c r="B21" s="6" t="s">
        <v>74</v>
      </c>
      <c r="C21" s="6">
        <v>18.899999999999999</v>
      </c>
      <c r="D21" s="6" t="s">
        <v>65</v>
      </c>
      <c r="E21" s="6" t="s">
        <v>65</v>
      </c>
      <c r="F21" s="6">
        <v>20.100000000000001</v>
      </c>
      <c r="G21" s="6" t="s">
        <v>65</v>
      </c>
      <c r="H21" s="6" t="s">
        <v>65</v>
      </c>
      <c r="I21" s="6">
        <v>13.3</v>
      </c>
      <c r="J21" s="6" t="s">
        <v>65</v>
      </c>
      <c r="K21" s="6" t="s">
        <v>65</v>
      </c>
      <c r="L21" s="6"/>
      <c r="M21" s="6" t="s">
        <v>65</v>
      </c>
      <c r="N21" s="6" t="s">
        <v>65</v>
      </c>
      <c r="O21" s="6" t="s">
        <v>65</v>
      </c>
      <c r="P21" s="6" t="s">
        <v>65</v>
      </c>
      <c r="Q21" s="6" t="s">
        <v>65</v>
      </c>
      <c r="R21" s="6" t="s">
        <v>65</v>
      </c>
      <c r="S21" s="6"/>
      <c r="T21" s="6" t="s">
        <v>65</v>
      </c>
      <c r="U21" s="6" t="s">
        <v>65</v>
      </c>
      <c r="V21" s="6" t="s">
        <v>65</v>
      </c>
      <c r="W21" s="6" t="s">
        <v>65</v>
      </c>
      <c r="X21" s="6" t="s">
        <v>65</v>
      </c>
      <c r="Y21" s="6" t="s">
        <v>65</v>
      </c>
      <c r="Z21" s="6"/>
      <c r="AA21" s="6" t="s">
        <v>65</v>
      </c>
      <c r="AB21" s="6" t="s">
        <v>65</v>
      </c>
      <c r="AC21" s="6" t="s">
        <v>65</v>
      </c>
      <c r="AD21" s="6" t="s">
        <v>65</v>
      </c>
      <c r="AE21" s="6" t="s">
        <v>65</v>
      </c>
      <c r="AF21" s="6" t="s">
        <v>65</v>
      </c>
      <c r="AG21" s="6" t="s">
        <v>65</v>
      </c>
      <c r="AH21" s="6" t="s">
        <v>65</v>
      </c>
      <c r="AI21" s="6" t="s">
        <v>65</v>
      </c>
      <c r="AJ21" s="6"/>
      <c r="AK21" s="6" t="s">
        <v>65</v>
      </c>
      <c r="AL21" s="6" t="s">
        <v>65</v>
      </c>
      <c r="AM21" s="6" t="s">
        <v>65</v>
      </c>
      <c r="AN21" s="6" t="s">
        <v>65</v>
      </c>
      <c r="AO21" s="6" t="s">
        <v>65</v>
      </c>
      <c r="AP21" s="6" t="s">
        <v>65</v>
      </c>
      <c r="AQ21" s="6" t="s">
        <v>65</v>
      </c>
      <c r="AR21" s="6" t="s">
        <v>65</v>
      </c>
      <c r="AS21" s="6" t="s">
        <v>65</v>
      </c>
      <c r="AT21" s="6"/>
      <c r="AU21" s="6" t="s">
        <v>65</v>
      </c>
      <c r="AV21" s="6" t="s">
        <v>65</v>
      </c>
      <c r="AW21" s="6" t="s">
        <v>65</v>
      </c>
      <c r="AX21" s="6" t="s">
        <v>65</v>
      </c>
      <c r="AY21" s="6" t="s">
        <v>65</v>
      </c>
      <c r="AZ21" s="6" t="s">
        <v>65</v>
      </c>
      <c r="BA21" s="6" t="s">
        <v>65</v>
      </c>
      <c r="BB21" s="6" t="s">
        <v>65</v>
      </c>
      <c r="BC21" s="6" t="s">
        <v>65</v>
      </c>
      <c r="BD21" s="6"/>
      <c r="BE21" s="6" t="s">
        <v>65</v>
      </c>
      <c r="BF21" s="6" t="s">
        <v>65</v>
      </c>
      <c r="BG21" s="6" t="s">
        <v>65</v>
      </c>
      <c r="BH21" s="6" t="s">
        <v>65</v>
      </c>
      <c r="BI21" s="6" t="s">
        <v>65</v>
      </c>
      <c r="BJ21" s="6" t="s">
        <v>65</v>
      </c>
      <c r="BK21" s="6" t="s">
        <v>65</v>
      </c>
      <c r="BL21" s="6" t="s">
        <v>65</v>
      </c>
      <c r="BM21" s="6"/>
      <c r="BN21" s="6" t="s">
        <v>65</v>
      </c>
      <c r="BO21" s="6" t="s">
        <v>65</v>
      </c>
      <c r="BP21" s="6" t="s">
        <v>65</v>
      </c>
    </row>
    <row r="22" spans="1:73">
      <c r="A22" s="8" t="s">
        <v>75</v>
      </c>
      <c r="B22" s="6" t="s">
        <v>76</v>
      </c>
      <c r="C22" s="6" t="s">
        <v>65</v>
      </c>
      <c r="D22" s="6" t="s">
        <v>65</v>
      </c>
      <c r="E22" s="6">
        <v>79.900000000000006</v>
      </c>
      <c r="F22" s="6" t="s">
        <v>65</v>
      </c>
      <c r="G22" s="6" t="s">
        <v>65</v>
      </c>
      <c r="H22" s="6">
        <v>79.900000000000006</v>
      </c>
      <c r="I22" s="6" t="s">
        <v>65</v>
      </c>
      <c r="J22" s="6" t="s">
        <v>65</v>
      </c>
      <c r="K22" s="6">
        <v>80.2</v>
      </c>
      <c r="L22" s="6"/>
      <c r="M22" s="6">
        <v>79.900000000000006</v>
      </c>
      <c r="N22" s="6">
        <v>57.1</v>
      </c>
      <c r="O22" s="6">
        <v>82.3</v>
      </c>
      <c r="P22" s="6">
        <v>108.8</v>
      </c>
      <c r="Q22" s="6">
        <v>120.2</v>
      </c>
      <c r="R22" s="6">
        <v>121.6</v>
      </c>
      <c r="S22" s="6"/>
      <c r="T22" s="6">
        <v>79.900000000000006</v>
      </c>
      <c r="U22" s="6">
        <v>87.2</v>
      </c>
      <c r="V22" s="6">
        <v>93.8</v>
      </c>
      <c r="W22" s="6">
        <v>62.8</v>
      </c>
      <c r="X22" s="6">
        <v>57.8</v>
      </c>
      <c r="Y22" s="6">
        <v>59.2</v>
      </c>
      <c r="Z22" s="6"/>
      <c r="AA22" s="6">
        <v>79.900000000000006</v>
      </c>
      <c r="AB22" s="6">
        <v>45.7</v>
      </c>
      <c r="AC22" s="6">
        <v>51.6</v>
      </c>
      <c r="AD22" s="6">
        <v>58.4</v>
      </c>
      <c r="AE22" s="6">
        <v>66.8</v>
      </c>
      <c r="AF22" s="6">
        <v>78.599999999999994</v>
      </c>
      <c r="AG22" s="6">
        <v>94.1</v>
      </c>
      <c r="AH22" s="6">
        <v>106.9</v>
      </c>
      <c r="AI22" s="6">
        <v>119</v>
      </c>
      <c r="AJ22" s="6"/>
      <c r="AK22" s="6">
        <v>79.900000000000006</v>
      </c>
      <c r="AL22" s="6">
        <v>50.6</v>
      </c>
      <c r="AM22" s="6">
        <v>74.099999999999994</v>
      </c>
      <c r="AN22" s="6">
        <v>97.8</v>
      </c>
      <c r="AO22" s="6">
        <v>103</v>
      </c>
      <c r="AP22" s="6">
        <v>86</v>
      </c>
      <c r="AQ22" s="6">
        <v>72.599999999999994</v>
      </c>
      <c r="AR22" s="6">
        <v>58.3</v>
      </c>
      <c r="AS22" s="6">
        <v>39.299999999999997</v>
      </c>
      <c r="AT22" s="6"/>
      <c r="AU22" s="6">
        <v>79.900000000000006</v>
      </c>
      <c r="AV22" s="6">
        <v>57.1</v>
      </c>
      <c r="AW22" s="6">
        <v>69</v>
      </c>
      <c r="AX22" s="6">
        <v>49.4</v>
      </c>
      <c r="AY22" s="6">
        <v>84.9</v>
      </c>
      <c r="AZ22" s="6">
        <v>90.5</v>
      </c>
      <c r="BA22" s="6">
        <v>82.1</v>
      </c>
      <c r="BB22" s="6">
        <v>107.6</v>
      </c>
      <c r="BC22" s="6">
        <v>116.5</v>
      </c>
      <c r="BD22" s="6"/>
      <c r="BE22" s="6">
        <v>79.900000000000006</v>
      </c>
      <c r="BF22" s="6">
        <v>84.9</v>
      </c>
      <c r="BG22" s="6">
        <v>81.2</v>
      </c>
      <c r="BH22" s="6">
        <v>92.3</v>
      </c>
      <c r="BI22" s="6">
        <v>107.6</v>
      </c>
      <c r="BJ22" s="6">
        <v>101.7</v>
      </c>
      <c r="BK22" s="6">
        <v>112.6</v>
      </c>
      <c r="BL22" s="6">
        <v>109.9</v>
      </c>
      <c r="BM22" s="6"/>
      <c r="BN22" s="6">
        <v>79.900000000000006</v>
      </c>
      <c r="BO22" s="6">
        <v>69.599999999999994</v>
      </c>
      <c r="BP22" s="6">
        <v>94.1</v>
      </c>
    </row>
    <row r="23" spans="1:73">
      <c r="A23" s="8" t="s">
        <v>77</v>
      </c>
      <c r="B23" s="6" t="s">
        <v>78</v>
      </c>
      <c r="C23" s="6" t="s">
        <v>65</v>
      </c>
      <c r="D23" s="6" t="s">
        <v>65</v>
      </c>
      <c r="E23" s="6">
        <v>29.5</v>
      </c>
      <c r="F23" s="6" t="s">
        <v>65</v>
      </c>
      <c r="G23" s="6" t="s">
        <v>65</v>
      </c>
      <c r="H23" s="6">
        <v>30.2</v>
      </c>
      <c r="I23" s="6" t="s">
        <v>65</v>
      </c>
      <c r="J23" s="6" t="s">
        <v>65</v>
      </c>
      <c r="K23" s="6">
        <v>26.6</v>
      </c>
      <c r="L23" s="6"/>
      <c r="M23" s="6">
        <v>29.5</v>
      </c>
      <c r="N23" s="6">
        <v>17.2</v>
      </c>
      <c r="O23" s="6">
        <v>30</v>
      </c>
      <c r="P23" s="6">
        <v>46.5</v>
      </c>
      <c r="Q23" s="6">
        <v>52.3</v>
      </c>
      <c r="R23" s="6">
        <v>50.5</v>
      </c>
      <c r="S23" s="6"/>
      <c r="T23" s="6">
        <v>29.5</v>
      </c>
      <c r="U23" s="6">
        <v>33.5</v>
      </c>
      <c r="V23" s="6">
        <v>39.6</v>
      </c>
      <c r="W23" s="6">
        <v>17</v>
      </c>
      <c r="X23" s="6">
        <v>13.7</v>
      </c>
      <c r="Y23" s="6">
        <v>13</v>
      </c>
      <c r="Z23" s="6"/>
      <c r="AA23" s="6">
        <v>29.5</v>
      </c>
      <c r="AB23" s="6">
        <v>11.1</v>
      </c>
      <c r="AC23" s="6">
        <v>12.8</v>
      </c>
      <c r="AD23" s="6">
        <v>16.2</v>
      </c>
      <c r="AE23" s="6">
        <v>21.2</v>
      </c>
      <c r="AF23" s="6">
        <v>27.7</v>
      </c>
      <c r="AG23" s="6">
        <v>37.299999999999997</v>
      </c>
      <c r="AH23" s="6">
        <v>46.4</v>
      </c>
      <c r="AI23" s="6">
        <v>53.6</v>
      </c>
      <c r="AJ23" s="6"/>
      <c r="AK23" s="6">
        <v>29.5</v>
      </c>
      <c r="AL23" s="6">
        <v>25.4</v>
      </c>
      <c r="AM23" s="6">
        <v>41.4</v>
      </c>
      <c r="AN23" s="6">
        <v>44.7</v>
      </c>
      <c r="AO23" s="6">
        <v>36.9</v>
      </c>
      <c r="AP23" s="6">
        <v>26.6</v>
      </c>
      <c r="AQ23" s="6">
        <v>17.5</v>
      </c>
      <c r="AR23" s="6">
        <v>12.4</v>
      </c>
      <c r="AS23" s="6">
        <v>6.1</v>
      </c>
      <c r="AT23" s="6"/>
      <c r="AU23" s="6">
        <v>29.5</v>
      </c>
      <c r="AV23" s="6">
        <v>17.2</v>
      </c>
      <c r="AW23" s="6">
        <v>26.2</v>
      </c>
      <c r="AX23" s="6">
        <v>11.4</v>
      </c>
      <c r="AY23" s="6">
        <v>29</v>
      </c>
      <c r="AZ23" s="6">
        <v>36.799999999999997</v>
      </c>
      <c r="BA23" s="6">
        <v>30.2</v>
      </c>
      <c r="BB23" s="6">
        <v>50.1</v>
      </c>
      <c r="BC23" s="6">
        <v>44.8</v>
      </c>
      <c r="BD23" s="6"/>
      <c r="BE23" s="6">
        <v>29.5</v>
      </c>
      <c r="BF23" s="6">
        <v>29</v>
      </c>
      <c r="BG23" s="6">
        <v>28.5</v>
      </c>
      <c r="BH23" s="6">
        <v>30.1</v>
      </c>
      <c r="BI23" s="6">
        <v>50.1</v>
      </c>
      <c r="BJ23" s="6">
        <v>50.1</v>
      </c>
      <c r="BK23" s="6">
        <v>50.7</v>
      </c>
      <c r="BL23" s="6">
        <v>47.8</v>
      </c>
      <c r="BM23" s="6"/>
      <c r="BN23" s="6">
        <v>29.5</v>
      </c>
      <c r="BO23" s="6">
        <v>26.4</v>
      </c>
      <c r="BP23" s="6">
        <v>33.700000000000003</v>
      </c>
    </row>
    <row r="24" spans="1:73">
      <c r="B24" s="6" t="s">
        <v>79</v>
      </c>
      <c r="C24" s="6">
        <v>21.4</v>
      </c>
      <c r="D24" s="6">
        <v>21.3</v>
      </c>
      <c r="E24" s="6">
        <v>15.9</v>
      </c>
      <c r="F24" s="6">
        <v>21.2</v>
      </c>
      <c r="G24" s="6">
        <v>21.3</v>
      </c>
      <c r="H24" s="6">
        <v>16</v>
      </c>
      <c r="I24" s="6">
        <v>22.2</v>
      </c>
      <c r="J24" s="6">
        <v>21.4</v>
      </c>
      <c r="K24" s="6">
        <v>15.4</v>
      </c>
      <c r="L24" s="6"/>
      <c r="M24" s="6">
        <v>15.9</v>
      </c>
      <c r="N24" s="6">
        <v>7.3</v>
      </c>
      <c r="O24" s="6">
        <v>16.5</v>
      </c>
      <c r="P24" s="6">
        <v>26.3</v>
      </c>
      <c r="Q24" s="6">
        <v>31.3</v>
      </c>
      <c r="R24" s="6">
        <v>34.6</v>
      </c>
      <c r="S24" s="6"/>
      <c r="T24" s="6">
        <v>15.9</v>
      </c>
      <c r="U24" s="6">
        <v>23.1</v>
      </c>
      <c r="V24" s="6">
        <v>17.8</v>
      </c>
      <c r="W24" s="6">
        <v>8.1</v>
      </c>
      <c r="X24" s="6">
        <v>12.2</v>
      </c>
      <c r="Y24" s="6">
        <v>12.6</v>
      </c>
      <c r="Z24" s="6"/>
      <c r="AA24" s="6">
        <v>15.9</v>
      </c>
      <c r="AB24" s="6">
        <v>5.7</v>
      </c>
      <c r="AC24" s="6">
        <v>7.1</v>
      </c>
      <c r="AD24" s="6">
        <v>10.3</v>
      </c>
      <c r="AE24" s="6">
        <v>10.7</v>
      </c>
      <c r="AF24" s="6">
        <v>15.9</v>
      </c>
      <c r="AG24" s="6">
        <v>19.600000000000001</v>
      </c>
      <c r="AH24" s="6">
        <v>24</v>
      </c>
      <c r="AI24" s="6">
        <v>29.6</v>
      </c>
      <c r="AJ24" s="6"/>
      <c r="AK24" s="6">
        <v>15.9</v>
      </c>
      <c r="AL24" s="6">
        <v>7.6</v>
      </c>
      <c r="AM24" s="6">
        <v>12.1</v>
      </c>
      <c r="AN24" s="6">
        <v>20.399999999999999</v>
      </c>
      <c r="AO24" s="6">
        <v>21.1</v>
      </c>
      <c r="AP24" s="6">
        <v>16.3</v>
      </c>
      <c r="AQ24" s="6">
        <v>14.5</v>
      </c>
      <c r="AR24" s="6">
        <v>13.6</v>
      </c>
      <c r="AS24" s="6">
        <v>8.8000000000000007</v>
      </c>
      <c r="AT24" s="6"/>
      <c r="AU24" s="6">
        <v>15.9</v>
      </c>
      <c r="AV24" s="6">
        <v>7.3</v>
      </c>
      <c r="AW24" s="6">
        <v>11.4</v>
      </c>
      <c r="AX24" s="6">
        <v>4.5999999999999996</v>
      </c>
      <c r="AY24" s="6">
        <v>15</v>
      </c>
      <c r="AZ24" s="6">
        <v>20.9</v>
      </c>
      <c r="BA24" s="6">
        <v>17</v>
      </c>
      <c r="BB24" s="6">
        <v>28.9</v>
      </c>
      <c r="BC24" s="6">
        <v>26.9</v>
      </c>
      <c r="BD24" s="6"/>
      <c r="BE24" s="6">
        <v>15.9</v>
      </c>
      <c r="BF24" s="6">
        <v>15</v>
      </c>
      <c r="BG24" s="6">
        <v>13.6</v>
      </c>
      <c r="BH24" s="6">
        <v>17.8</v>
      </c>
      <c r="BI24" s="6">
        <v>28.9</v>
      </c>
      <c r="BJ24" s="6">
        <v>24.5</v>
      </c>
      <c r="BK24" s="6">
        <v>31.7</v>
      </c>
      <c r="BL24" s="6">
        <v>33.4</v>
      </c>
      <c r="BM24" s="6"/>
      <c r="BN24" s="6">
        <v>15.9</v>
      </c>
      <c r="BO24" s="6">
        <v>11.8</v>
      </c>
      <c r="BP24" s="6">
        <v>21.5</v>
      </c>
    </row>
    <row r="25" spans="1:73">
      <c r="B25" s="6" t="s">
        <v>80</v>
      </c>
      <c r="C25" s="6">
        <v>11.3</v>
      </c>
      <c r="D25" s="6">
        <v>8.1</v>
      </c>
      <c r="E25" s="6">
        <v>5.7</v>
      </c>
      <c r="F25" s="6">
        <v>11.1</v>
      </c>
      <c r="G25" s="6">
        <v>8.1</v>
      </c>
      <c r="H25" s="6">
        <v>5.7</v>
      </c>
      <c r="I25" s="6">
        <v>12.4</v>
      </c>
      <c r="J25" s="6">
        <v>8.1999999999999993</v>
      </c>
      <c r="K25" s="6">
        <v>5.6</v>
      </c>
      <c r="L25" s="6"/>
      <c r="M25" s="6">
        <v>5.7</v>
      </c>
      <c r="N25" s="6">
        <v>2.7</v>
      </c>
      <c r="O25" s="6">
        <v>6.5</v>
      </c>
      <c r="P25" s="6">
        <v>8.6999999999999993</v>
      </c>
      <c r="Q25" s="6">
        <v>10.1</v>
      </c>
      <c r="R25" s="6">
        <v>11.4</v>
      </c>
      <c r="S25" s="6"/>
      <c r="T25" s="6">
        <v>5.7</v>
      </c>
      <c r="U25" s="6">
        <v>7.8</v>
      </c>
      <c r="V25" s="6">
        <v>5.8</v>
      </c>
      <c r="W25" s="6">
        <v>3.5</v>
      </c>
      <c r="X25" s="6">
        <v>5.3</v>
      </c>
      <c r="Y25" s="6">
        <v>5.7</v>
      </c>
      <c r="Z25" s="6"/>
      <c r="AA25" s="6">
        <v>5.7</v>
      </c>
      <c r="AB25" s="6">
        <v>2.1</v>
      </c>
      <c r="AC25" s="6">
        <v>2.8</v>
      </c>
      <c r="AD25" s="6">
        <v>4.5999999999999996</v>
      </c>
      <c r="AE25" s="6">
        <v>4</v>
      </c>
      <c r="AF25" s="6">
        <v>6.6</v>
      </c>
      <c r="AG25" s="6">
        <v>7.3</v>
      </c>
      <c r="AH25" s="6">
        <v>7.6</v>
      </c>
      <c r="AI25" s="6">
        <v>9</v>
      </c>
      <c r="AJ25" s="6"/>
      <c r="AK25" s="6">
        <v>5.7</v>
      </c>
      <c r="AL25" s="6">
        <v>0</v>
      </c>
      <c r="AM25" s="6">
        <v>2.4</v>
      </c>
      <c r="AN25" s="6">
        <v>5.5</v>
      </c>
      <c r="AO25" s="6">
        <v>7.8</v>
      </c>
      <c r="AP25" s="6">
        <v>7</v>
      </c>
      <c r="AQ25" s="6">
        <v>6</v>
      </c>
      <c r="AR25" s="6">
        <v>6.1</v>
      </c>
      <c r="AS25" s="6">
        <v>4.7</v>
      </c>
      <c r="AT25" s="6"/>
      <c r="AU25" s="6">
        <v>5.7</v>
      </c>
      <c r="AV25" s="6">
        <v>2.7</v>
      </c>
      <c r="AW25" s="6">
        <v>3.7</v>
      </c>
      <c r="AX25" s="6">
        <v>2.1</v>
      </c>
      <c r="AY25" s="6">
        <v>5.6</v>
      </c>
      <c r="AZ25" s="6">
        <v>6.9</v>
      </c>
      <c r="BA25" s="6">
        <v>6.5</v>
      </c>
      <c r="BB25" s="6">
        <v>7.8</v>
      </c>
      <c r="BC25" s="6">
        <v>11.1</v>
      </c>
      <c r="BD25" s="6"/>
      <c r="BE25" s="6">
        <v>5.7</v>
      </c>
      <c r="BF25" s="6">
        <v>5.6</v>
      </c>
      <c r="BG25" s="6">
        <v>5.6</v>
      </c>
      <c r="BH25" s="6">
        <v>5.5</v>
      </c>
      <c r="BI25" s="6">
        <v>7.8</v>
      </c>
      <c r="BJ25" s="6">
        <v>6.3</v>
      </c>
      <c r="BK25" s="6">
        <v>8.6999999999999993</v>
      </c>
      <c r="BL25" s="6">
        <v>9.4</v>
      </c>
      <c r="BM25" s="6"/>
      <c r="BN25" s="6">
        <v>5.7</v>
      </c>
      <c r="BO25" s="6">
        <v>3.9</v>
      </c>
      <c r="BP25" s="6">
        <v>8.1999999999999993</v>
      </c>
    </row>
    <row r="26" spans="1:73">
      <c r="B26" s="6" t="s">
        <v>81</v>
      </c>
      <c r="C26" s="6">
        <v>10.1</v>
      </c>
      <c r="D26" s="6">
        <v>13.2</v>
      </c>
      <c r="E26" s="6">
        <v>10.199999999999999</v>
      </c>
      <c r="F26" s="6">
        <v>10.199999999999999</v>
      </c>
      <c r="G26" s="6">
        <v>13.2</v>
      </c>
      <c r="H26" s="6">
        <v>10.3</v>
      </c>
      <c r="I26" s="6">
        <v>9.8000000000000007</v>
      </c>
      <c r="J26" s="6">
        <v>13.1</v>
      </c>
      <c r="K26" s="6">
        <v>9.8000000000000007</v>
      </c>
      <c r="L26" s="6"/>
      <c r="M26" s="6">
        <v>10.199999999999999</v>
      </c>
      <c r="N26" s="6">
        <v>4.5999999999999996</v>
      </c>
      <c r="O26" s="6">
        <v>10.1</v>
      </c>
      <c r="P26" s="6">
        <v>17.600000000000001</v>
      </c>
      <c r="Q26" s="6">
        <v>21.2</v>
      </c>
      <c r="R26" s="6">
        <v>23.1</v>
      </c>
      <c r="S26" s="6"/>
      <c r="T26" s="6">
        <v>10.199999999999999</v>
      </c>
      <c r="U26" s="6">
        <v>15.3</v>
      </c>
      <c r="V26" s="6">
        <v>12</v>
      </c>
      <c r="W26" s="6">
        <v>4.7</v>
      </c>
      <c r="X26" s="6">
        <v>6.9</v>
      </c>
      <c r="Y26" s="6">
        <v>6.9</v>
      </c>
      <c r="Z26" s="6"/>
      <c r="AA26" s="6">
        <v>10.199999999999999</v>
      </c>
      <c r="AB26" s="6">
        <v>3.6</v>
      </c>
      <c r="AC26" s="6">
        <v>4.3</v>
      </c>
      <c r="AD26" s="6">
        <v>5.7</v>
      </c>
      <c r="AE26" s="6">
        <v>6.7</v>
      </c>
      <c r="AF26" s="6">
        <v>9.3000000000000007</v>
      </c>
      <c r="AG26" s="6">
        <v>12.3</v>
      </c>
      <c r="AH26" s="6">
        <v>16.399999999999999</v>
      </c>
      <c r="AI26" s="6">
        <v>20.6</v>
      </c>
      <c r="AJ26" s="6"/>
      <c r="AK26" s="6">
        <v>10.199999999999999</v>
      </c>
      <c r="AL26" s="6">
        <v>6.2</v>
      </c>
      <c r="AM26" s="6">
        <v>9.6</v>
      </c>
      <c r="AN26" s="6">
        <v>14.9</v>
      </c>
      <c r="AO26" s="6">
        <v>13.3</v>
      </c>
      <c r="AP26" s="6">
        <v>9.1999999999999993</v>
      </c>
      <c r="AQ26" s="6">
        <v>8.5</v>
      </c>
      <c r="AR26" s="6">
        <v>7.4</v>
      </c>
      <c r="AS26" s="6">
        <v>4.0999999999999996</v>
      </c>
      <c r="AT26" s="6"/>
      <c r="AU26" s="6">
        <v>10.199999999999999</v>
      </c>
      <c r="AV26" s="6">
        <v>4.5999999999999996</v>
      </c>
      <c r="AW26" s="6">
        <v>7.7</v>
      </c>
      <c r="AX26" s="6">
        <v>2.5</v>
      </c>
      <c r="AY26" s="6">
        <v>9.5</v>
      </c>
      <c r="AZ26" s="6">
        <v>14</v>
      </c>
      <c r="BA26" s="6">
        <v>10.5</v>
      </c>
      <c r="BB26" s="6">
        <v>21.1</v>
      </c>
      <c r="BC26" s="6">
        <v>15.7</v>
      </c>
      <c r="BD26" s="6"/>
      <c r="BE26" s="6">
        <v>10.199999999999999</v>
      </c>
      <c r="BF26" s="6">
        <v>9.5</v>
      </c>
      <c r="BG26" s="6">
        <v>8.1</v>
      </c>
      <c r="BH26" s="6">
        <v>12.3</v>
      </c>
      <c r="BI26" s="6">
        <v>21.1</v>
      </c>
      <c r="BJ26" s="6">
        <v>18.2</v>
      </c>
      <c r="BK26" s="6">
        <v>23</v>
      </c>
      <c r="BL26" s="6">
        <v>24</v>
      </c>
      <c r="BM26" s="6"/>
      <c r="BN26" s="6">
        <v>10.199999999999999</v>
      </c>
      <c r="BO26" s="6">
        <v>7.9</v>
      </c>
      <c r="BP26" s="6">
        <v>13.3</v>
      </c>
    </row>
    <row r="27" spans="1:73">
      <c r="B27" s="6" t="s">
        <v>82</v>
      </c>
      <c r="C27" s="6">
        <v>153.69999999999999</v>
      </c>
      <c r="D27" s="6">
        <v>148.19999999999999</v>
      </c>
      <c r="E27" s="6">
        <v>122.6</v>
      </c>
      <c r="F27" s="6">
        <v>156.1</v>
      </c>
      <c r="G27" s="6">
        <v>150.9</v>
      </c>
      <c r="H27" s="6">
        <v>124.1</v>
      </c>
      <c r="I27" s="6">
        <v>143.5</v>
      </c>
      <c r="J27" s="6">
        <v>138.5</v>
      </c>
      <c r="K27" s="6">
        <v>117.1</v>
      </c>
      <c r="L27" s="6"/>
      <c r="M27" s="6">
        <v>122.6</v>
      </c>
      <c r="N27" s="6">
        <v>86.6</v>
      </c>
      <c r="O27" s="6">
        <v>136.6</v>
      </c>
      <c r="P27" s="6">
        <v>153.80000000000001</v>
      </c>
      <c r="Q27" s="6">
        <v>170.7</v>
      </c>
      <c r="R27" s="6">
        <v>180</v>
      </c>
      <c r="S27" s="6"/>
      <c r="T27" s="6">
        <v>122.6</v>
      </c>
      <c r="U27" s="6">
        <v>156.80000000000001</v>
      </c>
      <c r="V27" s="6">
        <v>129.1</v>
      </c>
      <c r="W27" s="6">
        <v>79.599999999999994</v>
      </c>
      <c r="X27" s="6">
        <v>110.6</v>
      </c>
      <c r="Y27" s="6">
        <v>113.7</v>
      </c>
      <c r="Z27" s="6"/>
      <c r="AA27" s="6">
        <v>122.6</v>
      </c>
      <c r="AB27" s="6">
        <v>71</v>
      </c>
      <c r="AC27" s="6">
        <v>77.7</v>
      </c>
      <c r="AD27" s="6">
        <v>90.5</v>
      </c>
      <c r="AE27" s="6">
        <v>100.6</v>
      </c>
      <c r="AF27" s="6">
        <v>121.1</v>
      </c>
      <c r="AG27" s="6">
        <v>139.1</v>
      </c>
      <c r="AH27" s="6">
        <v>163.5</v>
      </c>
      <c r="AI27" s="6">
        <v>194.5</v>
      </c>
      <c r="AJ27" s="6"/>
      <c r="AK27" s="6">
        <v>122.6</v>
      </c>
      <c r="AL27" s="6">
        <v>72.3</v>
      </c>
      <c r="AM27" s="6">
        <v>102.4</v>
      </c>
      <c r="AN27" s="6">
        <v>130</v>
      </c>
      <c r="AO27" s="6">
        <v>143</v>
      </c>
      <c r="AP27" s="6">
        <v>132.19999999999999</v>
      </c>
      <c r="AQ27" s="6">
        <v>124.8</v>
      </c>
      <c r="AR27" s="6">
        <v>120.4</v>
      </c>
      <c r="AS27" s="6">
        <v>97.1</v>
      </c>
      <c r="AT27" s="6"/>
      <c r="AU27" s="6">
        <v>122.6</v>
      </c>
      <c r="AV27" s="6">
        <v>86.6</v>
      </c>
      <c r="AW27" s="6">
        <v>95</v>
      </c>
      <c r="AX27" s="6">
        <v>81.2</v>
      </c>
      <c r="AY27" s="6">
        <v>102.7</v>
      </c>
      <c r="AZ27" s="6">
        <v>146.19999999999999</v>
      </c>
      <c r="BA27" s="6">
        <v>141.6</v>
      </c>
      <c r="BB27" s="6">
        <v>155.4</v>
      </c>
      <c r="BC27" s="6">
        <v>164.8</v>
      </c>
      <c r="BD27" s="6"/>
      <c r="BE27" s="6">
        <v>122.6</v>
      </c>
      <c r="BF27" s="6">
        <v>102.7</v>
      </c>
      <c r="BG27" s="6">
        <v>98.8</v>
      </c>
      <c r="BH27" s="6">
        <v>110.2</v>
      </c>
      <c r="BI27" s="6">
        <v>155.4</v>
      </c>
      <c r="BJ27" s="6">
        <v>143.1</v>
      </c>
      <c r="BK27" s="6">
        <v>163.4</v>
      </c>
      <c r="BL27" s="6">
        <v>167.4</v>
      </c>
      <c r="BM27" s="6"/>
      <c r="BN27" s="6">
        <v>122.6</v>
      </c>
      <c r="BO27" s="6">
        <v>103.1</v>
      </c>
      <c r="BP27" s="6">
        <v>149.5</v>
      </c>
    </row>
    <row r="28" spans="1:73">
      <c r="B28" s="6" t="s">
        <v>83</v>
      </c>
      <c r="C28" s="6">
        <v>80.400000000000006</v>
      </c>
      <c r="D28" s="6">
        <v>43.8</v>
      </c>
      <c r="E28" s="6">
        <v>31.9</v>
      </c>
      <c r="F28" s="6">
        <v>80.5</v>
      </c>
      <c r="G28" s="6">
        <v>44.1</v>
      </c>
      <c r="H28" s="6">
        <v>31.9</v>
      </c>
      <c r="I28" s="6">
        <v>79.8</v>
      </c>
      <c r="J28" s="6">
        <v>42.8</v>
      </c>
      <c r="K28" s="6">
        <v>31.8</v>
      </c>
      <c r="L28" s="6"/>
      <c r="M28" s="6">
        <v>31.9</v>
      </c>
      <c r="N28" s="6">
        <v>27.4</v>
      </c>
      <c r="O28" s="6">
        <v>38</v>
      </c>
      <c r="P28" s="6">
        <v>31.5</v>
      </c>
      <c r="Q28" s="6">
        <v>30</v>
      </c>
      <c r="R28" s="6">
        <v>31.7</v>
      </c>
      <c r="S28" s="6"/>
      <c r="T28" s="6">
        <v>31.9</v>
      </c>
      <c r="U28" s="6">
        <v>40.9</v>
      </c>
      <c r="V28" s="6">
        <v>26.1</v>
      </c>
      <c r="W28" s="6">
        <v>23.9</v>
      </c>
      <c r="X28" s="6">
        <v>40.700000000000003</v>
      </c>
      <c r="Y28" s="6">
        <v>43.2</v>
      </c>
      <c r="Z28" s="6"/>
      <c r="AA28" s="6">
        <v>31.9</v>
      </c>
      <c r="AB28" s="6">
        <v>25.6</v>
      </c>
      <c r="AC28" s="6">
        <v>25.7</v>
      </c>
      <c r="AD28" s="6">
        <v>28.1</v>
      </c>
      <c r="AE28" s="6">
        <v>30.6</v>
      </c>
      <c r="AF28" s="6">
        <v>32.5</v>
      </c>
      <c r="AG28" s="6">
        <v>34.200000000000003</v>
      </c>
      <c r="AH28" s="6">
        <v>35</v>
      </c>
      <c r="AI28" s="6">
        <v>40.1</v>
      </c>
      <c r="AJ28" s="6"/>
      <c r="AK28" s="6">
        <v>31.9</v>
      </c>
      <c r="AL28" s="6">
        <v>16.5</v>
      </c>
      <c r="AM28" s="6">
        <v>15.3</v>
      </c>
      <c r="AN28" s="6">
        <v>19</v>
      </c>
      <c r="AO28" s="6">
        <v>32.9</v>
      </c>
      <c r="AP28" s="6">
        <v>38.299999999999997</v>
      </c>
      <c r="AQ28" s="6">
        <v>41.3</v>
      </c>
      <c r="AR28" s="6">
        <v>45.6</v>
      </c>
      <c r="AS28" s="6">
        <v>48.2</v>
      </c>
      <c r="AT28" s="6"/>
      <c r="AU28" s="6">
        <v>31.9</v>
      </c>
      <c r="AV28" s="6">
        <v>27.4</v>
      </c>
      <c r="AW28" s="6">
        <v>30</v>
      </c>
      <c r="AX28" s="6">
        <v>25.8</v>
      </c>
      <c r="AY28" s="6">
        <v>20.3</v>
      </c>
      <c r="AZ28" s="6">
        <v>34.299999999999997</v>
      </c>
      <c r="BA28" s="6">
        <v>40</v>
      </c>
      <c r="BB28" s="6">
        <v>22.6</v>
      </c>
      <c r="BC28" s="6">
        <v>40.799999999999997</v>
      </c>
      <c r="BD28" s="6"/>
      <c r="BE28" s="6">
        <v>31.9</v>
      </c>
      <c r="BF28" s="6">
        <v>20.3</v>
      </c>
      <c r="BG28" s="6">
        <v>22.1</v>
      </c>
      <c r="BH28" s="6">
        <v>16.600000000000001</v>
      </c>
      <c r="BI28" s="6">
        <v>22.6</v>
      </c>
      <c r="BJ28" s="6">
        <v>21.2</v>
      </c>
      <c r="BK28" s="6">
        <v>23.9</v>
      </c>
      <c r="BL28" s="6">
        <v>23.1</v>
      </c>
      <c r="BM28" s="6"/>
      <c r="BN28" s="6">
        <v>31.9</v>
      </c>
      <c r="BO28" s="6">
        <v>26.6</v>
      </c>
      <c r="BP28" s="6">
        <v>39.1</v>
      </c>
    </row>
    <row r="29" spans="1:73">
      <c r="B29" s="6" t="s">
        <v>84</v>
      </c>
      <c r="C29" s="6">
        <v>73.3</v>
      </c>
      <c r="D29" s="6">
        <v>104.4</v>
      </c>
      <c r="E29" s="6">
        <v>90.8</v>
      </c>
      <c r="F29" s="6">
        <v>75.599999999999994</v>
      </c>
      <c r="G29" s="6">
        <v>106.7</v>
      </c>
      <c r="H29" s="6">
        <v>92.2</v>
      </c>
      <c r="I29" s="6">
        <v>63.7</v>
      </c>
      <c r="J29" s="6">
        <v>95.8</v>
      </c>
      <c r="K29" s="6">
        <v>85.3</v>
      </c>
      <c r="L29" s="6"/>
      <c r="M29" s="6">
        <v>90.8</v>
      </c>
      <c r="N29" s="6">
        <v>59.2</v>
      </c>
      <c r="O29" s="6">
        <v>98.6</v>
      </c>
      <c r="P29" s="6">
        <v>122.3</v>
      </c>
      <c r="Q29" s="6">
        <v>140.69999999999999</v>
      </c>
      <c r="R29" s="6">
        <v>148.30000000000001</v>
      </c>
      <c r="S29" s="6"/>
      <c r="T29" s="6">
        <v>90.8</v>
      </c>
      <c r="U29" s="6">
        <v>116</v>
      </c>
      <c r="V29" s="6">
        <v>103.1</v>
      </c>
      <c r="W29" s="6">
        <v>55.7</v>
      </c>
      <c r="X29" s="6">
        <v>69.900000000000006</v>
      </c>
      <c r="Y29" s="6">
        <v>70.599999999999994</v>
      </c>
      <c r="Z29" s="6"/>
      <c r="AA29" s="6">
        <v>90.8</v>
      </c>
      <c r="AB29" s="6">
        <v>45.4</v>
      </c>
      <c r="AC29" s="6">
        <v>51.9</v>
      </c>
      <c r="AD29" s="6">
        <v>62.4</v>
      </c>
      <c r="AE29" s="6">
        <v>70</v>
      </c>
      <c r="AF29" s="6">
        <v>88.6</v>
      </c>
      <c r="AG29" s="6">
        <v>105</v>
      </c>
      <c r="AH29" s="6">
        <v>128.5</v>
      </c>
      <c r="AI29" s="6">
        <v>154.4</v>
      </c>
      <c r="AJ29" s="6"/>
      <c r="AK29" s="6">
        <v>90.8</v>
      </c>
      <c r="AL29" s="6">
        <v>55.8</v>
      </c>
      <c r="AM29" s="6">
        <v>87.1</v>
      </c>
      <c r="AN29" s="6">
        <v>110.9</v>
      </c>
      <c r="AO29" s="6">
        <v>110.1</v>
      </c>
      <c r="AP29" s="6">
        <v>93.9</v>
      </c>
      <c r="AQ29" s="6">
        <v>83.4</v>
      </c>
      <c r="AR29" s="6">
        <v>74.8</v>
      </c>
      <c r="AS29" s="6">
        <v>48.9</v>
      </c>
      <c r="AT29" s="6"/>
      <c r="AU29" s="6">
        <v>90.8</v>
      </c>
      <c r="AV29" s="6">
        <v>59.2</v>
      </c>
      <c r="AW29" s="6">
        <v>65</v>
      </c>
      <c r="AX29" s="6">
        <v>55.5</v>
      </c>
      <c r="AY29" s="6">
        <v>82.4</v>
      </c>
      <c r="AZ29" s="6">
        <v>111.9</v>
      </c>
      <c r="BA29" s="6">
        <v>101.6</v>
      </c>
      <c r="BB29" s="6">
        <v>132.69999999999999</v>
      </c>
      <c r="BC29" s="6">
        <v>124</v>
      </c>
      <c r="BD29" s="6"/>
      <c r="BE29" s="6">
        <v>90.8</v>
      </c>
      <c r="BF29" s="6">
        <v>82.4</v>
      </c>
      <c r="BG29" s="6">
        <v>76.7</v>
      </c>
      <c r="BH29" s="6">
        <v>93.6</v>
      </c>
      <c r="BI29" s="6">
        <v>132.69999999999999</v>
      </c>
      <c r="BJ29" s="6">
        <v>121.9</v>
      </c>
      <c r="BK29" s="6">
        <v>139.5</v>
      </c>
      <c r="BL29" s="6">
        <v>144.30000000000001</v>
      </c>
      <c r="BM29" s="6"/>
      <c r="BN29" s="6">
        <v>90.8</v>
      </c>
      <c r="BO29" s="6">
        <v>76.5</v>
      </c>
      <c r="BP29" s="6">
        <v>110.4</v>
      </c>
    </row>
    <row r="30" spans="1:73">
      <c r="B30" s="6" t="s">
        <v>85</v>
      </c>
      <c r="C30" s="6">
        <v>55.3</v>
      </c>
      <c r="D30" s="6">
        <v>73.400000000000006</v>
      </c>
      <c r="E30" s="6">
        <v>49.2</v>
      </c>
      <c r="F30" s="6">
        <v>57.9</v>
      </c>
      <c r="G30" s="6">
        <v>77.2</v>
      </c>
      <c r="H30" s="6">
        <v>50.9</v>
      </c>
      <c r="I30" s="6">
        <v>43.9</v>
      </c>
      <c r="J30" s="6">
        <v>59.4</v>
      </c>
      <c r="K30" s="6">
        <v>42.9</v>
      </c>
      <c r="L30" s="6"/>
      <c r="M30" s="6">
        <v>49.2</v>
      </c>
      <c r="N30" s="6">
        <v>29.1</v>
      </c>
      <c r="O30" s="6">
        <v>46</v>
      </c>
      <c r="P30" s="6">
        <v>76.7</v>
      </c>
      <c r="Q30" s="6">
        <v>94.4</v>
      </c>
      <c r="R30" s="6">
        <v>105.3</v>
      </c>
      <c r="S30" s="6"/>
      <c r="T30" s="6">
        <v>49.2</v>
      </c>
      <c r="U30" s="6">
        <v>56.4</v>
      </c>
      <c r="V30" s="6">
        <v>64.3</v>
      </c>
      <c r="W30" s="6">
        <v>34.799999999999997</v>
      </c>
      <c r="X30" s="6">
        <v>24.7</v>
      </c>
      <c r="Y30" s="6">
        <v>21.2</v>
      </c>
      <c r="Z30" s="6"/>
      <c r="AA30" s="6">
        <v>49.2</v>
      </c>
      <c r="AB30" s="6">
        <v>27.7</v>
      </c>
      <c r="AC30" s="6">
        <v>27</v>
      </c>
      <c r="AD30" s="6">
        <v>31.5</v>
      </c>
      <c r="AE30" s="6">
        <v>35.799999999999997</v>
      </c>
      <c r="AF30" s="6">
        <v>44.1</v>
      </c>
      <c r="AG30" s="6">
        <v>55.9</v>
      </c>
      <c r="AH30" s="6">
        <v>75.599999999999994</v>
      </c>
      <c r="AI30" s="6">
        <v>87.1</v>
      </c>
      <c r="AJ30" s="6"/>
      <c r="AK30" s="6">
        <v>49.2</v>
      </c>
      <c r="AL30" s="6">
        <v>50</v>
      </c>
      <c r="AM30" s="6">
        <v>66.400000000000006</v>
      </c>
      <c r="AN30" s="6">
        <v>76.3</v>
      </c>
      <c r="AO30" s="6">
        <v>65.400000000000006</v>
      </c>
      <c r="AP30" s="6">
        <v>41</v>
      </c>
      <c r="AQ30" s="6">
        <v>27.5</v>
      </c>
      <c r="AR30" s="6">
        <v>18.899999999999999</v>
      </c>
      <c r="AS30" s="6">
        <v>13.1</v>
      </c>
      <c r="AT30" s="6"/>
      <c r="AU30" s="6">
        <v>49.2</v>
      </c>
      <c r="AV30" s="6">
        <v>29.1</v>
      </c>
      <c r="AW30" s="6">
        <v>30.7</v>
      </c>
      <c r="AX30" s="6">
        <v>28</v>
      </c>
      <c r="AY30" s="6">
        <v>55.7</v>
      </c>
      <c r="AZ30" s="6">
        <v>58.6</v>
      </c>
      <c r="BA30" s="6">
        <v>44</v>
      </c>
      <c r="BB30" s="6">
        <v>88.3</v>
      </c>
      <c r="BC30" s="6">
        <v>81</v>
      </c>
      <c r="BD30" s="6"/>
      <c r="BE30" s="6">
        <v>49.2</v>
      </c>
      <c r="BF30" s="6">
        <v>55.7</v>
      </c>
      <c r="BG30" s="6">
        <v>48.6</v>
      </c>
      <c r="BH30" s="6">
        <v>69.7</v>
      </c>
      <c r="BI30" s="6">
        <v>88.3</v>
      </c>
      <c r="BJ30" s="6">
        <v>78</v>
      </c>
      <c r="BK30" s="6">
        <v>92.9</v>
      </c>
      <c r="BL30" s="6">
        <v>105</v>
      </c>
      <c r="BM30" s="6"/>
      <c r="BN30" s="6">
        <v>49.2</v>
      </c>
      <c r="BO30" s="6">
        <v>45.8</v>
      </c>
      <c r="BP30" s="6">
        <v>53.9</v>
      </c>
    </row>
    <row r="31" spans="1:73">
      <c r="A31" s="8" t="s">
        <v>86</v>
      </c>
      <c r="B31" s="6" t="s">
        <v>87</v>
      </c>
      <c r="C31" s="6">
        <v>30</v>
      </c>
      <c r="D31" s="6">
        <v>47.5</v>
      </c>
      <c r="E31" s="6">
        <v>52.6</v>
      </c>
      <c r="F31" s="6">
        <v>31.2</v>
      </c>
      <c r="G31" s="6">
        <v>49.8</v>
      </c>
      <c r="H31" s="6">
        <v>55.5</v>
      </c>
      <c r="I31" s="6">
        <v>24.7</v>
      </c>
      <c r="J31" s="6">
        <v>39.1</v>
      </c>
      <c r="K31" s="6">
        <v>41.5</v>
      </c>
      <c r="L31" s="6"/>
      <c r="M31" s="6">
        <v>52.6</v>
      </c>
      <c r="N31" s="6">
        <v>22.5</v>
      </c>
      <c r="O31" s="6">
        <v>45.7</v>
      </c>
      <c r="P31" s="6">
        <v>96.8</v>
      </c>
      <c r="Q31" s="6">
        <v>121.2</v>
      </c>
      <c r="R31" s="6">
        <v>140.4</v>
      </c>
      <c r="S31" s="6"/>
      <c r="T31" s="6">
        <v>52.6</v>
      </c>
      <c r="U31" s="6">
        <v>50.9</v>
      </c>
      <c r="V31" s="6">
        <v>77.2</v>
      </c>
      <c r="W31" s="6">
        <v>42.8</v>
      </c>
      <c r="X31" s="6">
        <v>13.5</v>
      </c>
      <c r="Y31" s="6">
        <v>6.7</v>
      </c>
      <c r="Z31" s="6"/>
      <c r="AA31" s="6">
        <v>52.6</v>
      </c>
      <c r="AB31" s="6">
        <v>23.6</v>
      </c>
      <c r="AC31" s="6">
        <v>25.6</v>
      </c>
      <c r="AD31" s="6">
        <v>33.9</v>
      </c>
      <c r="AE31" s="6">
        <v>39.9</v>
      </c>
      <c r="AF31" s="6">
        <v>49.6</v>
      </c>
      <c r="AG31" s="6">
        <v>69.7</v>
      </c>
      <c r="AH31" s="6">
        <v>82.3</v>
      </c>
      <c r="AI31" s="6">
        <v>76.599999999999994</v>
      </c>
      <c r="AJ31" s="6"/>
      <c r="AK31" s="6">
        <v>52.6</v>
      </c>
      <c r="AL31" s="6">
        <v>93.4</v>
      </c>
      <c r="AM31" s="6">
        <v>105.1</v>
      </c>
      <c r="AN31" s="6">
        <v>90.7</v>
      </c>
      <c r="AO31" s="6">
        <v>68.8</v>
      </c>
      <c r="AP31" s="6">
        <v>27.6</v>
      </c>
      <c r="AQ31" s="6">
        <v>8.6</v>
      </c>
      <c r="AR31" s="6">
        <v>2.8</v>
      </c>
      <c r="AS31" s="6">
        <v>1.6</v>
      </c>
      <c r="AT31" s="6"/>
      <c r="AU31" s="6">
        <v>52.6</v>
      </c>
      <c r="AV31" s="6">
        <v>22.5</v>
      </c>
      <c r="AW31" s="6">
        <v>33.799999999999997</v>
      </c>
      <c r="AX31" s="6">
        <v>15.2</v>
      </c>
      <c r="AY31" s="6">
        <v>88.5</v>
      </c>
      <c r="AZ31" s="6">
        <v>61.9</v>
      </c>
      <c r="BA31" s="6">
        <v>38.9</v>
      </c>
      <c r="BB31" s="6">
        <v>108.6</v>
      </c>
      <c r="BC31" s="6">
        <v>108.7</v>
      </c>
      <c r="BD31" s="6"/>
      <c r="BE31" s="6">
        <v>52.6</v>
      </c>
      <c r="BF31" s="6">
        <v>88.5</v>
      </c>
      <c r="BG31" s="6">
        <v>76.900000000000006</v>
      </c>
      <c r="BH31" s="6">
        <v>111.4</v>
      </c>
      <c r="BI31" s="6">
        <v>108.6</v>
      </c>
      <c r="BJ31" s="6">
        <v>101.9</v>
      </c>
      <c r="BK31" s="6">
        <v>112.2</v>
      </c>
      <c r="BL31" s="6">
        <v>118.2</v>
      </c>
      <c r="BM31" s="6"/>
      <c r="BN31" s="6">
        <v>52.6</v>
      </c>
      <c r="BO31" s="6">
        <v>54.7</v>
      </c>
      <c r="BP31" s="6">
        <v>49.6</v>
      </c>
      <c r="BS31">
        <f>BR131</f>
        <v>83.75</v>
      </c>
      <c r="BT31" t="s">
        <v>88</v>
      </c>
      <c r="BU31">
        <f>BS131</f>
        <v>14</v>
      </c>
    </row>
    <row r="32" spans="1:7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73">
      <c r="A33" s="8" t="s">
        <v>89</v>
      </c>
      <c r="B33" s="6" t="s">
        <v>90</v>
      </c>
      <c r="C33" s="6">
        <v>121.7</v>
      </c>
      <c r="D33" s="6">
        <v>164.9</v>
      </c>
      <c r="E33" s="6">
        <v>223.5</v>
      </c>
      <c r="F33" s="6">
        <v>125.3</v>
      </c>
      <c r="G33" s="6">
        <v>170.3</v>
      </c>
      <c r="H33" s="6">
        <v>229.2</v>
      </c>
      <c r="I33" s="6">
        <v>106</v>
      </c>
      <c r="J33" s="6">
        <v>145.4</v>
      </c>
      <c r="K33" s="6">
        <v>201.7</v>
      </c>
      <c r="L33" s="6"/>
      <c r="M33" s="6">
        <v>223.5</v>
      </c>
      <c r="N33" s="6">
        <v>139.30000000000001</v>
      </c>
      <c r="O33" s="6">
        <v>234.3</v>
      </c>
      <c r="P33" s="6">
        <v>323.39999999999998</v>
      </c>
      <c r="Q33" s="6">
        <v>363.9</v>
      </c>
      <c r="R33" s="6">
        <v>399.9</v>
      </c>
      <c r="S33" s="6"/>
      <c r="T33" s="6">
        <v>223.5</v>
      </c>
      <c r="U33" s="6">
        <v>315.10000000000002</v>
      </c>
      <c r="V33" s="6">
        <v>261.10000000000002</v>
      </c>
      <c r="W33" s="6">
        <v>156</v>
      </c>
      <c r="X33" s="6">
        <v>151</v>
      </c>
      <c r="Y33" s="6">
        <v>141.9</v>
      </c>
      <c r="Z33" s="6"/>
      <c r="AA33" s="6">
        <v>223.5</v>
      </c>
      <c r="AB33" s="6">
        <v>123.5</v>
      </c>
      <c r="AC33" s="6">
        <v>131.69999999999999</v>
      </c>
      <c r="AD33" s="6">
        <v>157.5</v>
      </c>
      <c r="AE33" s="6">
        <v>172.2</v>
      </c>
      <c r="AF33" s="6">
        <v>207.7</v>
      </c>
      <c r="AG33" s="6">
        <v>257.5</v>
      </c>
      <c r="AH33" s="6">
        <v>312.5</v>
      </c>
      <c r="AI33" s="6">
        <v>386.3</v>
      </c>
      <c r="AJ33" s="6"/>
      <c r="AK33" s="6">
        <v>223.5</v>
      </c>
      <c r="AL33" s="6">
        <v>221.1</v>
      </c>
      <c r="AM33" s="6">
        <v>248.3</v>
      </c>
      <c r="AN33" s="6">
        <v>273.3</v>
      </c>
      <c r="AO33" s="6">
        <v>280</v>
      </c>
      <c r="AP33" s="6">
        <v>227.9</v>
      </c>
      <c r="AQ33" s="6">
        <v>180.2</v>
      </c>
      <c r="AR33" s="6">
        <v>144.5</v>
      </c>
      <c r="AS33" s="6">
        <v>90.8</v>
      </c>
      <c r="AT33" s="6"/>
      <c r="AU33" s="6">
        <v>223.5</v>
      </c>
      <c r="AV33" s="6">
        <v>139.30000000000001</v>
      </c>
      <c r="AW33" s="6">
        <v>163.9</v>
      </c>
      <c r="AX33" s="6">
        <v>123.4</v>
      </c>
      <c r="AY33" s="6">
        <v>210.2</v>
      </c>
      <c r="AZ33" s="6">
        <v>261.8</v>
      </c>
      <c r="BA33" s="6">
        <v>234.3</v>
      </c>
      <c r="BB33" s="6">
        <v>317.60000000000002</v>
      </c>
      <c r="BC33" s="6">
        <v>368.2</v>
      </c>
      <c r="BD33" s="6"/>
      <c r="BE33" s="6">
        <v>223.5</v>
      </c>
      <c r="BF33" s="6">
        <v>210.2</v>
      </c>
      <c r="BG33" s="6">
        <v>194.4</v>
      </c>
      <c r="BH33" s="6">
        <v>241.2</v>
      </c>
      <c r="BI33" s="6">
        <v>317.60000000000002</v>
      </c>
      <c r="BJ33" s="6">
        <v>303</v>
      </c>
      <c r="BK33" s="6">
        <v>324.3</v>
      </c>
      <c r="BL33" s="6">
        <v>340.5</v>
      </c>
      <c r="BM33" s="6"/>
      <c r="BN33" s="6">
        <v>223.5</v>
      </c>
      <c r="BO33" s="6">
        <v>197.5</v>
      </c>
      <c r="BP33" s="6">
        <v>259.2</v>
      </c>
    </row>
    <row r="34" spans="1:73">
      <c r="A34" s="8" t="s">
        <v>91</v>
      </c>
      <c r="B34" s="6" t="s">
        <v>92</v>
      </c>
      <c r="C34" s="6">
        <v>80.2</v>
      </c>
      <c r="D34" s="6">
        <v>66.900000000000006</v>
      </c>
      <c r="E34" s="6">
        <v>54.4</v>
      </c>
      <c r="F34" s="6">
        <v>82.1</v>
      </c>
      <c r="G34" s="6">
        <v>69</v>
      </c>
      <c r="H34" s="6">
        <v>56.1</v>
      </c>
      <c r="I34" s="6">
        <v>71.599999999999994</v>
      </c>
      <c r="J34" s="6">
        <v>58.9</v>
      </c>
      <c r="K34" s="6">
        <v>47.9</v>
      </c>
      <c r="L34" s="6"/>
      <c r="M34" s="6">
        <v>54.4</v>
      </c>
      <c r="N34" s="6">
        <v>35.5</v>
      </c>
      <c r="O34" s="6">
        <v>59.9</v>
      </c>
      <c r="P34" s="6">
        <v>73.400000000000006</v>
      </c>
      <c r="Q34" s="6">
        <v>80.599999999999994</v>
      </c>
      <c r="R34" s="6">
        <v>90.2</v>
      </c>
      <c r="S34" s="6"/>
      <c r="T34" s="6">
        <v>54.4</v>
      </c>
      <c r="U34" s="6">
        <v>81.400000000000006</v>
      </c>
      <c r="V34" s="6">
        <v>56</v>
      </c>
      <c r="W34" s="6">
        <v>46.5</v>
      </c>
      <c r="X34" s="6">
        <v>47.1</v>
      </c>
      <c r="Y34" s="6">
        <v>48.4</v>
      </c>
      <c r="Z34" s="6"/>
      <c r="AA34" s="6">
        <v>54.4</v>
      </c>
      <c r="AB34" s="6">
        <v>33.799999999999997</v>
      </c>
      <c r="AC34" s="6">
        <v>34.299999999999997</v>
      </c>
      <c r="AD34" s="6">
        <v>40.700000000000003</v>
      </c>
      <c r="AE34" s="6">
        <v>43.8</v>
      </c>
      <c r="AF34" s="6">
        <v>51.6</v>
      </c>
      <c r="AG34" s="6">
        <v>63.3</v>
      </c>
      <c r="AH34" s="6">
        <v>71.2</v>
      </c>
      <c r="AI34" s="6">
        <v>87</v>
      </c>
      <c r="AJ34" s="6"/>
      <c r="AK34" s="6">
        <v>54.4</v>
      </c>
      <c r="AL34" s="6">
        <v>34.5</v>
      </c>
      <c r="AM34" s="6">
        <v>41.7</v>
      </c>
      <c r="AN34" s="6">
        <v>52.1</v>
      </c>
      <c r="AO34" s="6">
        <v>68.8</v>
      </c>
      <c r="AP34" s="6">
        <v>63.3</v>
      </c>
      <c r="AQ34" s="6">
        <v>58.3</v>
      </c>
      <c r="AR34" s="6">
        <v>51.3</v>
      </c>
      <c r="AS34" s="6">
        <v>35</v>
      </c>
      <c r="AT34" s="6"/>
      <c r="AU34" s="6">
        <v>54.4</v>
      </c>
      <c r="AV34" s="6">
        <v>35.5</v>
      </c>
      <c r="AW34" s="6">
        <v>51.9</v>
      </c>
      <c r="AX34" s="6">
        <v>24.8</v>
      </c>
      <c r="AY34" s="6">
        <v>36.700000000000003</v>
      </c>
      <c r="AZ34" s="6">
        <v>61.6</v>
      </c>
      <c r="BA34" s="6">
        <v>62</v>
      </c>
      <c r="BB34" s="6">
        <v>60.8</v>
      </c>
      <c r="BC34" s="6">
        <v>94.8</v>
      </c>
      <c r="BD34" s="6"/>
      <c r="BE34" s="6">
        <v>54.4</v>
      </c>
      <c r="BF34" s="6">
        <v>36.700000000000003</v>
      </c>
      <c r="BG34" s="6">
        <v>32.5</v>
      </c>
      <c r="BH34" s="6">
        <v>44.9</v>
      </c>
      <c r="BI34" s="6">
        <v>60.8</v>
      </c>
      <c r="BJ34" s="6">
        <v>55.9</v>
      </c>
      <c r="BK34" s="6">
        <v>64.099999999999994</v>
      </c>
      <c r="BL34" s="6">
        <v>65.400000000000006</v>
      </c>
      <c r="BM34" s="6"/>
      <c r="BN34" s="6">
        <v>54.4</v>
      </c>
      <c r="BO34" s="6">
        <v>44</v>
      </c>
      <c r="BP34" s="6">
        <v>68.7</v>
      </c>
    </row>
    <row r="35" spans="1:73">
      <c r="A35" s="8" t="s">
        <v>93</v>
      </c>
      <c r="B35" s="6" t="s">
        <v>94</v>
      </c>
      <c r="C35" s="6">
        <v>41.5</v>
      </c>
      <c r="D35" s="6">
        <v>98.1</v>
      </c>
      <c r="E35" s="6">
        <v>169.1</v>
      </c>
      <c r="F35" s="6">
        <v>43.2</v>
      </c>
      <c r="G35" s="6">
        <v>101.3</v>
      </c>
      <c r="H35" s="6">
        <v>173.1</v>
      </c>
      <c r="I35" s="6">
        <v>34.4</v>
      </c>
      <c r="J35" s="6">
        <v>86.4</v>
      </c>
      <c r="K35" s="6">
        <v>153.69999999999999</v>
      </c>
      <c r="L35" s="6"/>
      <c r="M35" s="6">
        <v>169.1</v>
      </c>
      <c r="N35" s="6">
        <v>103.8</v>
      </c>
      <c r="O35" s="6">
        <v>174.4</v>
      </c>
      <c r="P35" s="6">
        <v>250.1</v>
      </c>
      <c r="Q35" s="6">
        <v>283.3</v>
      </c>
      <c r="R35" s="6">
        <v>309.7</v>
      </c>
      <c r="S35" s="6"/>
      <c r="T35" s="6">
        <v>169.1</v>
      </c>
      <c r="U35" s="6">
        <v>233.7</v>
      </c>
      <c r="V35" s="6">
        <v>205.1</v>
      </c>
      <c r="W35" s="6">
        <v>109.4</v>
      </c>
      <c r="X35" s="6">
        <v>103.9</v>
      </c>
      <c r="Y35" s="6">
        <v>93.5</v>
      </c>
      <c r="Z35" s="6"/>
      <c r="AA35" s="6">
        <v>169.1</v>
      </c>
      <c r="AB35" s="6">
        <v>89.7</v>
      </c>
      <c r="AC35" s="6">
        <v>97.4</v>
      </c>
      <c r="AD35" s="6">
        <v>116.8</v>
      </c>
      <c r="AE35" s="6">
        <v>128.4</v>
      </c>
      <c r="AF35" s="6">
        <v>156.1</v>
      </c>
      <c r="AG35" s="6">
        <v>194.2</v>
      </c>
      <c r="AH35" s="6">
        <v>241.3</v>
      </c>
      <c r="AI35" s="6">
        <v>299.3</v>
      </c>
      <c r="AJ35" s="6"/>
      <c r="AK35" s="6">
        <v>169.1</v>
      </c>
      <c r="AL35" s="6">
        <v>186.6</v>
      </c>
      <c r="AM35" s="6">
        <v>206.6</v>
      </c>
      <c r="AN35" s="6">
        <v>221.1</v>
      </c>
      <c r="AO35" s="6">
        <v>211.2</v>
      </c>
      <c r="AP35" s="6">
        <v>164.6</v>
      </c>
      <c r="AQ35" s="6">
        <v>121.9</v>
      </c>
      <c r="AR35" s="6">
        <v>93.2</v>
      </c>
      <c r="AS35" s="6">
        <v>55.8</v>
      </c>
      <c r="AT35" s="6"/>
      <c r="AU35" s="6">
        <v>169.1</v>
      </c>
      <c r="AV35" s="6">
        <v>103.8</v>
      </c>
      <c r="AW35" s="6">
        <v>112</v>
      </c>
      <c r="AX35" s="6">
        <v>98.5</v>
      </c>
      <c r="AY35" s="6">
        <v>173.5</v>
      </c>
      <c r="AZ35" s="6">
        <v>200.2</v>
      </c>
      <c r="BA35" s="6">
        <v>172.3</v>
      </c>
      <c r="BB35" s="6">
        <v>256.8</v>
      </c>
      <c r="BC35" s="6">
        <v>273.39999999999998</v>
      </c>
      <c r="BD35" s="6"/>
      <c r="BE35" s="6">
        <v>169.1</v>
      </c>
      <c r="BF35" s="6">
        <v>173.5</v>
      </c>
      <c r="BG35" s="6">
        <v>161.9</v>
      </c>
      <c r="BH35" s="6">
        <v>196.4</v>
      </c>
      <c r="BI35" s="6">
        <v>256.8</v>
      </c>
      <c r="BJ35" s="6">
        <v>247.1</v>
      </c>
      <c r="BK35" s="6">
        <v>260.3</v>
      </c>
      <c r="BL35" s="6">
        <v>275.10000000000002</v>
      </c>
      <c r="BM35" s="6"/>
      <c r="BN35" s="6">
        <v>169.1</v>
      </c>
      <c r="BO35" s="6">
        <v>153.5</v>
      </c>
      <c r="BP35" s="6">
        <v>190.5</v>
      </c>
    </row>
    <row r="36" spans="1:73">
      <c r="A36" s="8" t="s">
        <v>93</v>
      </c>
      <c r="B36" s="6" t="s">
        <v>95</v>
      </c>
      <c r="C36" s="6" t="s">
        <v>65</v>
      </c>
      <c r="D36" s="6" t="s">
        <v>65</v>
      </c>
      <c r="E36" s="6">
        <v>107.1</v>
      </c>
      <c r="F36" s="6" t="s">
        <v>65</v>
      </c>
      <c r="G36" s="6" t="s">
        <v>65</v>
      </c>
      <c r="H36" s="6">
        <v>109</v>
      </c>
      <c r="I36" s="6" t="s">
        <v>65</v>
      </c>
      <c r="J36" s="6" t="s">
        <v>65</v>
      </c>
      <c r="K36" s="6">
        <v>100</v>
      </c>
      <c r="L36" s="6"/>
      <c r="M36" s="6">
        <v>107.1</v>
      </c>
      <c r="N36" s="6">
        <v>71.5</v>
      </c>
      <c r="O36" s="6">
        <v>110</v>
      </c>
      <c r="P36" s="6">
        <v>154.1</v>
      </c>
      <c r="Q36" s="6">
        <v>165.7</v>
      </c>
      <c r="R36" s="6">
        <v>184</v>
      </c>
      <c r="S36" s="6"/>
      <c r="T36" s="6">
        <v>107.1</v>
      </c>
      <c r="U36" s="6">
        <v>148.9</v>
      </c>
      <c r="V36" s="6">
        <v>127.3</v>
      </c>
      <c r="W36" s="6">
        <v>73.5</v>
      </c>
      <c r="X36" s="6">
        <v>69.5</v>
      </c>
      <c r="Y36" s="6">
        <v>61.7</v>
      </c>
      <c r="Z36" s="6"/>
      <c r="AA36" s="6">
        <v>107.1</v>
      </c>
      <c r="AB36" s="6">
        <v>65.099999999999994</v>
      </c>
      <c r="AC36" s="6">
        <v>67</v>
      </c>
      <c r="AD36" s="6">
        <v>78.8</v>
      </c>
      <c r="AE36" s="6">
        <v>85</v>
      </c>
      <c r="AF36" s="6">
        <v>99.6</v>
      </c>
      <c r="AG36" s="6">
        <v>119.8</v>
      </c>
      <c r="AH36" s="6">
        <v>146.9</v>
      </c>
      <c r="AI36" s="6">
        <v>179.6</v>
      </c>
      <c r="AJ36" s="6"/>
      <c r="AK36" s="6">
        <v>107.1</v>
      </c>
      <c r="AL36" s="6">
        <v>131.80000000000001</v>
      </c>
      <c r="AM36" s="6">
        <v>135.80000000000001</v>
      </c>
      <c r="AN36" s="6">
        <v>128</v>
      </c>
      <c r="AO36" s="6">
        <v>132.19999999999999</v>
      </c>
      <c r="AP36" s="6">
        <v>105.9</v>
      </c>
      <c r="AQ36" s="6">
        <v>79.599999999999994</v>
      </c>
      <c r="AR36" s="6">
        <v>61.4</v>
      </c>
      <c r="AS36" s="6">
        <v>37.1</v>
      </c>
      <c r="AT36" s="6"/>
      <c r="AU36" s="6">
        <v>107.1</v>
      </c>
      <c r="AV36" s="6">
        <v>71.5</v>
      </c>
      <c r="AW36" s="6">
        <v>75.5</v>
      </c>
      <c r="AX36" s="6">
        <v>68.900000000000006</v>
      </c>
      <c r="AY36" s="6">
        <v>104.4</v>
      </c>
      <c r="AZ36" s="6">
        <v>120</v>
      </c>
      <c r="BA36" s="6">
        <v>107.5</v>
      </c>
      <c r="BB36" s="6">
        <v>145.5</v>
      </c>
      <c r="BC36" s="6">
        <v>178.4</v>
      </c>
      <c r="BD36" s="6"/>
      <c r="BE36" s="6">
        <v>107.1</v>
      </c>
      <c r="BF36" s="6">
        <v>104.4</v>
      </c>
      <c r="BG36" s="6">
        <v>100</v>
      </c>
      <c r="BH36" s="6">
        <v>113</v>
      </c>
      <c r="BI36" s="6">
        <v>145.5</v>
      </c>
      <c r="BJ36" s="6">
        <v>145.80000000000001</v>
      </c>
      <c r="BK36" s="6">
        <v>142.9</v>
      </c>
      <c r="BL36" s="6">
        <v>153</v>
      </c>
      <c r="BM36" s="6"/>
      <c r="BN36" s="6">
        <v>107.1</v>
      </c>
      <c r="BO36" s="6">
        <v>99.7</v>
      </c>
      <c r="BP36" s="6">
        <v>117.3</v>
      </c>
    </row>
    <row r="37" spans="1:73">
      <c r="A37" s="8" t="s">
        <v>96</v>
      </c>
      <c r="B37" s="6" t="s">
        <v>97</v>
      </c>
      <c r="C37" s="6" t="s">
        <v>65</v>
      </c>
      <c r="D37" s="6" t="s">
        <v>65</v>
      </c>
      <c r="E37" s="6">
        <v>62</v>
      </c>
      <c r="F37" s="6" t="s">
        <v>65</v>
      </c>
      <c r="G37" s="6" t="s">
        <v>65</v>
      </c>
      <c r="H37" s="6">
        <v>64.099999999999994</v>
      </c>
      <c r="I37" s="6" t="s">
        <v>65</v>
      </c>
      <c r="J37" s="6" t="s">
        <v>65</v>
      </c>
      <c r="K37" s="6">
        <v>53.7</v>
      </c>
      <c r="L37" s="6"/>
      <c r="M37" s="6">
        <v>62</v>
      </c>
      <c r="N37" s="6">
        <v>32.299999999999997</v>
      </c>
      <c r="O37" s="6">
        <v>64.3</v>
      </c>
      <c r="P37" s="6">
        <v>95.9</v>
      </c>
      <c r="Q37" s="6">
        <v>117.5</v>
      </c>
      <c r="R37" s="6">
        <v>125.7</v>
      </c>
      <c r="S37" s="6"/>
      <c r="T37" s="6">
        <v>62</v>
      </c>
      <c r="U37" s="6">
        <v>84.8</v>
      </c>
      <c r="V37" s="6">
        <v>77.8</v>
      </c>
      <c r="W37" s="6">
        <v>36</v>
      </c>
      <c r="X37" s="6">
        <v>34.4</v>
      </c>
      <c r="Y37" s="6">
        <v>31.8</v>
      </c>
      <c r="Z37" s="6"/>
      <c r="AA37" s="6">
        <v>62</v>
      </c>
      <c r="AB37" s="6">
        <v>24.6</v>
      </c>
      <c r="AC37" s="6">
        <v>30.4</v>
      </c>
      <c r="AD37" s="6">
        <v>37.9</v>
      </c>
      <c r="AE37" s="6">
        <v>43.3</v>
      </c>
      <c r="AF37" s="6">
        <v>56.5</v>
      </c>
      <c r="AG37" s="6">
        <v>74.400000000000006</v>
      </c>
      <c r="AH37" s="6">
        <v>94.4</v>
      </c>
      <c r="AI37" s="6">
        <v>119.7</v>
      </c>
      <c r="AJ37" s="6"/>
      <c r="AK37" s="6">
        <v>62</v>
      </c>
      <c r="AL37" s="6">
        <v>54.8</v>
      </c>
      <c r="AM37" s="6">
        <v>70.7</v>
      </c>
      <c r="AN37" s="6">
        <v>93.1</v>
      </c>
      <c r="AO37" s="6">
        <v>79</v>
      </c>
      <c r="AP37" s="6">
        <v>58.7</v>
      </c>
      <c r="AQ37" s="6">
        <v>42.3</v>
      </c>
      <c r="AR37" s="6">
        <v>31.7</v>
      </c>
      <c r="AS37" s="6">
        <v>18.7</v>
      </c>
      <c r="AT37" s="6"/>
      <c r="AU37" s="6">
        <v>62</v>
      </c>
      <c r="AV37" s="6">
        <v>32.299999999999997</v>
      </c>
      <c r="AW37" s="6">
        <v>36.5</v>
      </c>
      <c r="AX37" s="6">
        <v>29.7</v>
      </c>
      <c r="AY37" s="6">
        <v>69.099999999999994</v>
      </c>
      <c r="AZ37" s="6">
        <v>80.099999999999994</v>
      </c>
      <c r="BA37" s="6">
        <v>64.8</v>
      </c>
      <c r="BB37" s="6">
        <v>111.2</v>
      </c>
      <c r="BC37" s="6">
        <v>95</v>
      </c>
      <c r="BD37" s="6"/>
      <c r="BE37" s="6">
        <v>62</v>
      </c>
      <c r="BF37" s="6">
        <v>69.099999999999994</v>
      </c>
      <c r="BG37" s="6">
        <v>61.9</v>
      </c>
      <c r="BH37" s="6">
        <v>83.4</v>
      </c>
      <c r="BI37" s="6">
        <v>111.2</v>
      </c>
      <c r="BJ37" s="6">
        <v>101.3</v>
      </c>
      <c r="BK37" s="6">
        <v>117.4</v>
      </c>
      <c r="BL37" s="6">
        <v>122.1</v>
      </c>
      <c r="BM37" s="6"/>
      <c r="BN37" s="6">
        <v>62</v>
      </c>
      <c r="BO37" s="6">
        <v>53.8</v>
      </c>
      <c r="BP37" s="6">
        <v>73.2</v>
      </c>
    </row>
    <row r="38" spans="1:73">
      <c r="A38" s="8" t="s">
        <v>98</v>
      </c>
      <c r="B38" s="6" t="s">
        <v>99</v>
      </c>
      <c r="C38" s="6" t="s">
        <v>65</v>
      </c>
      <c r="D38" s="6">
        <v>85.9</v>
      </c>
      <c r="E38" s="6">
        <v>85.2</v>
      </c>
      <c r="F38" s="6" t="s">
        <v>65</v>
      </c>
      <c r="G38" s="6">
        <v>87.4</v>
      </c>
      <c r="H38" s="6">
        <v>86.2</v>
      </c>
      <c r="I38" s="6" t="s">
        <v>65</v>
      </c>
      <c r="J38" s="6">
        <v>80.099999999999994</v>
      </c>
      <c r="K38" s="6">
        <v>81.599999999999994</v>
      </c>
      <c r="L38" s="6"/>
      <c r="M38" s="6">
        <v>85.2</v>
      </c>
      <c r="N38" s="6">
        <v>65.3</v>
      </c>
      <c r="O38" s="6">
        <v>93.7</v>
      </c>
      <c r="P38" s="6">
        <v>103.3</v>
      </c>
      <c r="Q38" s="6">
        <v>109</v>
      </c>
      <c r="R38" s="6">
        <v>113.7</v>
      </c>
      <c r="S38" s="6"/>
      <c r="T38" s="6">
        <v>85.2</v>
      </c>
      <c r="U38" s="6">
        <v>113.7</v>
      </c>
      <c r="V38" s="6">
        <v>89</v>
      </c>
      <c r="W38" s="6">
        <v>66.099999999999994</v>
      </c>
      <c r="X38" s="6">
        <v>75.599999999999994</v>
      </c>
      <c r="Y38" s="6">
        <v>75</v>
      </c>
      <c r="Z38" s="6"/>
      <c r="AA38" s="6">
        <v>85.2</v>
      </c>
      <c r="AB38" s="6">
        <v>57.2</v>
      </c>
      <c r="AC38" s="6">
        <v>60.6</v>
      </c>
      <c r="AD38" s="6">
        <v>69.900000000000006</v>
      </c>
      <c r="AE38" s="6">
        <v>73.7</v>
      </c>
      <c r="AF38" s="6">
        <v>85.7</v>
      </c>
      <c r="AG38" s="6">
        <v>97.1</v>
      </c>
      <c r="AH38" s="6">
        <v>104.9</v>
      </c>
      <c r="AI38" s="6">
        <v>117.8</v>
      </c>
      <c r="AJ38" s="6"/>
      <c r="AK38" s="6">
        <v>85.2</v>
      </c>
      <c r="AL38" s="6">
        <v>75.900000000000006</v>
      </c>
      <c r="AM38" s="6">
        <v>80.900000000000006</v>
      </c>
      <c r="AN38" s="6">
        <v>89.7</v>
      </c>
      <c r="AO38" s="6">
        <v>95.4</v>
      </c>
      <c r="AP38" s="6">
        <v>90.7</v>
      </c>
      <c r="AQ38" s="6">
        <v>87.1</v>
      </c>
      <c r="AR38" s="6">
        <v>78.5</v>
      </c>
      <c r="AS38" s="6">
        <v>54.9</v>
      </c>
      <c r="AT38" s="6"/>
      <c r="AU38" s="6">
        <v>85.2</v>
      </c>
      <c r="AV38" s="6">
        <v>65.3</v>
      </c>
      <c r="AW38" s="6">
        <v>73.400000000000006</v>
      </c>
      <c r="AX38" s="6">
        <v>60</v>
      </c>
      <c r="AY38" s="6">
        <v>73.8</v>
      </c>
      <c r="AZ38" s="6">
        <v>96.8</v>
      </c>
      <c r="BA38" s="6">
        <v>95.4</v>
      </c>
      <c r="BB38" s="6">
        <v>99.8</v>
      </c>
      <c r="BC38" s="6">
        <v>113.2</v>
      </c>
      <c r="BD38" s="6"/>
      <c r="BE38" s="6">
        <v>85.2</v>
      </c>
      <c r="BF38" s="6">
        <v>73.8</v>
      </c>
      <c r="BG38" s="6">
        <v>71.599999999999994</v>
      </c>
      <c r="BH38" s="6">
        <v>78.099999999999994</v>
      </c>
      <c r="BI38" s="6">
        <v>99.8</v>
      </c>
      <c r="BJ38" s="6">
        <v>96.6</v>
      </c>
      <c r="BK38" s="6">
        <v>101.8</v>
      </c>
      <c r="BL38" s="6">
        <v>102.9</v>
      </c>
      <c r="BM38" s="6"/>
      <c r="BN38" s="6">
        <v>85.2</v>
      </c>
      <c r="BO38" s="6">
        <v>75.2</v>
      </c>
      <c r="BP38" s="6">
        <v>99</v>
      </c>
    </row>
    <row r="39" spans="1:73">
      <c r="B39" s="6" t="s">
        <v>100</v>
      </c>
      <c r="C39" s="6">
        <v>69</v>
      </c>
      <c r="D39" s="6" t="s">
        <v>65</v>
      </c>
      <c r="E39" s="6" t="s">
        <v>65</v>
      </c>
      <c r="F39" s="6">
        <v>71</v>
      </c>
      <c r="G39" s="6" t="s">
        <v>65</v>
      </c>
      <c r="H39" s="6" t="s">
        <v>65</v>
      </c>
      <c r="I39" s="6">
        <v>60.5</v>
      </c>
      <c r="J39" s="6" t="s">
        <v>65</v>
      </c>
      <c r="K39" s="6" t="s">
        <v>65</v>
      </c>
      <c r="L39" s="6"/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/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/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6"/>
      <c r="AK39" s="6" t="s">
        <v>65</v>
      </c>
      <c r="AL39" s="6" t="s">
        <v>65</v>
      </c>
      <c r="AM39" s="6" t="s">
        <v>65</v>
      </c>
      <c r="AN39" s="6" t="s">
        <v>65</v>
      </c>
      <c r="AO39" s="6" t="s">
        <v>65</v>
      </c>
      <c r="AP39" s="6" t="s">
        <v>65</v>
      </c>
      <c r="AQ39" s="6" t="s">
        <v>65</v>
      </c>
      <c r="AR39" s="6" t="s">
        <v>65</v>
      </c>
      <c r="AS39" s="6" t="s">
        <v>65</v>
      </c>
      <c r="AT39" s="6"/>
      <c r="AU39" s="6" t="s">
        <v>65</v>
      </c>
      <c r="AV39" s="6" t="s">
        <v>65</v>
      </c>
      <c r="AW39" s="6" t="s">
        <v>65</v>
      </c>
      <c r="AX39" s="6" t="s">
        <v>65</v>
      </c>
      <c r="AY39" s="6" t="s">
        <v>65</v>
      </c>
      <c r="AZ39" s="6" t="s">
        <v>65</v>
      </c>
      <c r="BA39" s="6" t="s">
        <v>65</v>
      </c>
      <c r="BB39" s="6" t="s">
        <v>65</v>
      </c>
      <c r="BC39" s="6" t="s">
        <v>65</v>
      </c>
      <c r="BD39" s="6"/>
      <c r="BE39" s="6" t="s">
        <v>65</v>
      </c>
      <c r="BF39" s="6" t="s">
        <v>65</v>
      </c>
      <c r="BG39" s="6" t="s">
        <v>65</v>
      </c>
      <c r="BH39" s="6" t="s">
        <v>65</v>
      </c>
      <c r="BI39" s="6" t="s">
        <v>65</v>
      </c>
      <c r="BJ39" s="6" t="s">
        <v>65</v>
      </c>
      <c r="BK39" s="6" t="s">
        <v>65</v>
      </c>
      <c r="BL39" s="6" t="s">
        <v>65</v>
      </c>
      <c r="BM39" s="6"/>
      <c r="BN39" s="6" t="s">
        <v>65</v>
      </c>
      <c r="BO39" s="6" t="s">
        <v>65</v>
      </c>
      <c r="BP39" s="6" t="s">
        <v>65</v>
      </c>
    </row>
    <row r="40" spans="1:73">
      <c r="B40" s="6" t="s">
        <v>101</v>
      </c>
      <c r="C40" s="6" t="s">
        <v>65</v>
      </c>
      <c r="D40" s="6" t="s">
        <v>65</v>
      </c>
      <c r="E40" s="6" t="s">
        <v>65</v>
      </c>
      <c r="F40" s="6" t="s">
        <v>65</v>
      </c>
      <c r="G40" s="6" t="s">
        <v>65</v>
      </c>
      <c r="H40" s="6" t="s">
        <v>65</v>
      </c>
      <c r="I40" s="6" t="s">
        <v>65</v>
      </c>
      <c r="J40" s="6" t="s">
        <v>65</v>
      </c>
      <c r="K40" s="6" t="s">
        <v>65</v>
      </c>
      <c r="L40" s="6"/>
      <c r="M40" s="6" t="s">
        <v>65</v>
      </c>
      <c r="N40" s="6" t="s">
        <v>65</v>
      </c>
      <c r="O40" s="6" t="s">
        <v>65</v>
      </c>
      <c r="P40" s="6" t="s">
        <v>65</v>
      </c>
      <c r="Q40" s="6" t="s">
        <v>65</v>
      </c>
      <c r="R40" s="6" t="s">
        <v>65</v>
      </c>
      <c r="S40" s="6"/>
      <c r="T40" s="6" t="s">
        <v>65</v>
      </c>
      <c r="U40" s="6" t="s">
        <v>65</v>
      </c>
      <c r="V40" s="6" t="s">
        <v>65</v>
      </c>
      <c r="W40" s="6" t="s">
        <v>65</v>
      </c>
      <c r="X40" s="6" t="s">
        <v>65</v>
      </c>
      <c r="Y40" s="6" t="s">
        <v>65</v>
      </c>
      <c r="Z40" s="6"/>
      <c r="AA40" s="6" t="s">
        <v>65</v>
      </c>
      <c r="AB40" s="6" t="s">
        <v>65</v>
      </c>
      <c r="AC40" s="6" t="s">
        <v>65</v>
      </c>
      <c r="AD40" s="6" t="s">
        <v>65</v>
      </c>
      <c r="AE40" s="6" t="s">
        <v>65</v>
      </c>
      <c r="AF40" s="6" t="s">
        <v>65</v>
      </c>
      <c r="AG40" s="6" t="s">
        <v>65</v>
      </c>
      <c r="AH40" s="6" t="s">
        <v>65</v>
      </c>
      <c r="AI40" s="6" t="s">
        <v>65</v>
      </c>
      <c r="AJ40" s="6"/>
      <c r="AK40" s="6" t="s">
        <v>65</v>
      </c>
      <c r="AL40" s="6" t="s">
        <v>65</v>
      </c>
      <c r="AM40" s="6" t="s">
        <v>65</v>
      </c>
      <c r="AN40" s="6" t="s">
        <v>65</v>
      </c>
      <c r="AO40" s="6" t="s">
        <v>65</v>
      </c>
      <c r="AP40" s="6" t="s">
        <v>65</v>
      </c>
      <c r="AQ40" s="6" t="s">
        <v>65</v>
      </c>
      <c r="AR40" s="6" t="s">
        <v>65</v>
      </c>
      <c r="AS40" s="6" t="s">
        <v>65</v>
      </c>
      <c r="AT40" s="6"/>
      <c r="AU40" s="6" t="s">
        <v>65</v>
      </c>
      <c r="AV40" s="6" t="s">
        <v>65</v>
      </c>
      <c r="AW40" s="6" t="s">
        <v>65</v>
      </c>
      <c r="AX40" s="6" t="s">
        <v>65</v>
      </c>
      <c r="AY40" s="6" t="s">
        <v>65</v>
      </c>
      <c r="AZ40" s="6" t="s">
        <v>65</v>
      </c>
      <c r="BA40" s="6" t="s">
        <v>65</v>
      </c>
      <c r="BB40" s="6" t="s">
        <v>65</v>
      </c>
      <c r="BC40" s="6" t="s">
        <v>65</v>
      </c>
      <c r="BD40" s="6"/>
      <c r="BE40" s="6" t="s">
        <v>65</v>
      </c>
      <c r="BF40" s="6" t="s">
        <v>65</v>
      </c>
      <c r="BG40" s="6" t="s">
        <v>65</v>
      </c>
      <c r="BH40" s="6" t="s">
        <v>65</v>
      </c>
      <c r="BI40" s="6" t="s">
        <v>65</v>
      </c>
      <c r="BJ40" s="6" t="s">
        <v>65</v>
      </c>
      <c r="BK40" s="6" t="s">
        <v>65</v>
      </c>
      <c r="BL40" s="6" t="s">
        <v>65</v>
      </c>
      <c r="BM40" s="6"/>
      <c r="BN40" s="6" t="s">
        <v>65</v>
      </c>
      <c r="BO40" s="6" t="s">
        <v>65</v>
      </c>
      <c r="BP40" s="6" t="s">
        <v>65</v>
      </c>
    </row>
    <row r="41" spans="1:73">
      <c r="B41" s="6" t="s">
        <v>102</v>
      </c>
      <c r="C41" s="6" t="s">
        <v>65</v>
      </c>
      <c r="D41" s="6" t="s">
        <v>65</v>
      </c>
      <c r="E41" s="6" t="s">
        <v>65</v>
      </c>
      <c r="F41" s="6" t="s">
        <v>65</v>
      </c>
      <c r="G41" s="6" t="s">
        <v>65</v>
      </c>
      <c r="H41" s="6" t="s">
        <v>65</v>
      </c>
      <c r="I41" s="6" t="s">
        <v>65</v>
      </c>
      <c r="J41" s="6" t="s">
        <v>65</v>
      </c>
      <c r="K41" s="6" t="s">
        <v>65</v>
      </c>
      <c r="L41" s="6"/>
      <c r="M41" s="6" t="s">
        <v>65</v>
      </c>
      <c r="N41" s="6" t="s">
        <v>65</v>
      </c>
      <c r="O41" s="6" t="s">
        <v>65</v>
      </c>
      <c r="P41" s="6" t="s">
        <v>65</v>
      </c>
      <c r="Q41" s="6" t="s">
        <v>65</v>
      </c>
      <c r="R41" s="6" t="s">
        <v>65</v>
      </c>
      <c r="S41" s="6"/>
      <c r="T41" s="6" t="s">
        <v>65</v>
      </c>
      <c r="U41" s="6" t="s">
        <v>65</v>
      </c>
      <c r="V41" s="6" t="s">
        <v>65</v>
      </c>
      <c r="W41" s="6" t="s">
        <v>65</v>
      </c>
      <c r="X41" s="6" t="s">
        <v>65</v>
      </c>
      <c r="Y41" s="6" t="s">
        <v>65</v>
      </c>
      <c r="Z41" s="6"/>
      <c r="AA41" s="6" t="s">
        <v>65</v>
      </c>
      <c r="AB41" s="6" t="s">
        <v>65</v>
      </c>
      <c r="AC41" s="6" t="s">
        <v>65</v>
      </c>
      <c r="AD41" s="6" t="s">
        <v>65</v>
      </c>
      <c r="AE41" s="6" t="s">
        <v>65</v>
      </c>
      <c r="AF41" s="6" t="s">
        <v>65</v>
      </c>
      <c r="AG41" s="6" t="s">
        <v>65</v>
      </c>
      <c r="AH41" s="6" t="s">
        <v>65</v>
      </c>
      <c r="AI41" s="6" t="s">
        <v>65</v>
      </c>
      <c r="AJ41" s="6"/>
      <c r="AK41" s="6" t="s">
        <v>65</v>
      </c>
      <c r="AL41" s="6" t="s">
        <v>65</v>
      </c>
      <c r="AM41" s="6" t="s">
        <v>65</v>
      </c>
      <c r="AN41" s="6" t="s">
        <v>65</v>
      </c>
      <c r="AO41" s="6" t="s">
        <v>65</v>
      </c>
      <c r="AP41" s="6" t="s">
        <v>65</v>
      </c>
      <c r="AQ41" s="6" t="s">
        <v>65</v>
      </c>
      <c r="AR41" s="6" t="s">
        <v>65</v>
      </c>
      <c r="AS41" s="6" t="s">
        <v>65</v>
      </c>
      <c r="AT41" s="6"/>
      <c r="AU41" s="6" t="s">
        <v>65</v>
      </c>
      <c r="AV41" s="6" t="s">
        <v>65</v>
      </c>
      <c r="AW41" s="6" t="s">
        <v>65</v>
      </c>
      <c r="AX41" s="6" t="s">
        <v>65</v>
      </c>
      <c r="AY41" s="6" t="s">
        <v>65</v>
      </c>
      <c r="AZ41" s="6" t="s">
        <v>65</v>
      </c>
      <c r="BA41" s="6" t="s">
        <v>65</v>
      </c>
      <c r="BB41" s="6" t="s">
        <v>65</v>
      </c>
      <c r="BC41" s="6" t="s">
        <v>65</v>
      </c>
      <c r="BD41" s="6"/>
      <c r="BE41" s="6" t="s">
        <v>65</v>
      </c>
      <c r="BF41" s="6" t="s">
        <v>65</v>
      </c>
      <c r="BG41" s="6" t="s">
        <v>65</v>
      </c>
      <c r="BH41" s="6" t="s">
        <v>65</v>
      </c>
      <c r="BI41" s="6" t="s">
        <v>65</v>
      </c>
      <c r="BJ41" s="6" t="s">
        <v>65</v>
      </c>
      <c r="BK41" s="6" t="s">
        <v>65</v>
      </c>
      <c r="BL41" s="6" t="s">
        <v>65</v>
      </c>
      <c r="BM41" s="6"/>
      <c r="BN41" s="6" t="s">
        <v>65</v>
      </c>
      <c r="BO41" s="6" t="s">
        <v>65</v>
      </c>
      <c r="BP41" s="6" t="s">
        <v>65</v>
      </c>
    </row>
    <row r="42" spans="1:73">
      <c r="A42" s="8" t="s">
        <v>103</v>
      </c>
      <c r="B42" s="6" t="s">
        <v>104</v>
      </c>
      <c r="C42" s="6">
        <v>268.3</v>
      </c>
      <c r="D42" s="6">
        <v>296.3</v>
      </c>
      <c r="E42" s="6">
        <v>290.3</v>
      </c>
      <c r="F42" s="6">
        <v>273.39999999999998</v>
      </c>
      <c r="G42" s="6">
        <v>303.8</v>
      </c>
      <c r="H42" s="6">
        <v>296.10000000000002</v>
      </c>
      <c r="I42" s="6">
        <v>245.8</v>
      </c>
      <c r="J42" s="6">
        <v>268.39999999999998</v>
      </c>
      <c r="K42" s="6">
        <v>268.2</v>
      </c>
      <c r="L42" s="6"/>
      <c r="M42" s="6">
        <v>290.3</v>
      </c>
      <c r="N42" s="6">
        <v>192.5</v>
      </c>
      <c r="O42" s="6">
        <v>309.89999999999998</v>
      </c>
      <c r="P42" s="6">
        <v>387.2</v>
      </c>
      <c r="Q42" s="6">
        <v>446.3</v>
      </c>
      <c r="R42" s="6">
        <v>515</v>
      </c>
      <c r="S42" s="6"/>
      <c r="T42" s="6">
        <v>290.3</v>
      </c>
      <c r="U42" s="6">
        <v>356.6</v>
      </c>
      <c r="V42" s="6">
        <v>313</v>
      </c>
      <c r="W42" s="6">
        <v>216.1</v>
      </c>
      <c r="X42" s="6">
        <v>248.9</v>
      </c>
      <c r="Y42" s="6">
        <v>253.4</v>
      </c>
      <c r="Z42" s="6"/>
      <c r="AA42" s="6">
        <v>290.3</v>
      </c>
      <c r="AB42" s="6">
        <v>172.3</v>
      </c>
      <c r="AC42" s="6">
        <v>201.4</v>
      </c>
      <c r="AD42" s="6">
        <v>221.2</v>
      </c>
      <c r="AE42" s="6">
        <v>240.4</v>
      </c>
      <c r="AF42" s="6">
        <v>282.89999999999998</v>
      </c>
      <c r="AG42" s="6">
        <v>332.1</v>
      </c>
      <c r="AH42" s="6">
        <v>379.5</v>
      </c>
      <c r="AI42" s="6">
        <v>435.6</v>
      </c>
      <c r="AJ42" s="6"/>
      <c r="AK42" s="6">
        <v>290.3</v>
      </c>
      <c r="AL42" s="6">
        <v>210.2</v>
      </c>
      <c r="AM42" s="6">
        <v>258.89999999999998</v>
      </c>
      <c r="AN42" s="6">
        <v>317.39999999999998</v>
      </c>
      <c r="AO42" s="6">
        <v>350.5</v>
      </c>
      <c r="AP42" s="6">
        <v>301.89999999999998</v>
      </c>
      <c r="AQ42" s="6">
        <v>266.60000000000002</v>
      </c>
      <c r="AR42" s="6">
        <v>260.8</v>
      </c>
      <c r="AS42" s="6">
        <v>229.8</v>
      </c>
      <c r="AT42" s="6"/>
      <c r="AU42" s="6">
        <v>290.3</v>
      </c>
      <c r="AV42" s="6">
        <v>192.5</v>
      </c>
      <c r="AW42" s="6">
        <v>196.3</v>
      </c>
      <c r="AX42" s="6">
        <v>190.1</v>
      </c>
      <c r="AY42" s="6">
        <v>268.3</v>
      </c>
      <c r="AZ42" s="6">
        <v>339.2</v>
      </c>
      <c r="BA42" s="6">
        <v>315.8</v>
      </c>
      <c r="BB42" s="6">
        <v>386.9</v>
      </c>
      <c r="BC42" s="6">
        <v>445.7</v>
      </c>
      <c r="BD42" s="6"/>
      <c r="BE42" s="6">
        <v>290.3</v>
      </c>
      <c r="BF42" s="6">
        <v>268.3</v>
      </c>
      <c r="BG42" s="6">
        <v>240.8</v>
      </c>
      <c r="BH42" s="6">
        <v>322.3</v>
      </c>
      <c r="BI42" s="6">
        <v>386.9</v>
      </c>
      <c r="BJ42" s="6">
        <v>353.2</v>
      </c>
      <c r="BK42" s="6">
        <v>400</v>
      </c>
      <c r="BL42" s="6">
        <v>447.7</v>
      </c>
      <c r="BM42" s="6"/>
      <c r="BN42" s="6">
        <v>290.3</v>
      </c>
      <c r="BO42" s="6">
        <v>249.8</v>
      </c>
      <c r="BP42" s="6">
        <v>346</v>
      </c>
    </row>
    <row r="43" spans="1:73">
      <c r="A43" s="8" t="s">
        <v>105</v>
      </c>
      <c r="B43" s="6" t="s">
        <v>106</v>
      </c>
      <c r="C43" s="6">
        <v>114.5</v>
      </c>
      <c r="D43" s="6">
        <v>124.5</v>
      </c>
      <c r="E43" s="6">
        <v>107.1</v>
      </c>
      <c r="F43" s="6">
        <v>118.2</v>
      </c>
      <c r="G43" s="6">
        <v>129.30000000000001</v>
      </c>
      <c r="H43" s="6">
        <v>110.6</v>
      </c>
      <c r="I43" s="6">
        <v>98.4</v>
      </c>
      <c r="J43" s="6">
        <v>106.8</v>
      </c>
      <c r="K43" s="6">
        <v>94.1</v>
      </c>
      <c r="L43" s="6"/>
      <c r="M43" s="6">
        <v>107.1</v>
      </c>
      <c r="N43" s="6">
        <v>84.5</v>
      </c>
      <c r="O43" s="6">
        <v>117.3</v>
      </c>
      <c r="P43" s="6">
        <v>125</v>
      </c>
      <c r="Q43" s="6">
        <v>135.30000000000001</v>
      </c>
      <c r="R43" s="6">
        <v>141.19999999999999</v>
      </c>
      <c r="S43" s="6"/>
      <c r="T43" s="6">
        <v>107.1</v>
      </c>
      <c r="U43" s="6">
        <v>134.4</v>
      </c>
      <c r="V43" s="6">
        <v>105.9</v>
      </c>
      <c r="W43" s="6">
        <v>69</v>
      </c>
      <c r="X43" s="6">
        <v>108.7</v>
      </c>
      <c r="Y43" s="6">
        <v>115.3</v>
      </c>
      <c r="Z43" s="6"/>
      <c r="AA43" s="6">
        <v>107.1</v>
      </c>
      <c r="AB43" s="6">
        <v>64.2</v>
      </c>
      <c r="AC43" s="6">
        <v>83.6</v>
      </c>
      <c r="AD43" s="6">
        <v>88.1</v>
      </c>
      <c r="AE43" s="6">
        <v>94.6</v>
      </c>
      <c r="AF43" s="6">
        <v>104.4</v>
      </c>
      <c r="AG43" s="6">
        <v>117.9</v>
      </c>
      <c r="AH43" s="6">
        <v>131.4</v>
      </c>
      <c r="AI43" s="6">
        <v>155.19999999999999</v>
      </c>
      <c r="AJ43" s="6"/>
      <c r="AK43" s="6">
        <v>107.1</v>
      </c>
      <c r="AL43" s="6">
        <v>49.8</v>
      </c>
      <c r="AM43" s="6">
        <v>76.599999999999994</v>
      </c>
      <c r="AN43" s="6">
        <v>104.3</v>
      </c>
      <c r="AO43" s="6">
        <v>119.3</v>
      </c>
      <c r="AP43" s="6">
        <v>117.9</v>
      </c>
      <c r="AQ43" s="6">
        <v>115.8</v>
      </c>
      <c r="AR43" s="6">
        <v>119.8</v>
      </c>
      <c r="AS43" s="6">
        <v>116.2</v>
      </c>
      <c r="AT43" s="6"/>
      <c r="AU43" s="6">
        <v>107.1</v>
      </c>
      <c r="AV43" s="6">
        <v>84.5</v>
      </c>
      <c r="AW43" s="6">
        <v>81.900000000000006</v>
      </c>
      <c r="AX43" s="6">
        <v>86.2</v>
      </c>
      <c r="AY43" s="6">
        <v>84.6</v>
      </c>
      <c r="AZ43" s="6">
        <v>122.3</v>
      </c>
      <c r="BA43" s="6">
        <v>122.2</v>
      </c>
      <c r="BB43" s="6">
        <v>122.4</v>
      </c>
      <c r="BC43" s="6">
        <v>135</v>
      </c>
      <c r="BD43" s="6"/>
      <c r="BE43" s="6">
        <v>107.1</v>
      </c>
      <c r="BF43" s="6">
        <v>84.6</v>
      </c>
      <c r="BG43" s="6">
        <v>79.599999999999994</v>
      </c>
      <c r="BH43" s="6">
        <v>94.3</v>
      </c>
      <c r="BI43" s="6">
        <v>122.4</v>
      </c>
      <c r="BJ43" s="6">
        <v>113.4</v>
      </c>
      <c r="BK43" s="6">
        <v>127.6</v>
      </c>
      <c r="BL43" s="6">
        <v>133.4</v>
      </c>
      <c r="BM43" s="6"/>
      <c r="BN43" s="6">
        <v>107.1</v>
      </c>
      <c r="BO43" s="6">
        <v>86.9</v>
      </c>
      <c r="BP43" s="6">
        <v>135</v>
      </c>
    </row>
    <row r="44" spans="1:73">
      <c r="A44" s="8" t="s">
        <v>107</v>
      </c>
      <c r="B44" s="6" t="s">
        <v>108</v>
      </c>
      <c r="C44" s="6">
        <v>153.80000000000001</v>
      </c>
      <c r="D44" s="6">
        <v>171.8</v>
      </c>
      <c r="E44" s="6">
        <v>183.2</v>
      </c>
      <c r="F44" s="6">
        <v>155.19999999999999</v>
      </c>
      <c r="G44" s="6">
        <v>174.6</v>
      </c>
      <c r="H44" s="6">
        <v>185.5</v>
      </c>
      <c r="I44" s="6">
        <v>147.4</v>
      </c>
      <c r="J44" s="6">
        <v>161.6</v>
      </c>
      <c r="K44" s="6">
        <v>174.1</v>
      </c>
      <c r="L44" s="6"/>
      <c r="M44" s="6">
        <v>183.2</v>
      </c>
      <c r="N44" s="6">
        <v>108.1</v>
      </c>
      <c r="O44" s="6">
        <v>192.5</v>
      </c>
      <c r="P44" s="6">
        <v>262.2</v>
      </c>
      <c r="Q44" s="6">
        <v>311</v>
      </c>
      <c r="R44" s="6">
        <v>373.8</v>
      </c>
      <c r="S44" s="6"/>
      <c r="T44" s="6">
        <v>183.2</v>
      </c>
      <c r="U44" s="6">
        <v>222.1</v>
      </c>
      <c r="V44" s="6">
        <v>207.1</v>
      </c>
      <c r="W44" s="6">
        <v>147.1</v>
      </c>
      <c r="X44" s="6">
        <v>140.19999999999999</v>
      </c>
      <c r="Y44" s="6">
        <v>138.1</v>
      </c>
      <c r="Z44" s="6"/>
      <c r="AA44" s="6">
        <v>183.2</v>
      </c>
      <c r="AB44" s="6">
        <v>108</v>
      </c>
      <c r="AC44" s="6">
        <v>117.8</v>
      </c>
      <c r="AD44" s="6">
        <v>133.1</v>
      </c>
      <c r="AE44" s="6">
        <v>145.80000000000001</v>
      </c>
      <c r="AF44" s="6">
        <v>178.5</v>
      </c>
      <c r="AG44" s="6">
        <v>214.2</v>
      </c>
      <c r="AH44" s="6">
        <v>248</v>
      </c>
      <c r="AI44" s="6">
        <v>280.39999999999998</v>
      </c>
      <c r="AJ44" s="6"/>
      <c r="AK44" s="6">
        <v>183.2</v>
      </c>
      <c r="AL44" s="6">
        <v>160.4</v>
      </c>
      <c r="AM44" s="6">
        <v>182.3</v>
      </c>
      <c r="AN44" s="6">
        <v>213.1</v>
      </c>
      <c r="AO44" s="6">
        <v>231.2</v>
      </c>
      <c r="AP44" s="6">
        <v>184</v>
      </c>
      <c r="AQ44" s="6">
        <v>150.80000000000001</v>
      </c>
      <c r="AR44" s="6">
        <v>141.1</v>
      </c>
      <c r="AS44" s="6">
        <v>113.6</v>
      </c>
      <c r="AT44" s="6"/>
      <c r="AU44" s="6">
        <v>183.2</v>
      </c>
      <c r="AV44" s="6">
        <v>108.1</v>
      </c>
      <c r="AW44" s="6">
        <v>114.4</v>
      </c>
      <c r="AX44" s="6">
        <v>103.9</v>
      </c>
      <c r="AY44" s="6">
        <v>183.7</v>
      </c>
      <c r="AZ44" s="6">
        <v>217</v>
      </c>
      <c r="BA44" s="6">
        <v>193.6</v>
      </c>
      <c r="BB44" s="6">
        <v>264.5</v>
      </c>
      <c r="BC44" s="6">
        <v>310.7</v>
      </c>
      <c r="BD44" s="6"/>
      <c r="BE44" s="6">
        <v>183.2</v>
      </c>
      <c r="BF44" s="6">
        <v>183.7</v>
      </c>
      <c r="BG44" s="6">
        <v>161.19999999999999</v>
      </c>
      <c r="BH44" s="6">
        <v>228</v>
      </c>
      <c r="BI44" s="6">
        <v>264.5</v>
      </c>
      <c r="BJ44" s="6">
        <v>239.8</v>
      </c>
      <c r="BK44" s="6">
        <v>272.39999999999998</v>
      </c>
      <c r="BL44" s="6">
        <v>314.3</v>
      </c>
      <c r="BM44" s="6"/>
      <c r="BN44" s="6">
        <v>183.2</v>
      </c>
      <c r="BO44" s="6">
        <v>162.9</v>
      </c>
      <c r="BP44" s="6">
        <v>211.1</v>
      </c>
    </row>
    <row r="45" spans="1:73">
      <c r="A45" s="8" t="s">
        <v>109</v>
      </c>
      <c r="B45" s="6" t="s">
        <v>110</v>
      </c>
      <c r="C45" s="6" t="s">
        <v>65</v>
      </c>
      <c r="D45" s="6" t="s">
        <v>65</v>
      </c>
      <c r="E45" s="6">
        <v>144.19999999999999</v>
      </c>
      <c r="F45" s="6" t="s">
        <v>65</v>
      </c>
      <c r="G45" s="6" t="s">
        <v>65</v>
      </c>
      <c r="H45" s="6">
        <v>147.9</v>
      </c>
      <c r="I45" s="6" t="s">
        <v>65</v>
      </c>
      <c r="J45" s="6" t="s">
        <v>65</v>
      </c>
      <c r="K45" s="6">
        <v>129.6</v>
      </c>
      <c r="L45" s="6"/>
      <c r="M45" s="6">
        <v>144.19999999999999</v>
      </c>
      <c r="N45" s="6">
        <v>73.099999999999994</v>
      </c>
      <c r="O45" s="6">
        <v>141.19999999999999</v>
      </c>
      <c r="P45" s="6">
        <v>232</v>
      </c>
      <c r="Q45" s="6">
        <v>286.3</v>
      </c>
      <c r="R45" s="6">
        <v>335.4</v>
      </c>
      <c r="S45" s="6"/>
      <c r="T45" s="6">
        <v>144.19999999999999</v>
      </c>
      <c r="U45" s="6">
        <v>187.7</v>
      </c>
      <c r="V45" s="6">
        <v>182.7</v>
      </c>
      <c r="W45" s="6">
        <v>106.5</v>
      </c>
      <c r="X45" s="6">
        <v>76.3</v>
      </c>
      <c r="Y45" s="6">
        <v>68.099999999999994</v>
      </c>
      <c r="Z45" s="6"/>
      <c r="AA45" s="6">
        <v>144.19999999999999</v>
      </c>
      <c r="AB45" s="6">
        <v>69.5</v>
      </c>
      <c r="AC45" s="6">
        <v>75.2</v>
      </c>
      <c r="AD45" s="6">
        <v>91.2</v>
      </c>
      <c r="AE45" s="6">
        <v>103</v>
      </c>
      <c r="AF45" s="6">
        <v>133.5</v>
      </c>
      <c r="AG45" s="6">
        <v>175.4</v>
      </c>
      <c r="AH45" s="6">
        <v>216.3</v>
      </c>
      <c r="AI45" s="6">
        <v>253.2</v>
      </c>
      <c r="AJ45" s="6"/>
      <c r="AK45" s="6">
        <v>144.19999999999999</v>
      </c>
      <c r="AL45" s="6">
        <v>152.4</v>
      </c>
      <c r="AM45" s="6">
        <v>172.2</v>
      </c>
      <c r="AN45" s="6">
        <v>196.2</v>
      </c>
      <c r="AO45" s="6">
        <v>199.8</v>
      </c>
      <c r="AP45" s="6">
        <v>138.30000000000001</v>
      </c>
      <c r="AQ45" s="6">
        <v>91.9</v>
      </c>
      <c r="AR45" s="6">
        <v>67.2</v>
      </c>
      <c r="AS45" s="6">
        <v>31.9</v>
      </c>
      <c r="AT45" s="6"/>
      <c r="AU45" s="6">
        <v>144.19999999999999</v>
      </c>
      <c r="AV45" s="6">
        <v>73.099999999999994</v>
      </c>
      <c r="AW45" s="6">
        <v>80.3</v>
      </c>
      <c r="AX45" s="6">
        <v>68.5</v>
      </c>
      <c r="AY45" s="6">
        <v>164.7</v>
      </c>
      <c r="AZ45" s="6">
        <v>173.1</v>
      </c>
      <c r="BA45" s="6">
        <v>137.69999999999999</v>
      </c>
      <c r="BB45" s="6">
        <v>245</v>
      </c>
      <c r="BC45" s="6">
        <v>269.7</v>
      </c>
      <c r="BD45" s="6"/>
      <c r="BE45" s="6">
        <v>144.19999999999999</v>
      </c>
      <c r="BF45" s="6">
        <v>164.7</v>
      </c>
      <c r="BG45" s="6">
        <v>144.19999999999999</v>
      </c>
      <c r="BH45" s="6">
        <v>205.1</v>
      </c>
      <c r="BI45" s="6">
        <v>245</v>
      </c>
      <c r="BJ45" s="6">
        <v>222.3</v>
      </c>
      <c r="BK45" s="6">
        <v>254.1</v>
      </c>
      <c r="BL45" s="6">
        <v>285.3</v>
      </c>
      <c r="BM45" s="6"/>
      <c r="BN45" s="6">
        <v>144.19999999999999</v>
      </c>
      <c r="BO45" s="6">
        <v>128.6</v>
      </c>
      <c r="BP45" s="6">
        <v>165.6</v>
      </c>
    </row>
    <row r="46" spans="1:73">
      <c r="B46" s="6" t="s">
        <v>111</v>
      </c>
      <c r="C46" s="6">
        <v>22.5</v>
      </c>
      <c r="D46" s="6">
        <v>54.3</v>
      </c>
      <c r="E46" s="6">
        <v>53.9</v>
      </c>
      <c r="F46" s="6">
        <v>23.5</v>
      </c>
      <c r="G46" s="6">
        <v>56.5</v>
      </c>
      <c r="H46" s="6">
        <v>56</v>
      </c>
      <c r="I46" s="6">
        <v>18.3</v>
      </c>
      <c r="J46" s="6">
        <v>46.2</v>
      </c>
      <c r="K46" s="6">
        <v>45.8</v>
      </c>
      <c r="L46" s="6"/>
      <c r="M46" s="6">
        <v>53.9</v>
      </c>
      <c r="N46" s="6">
        <v>30.7</v>
      </c>
      <c r="O46" s="6">
        <v>64.7</v>
      </c>
      <c r="P46" s="6">
        <v>75.900000000000006</v>
      </c>
      <c r="Q46" s="6">
        <v>80.599999999999994</v>
      </c>
      <c r="R46" s="6">
        <v>79</v>
      </c>
      <c r="S46" s="6"/>
      <c r="T46" s="6">
        <v>53.9</v>
      </c>
      <c r="U46" s="6">
        <v>70.400000000000006</v>
      </c>
      <c r="V46" s="6">
        <v>61</v>
      </c>
      <c r="W46" s="6">
        <v>19.600000000000001</v>
      </c>
      <c r="X46" s="6">
        <v>43.3</v>
      </c>
      <c r="Y46" s="6">
        <v>46.6</v>
      </c>
      <c r="Z46" s="6"/>
      <c r="AA46" s="6">
        <v>53.9</v>
      </c>
      <c r="AB46" s="6">
        <v>12.7</v>
      </c>
      <c r="AC46" s="6">
        <v>23.2</v>
      </c>
      <c r="AD46" s="6">
        <v>34.9</v>
      </c>
      <c r="AE46" s="6">
        <v>40.5</v>
      </c>
      <c r="AF46" s="6">
        <v>54.5</v>
      </c>
      <c r="AG46" s="6">
        <v>67.8</v>
      </c>
      <c r="AH46" s="6">
        <v>81.099999999999994</v>
      </c>
      <c r="AI46" s="6">
        <v>96.9</v>
      </c>
      <c r="AJ46" s="6"/>
      <c r="AK46" s="6">
        <v>53.9</v>
      </c>
      <c r="AL46" s="6">
        <v>23.6</v>
      </c>
      <c r="AM46" s="6">
        <v>41.7</v>
      </c>
      <c r="AN46" s="6">
        <v>56.6</v>
      </c>
      <c r="AO46" s="6">
        <v>65.5</v>
      </c>
      <c r="AP46" s="6">
        <v>64.2</v>
      </c>
      <c r="AQ46" s="6">
        <v>56.1</v>
      </c>
      <c r="AR46" s="6">
        <v>51.1</v>
      </c>
      <c r="AS46" s="6">
        <v>32.799999999999997</v>
      </c>
      <c r="AT46" s="6"/>
      <c r="AU46" s="6">
        <v>53.9</v>
      </c>
      <c r="AV46" s="6">
        <v>30.7</v>
      </c>
      <c r="AW46" s="6">
        <v>35.799999999999997</v>
      </c>
      <c r="AX46" s="6">
        <v>27.3</v>
      </c>
      <c r="AY46" s="6">
        <v>34.1</v>
      </c>
      <c r="AZ46" s="6">
        <v>69</v>
      </c>
      <c r="BA46" s="6">
        <v>69.3</v>
      </c>
      <c r="BB46" s="6">
        <v>68.5</v>
      </c>
      <c r="BC46" s="6">
        <v>82.9</v>
      </c>
      <c r="BD46" s="6"/>
      <c r="BE46" s="6">
        <v>53.9</v>
      </c>
      <c r="BF46" s="6">
        <v>34.1</v>
      </c>
      <c r="BG46" s="6">
        <v>31.6</v>
      </c>
      <c r="BH46" s="6">
        <v>39.1</v>
      </c>
      <c r="BI46" s="6">
        <v>68.5</v>
      </c>
      <c r="BJ46" s="6">
        <v>66.5</v>
      </c>
      <c r="BK46" s="6">
        <v>70.5</v>
      </c>
      <c r="BL46" s="6">
        <v>68.5</v>
      </c>
      <c r="BM46" s="6"/>
      <c r="BN46" s="6">
        <v>53.9</v>
      </c>
      <c r="BO46" s="6">
        <v>38.5</v>
      </c>
      <c r="BP46" s="6">
        <v>75.099999999999994</v>
      </c>
    </row>
    <row r="47" spans="1:73" ht="15">
      <c r="A47" s="7"/>
      <c r="B47" s="7" t="s">
        <v>112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</row>
    <row r="48" spans="1:73">
      <c r="A48" s="8" t="s">
        <v>113</v>
      </c>
      <c r="B48" s="6" t="s">
        <v>114</v>
      </c>
      <c r="C48" s="6">
        <v>120.1</v>
      </c>
      <c r="D48" s="6">
        <v>121.9</v>
      </c>
      <c r="E48" s="6">
        <v>123</v>
      </c>
      <c r="F48" s="6">
        <v>121.3</v>
      </c>
      <c r="G48" s="6">
        <v>123.5</v>
      </c>
      <c r="H48" s="6">
        <v>124.4</v>
      </c>
      <c r="I48" s="6">
        <v>114.7</v>
      </c>
      <c r="J48" s="6">
        <v>116.2</v>
      </c>
      <c r="K48" s="6">
        <v>117.4</v>
      </c>
      <c r="L48" s="6"/>
      <c r="M48" s="6">
        <v>123</v>
      </c>
      <c r="N48" s="6">
        <v>106.5</v>
      </c>
      <c r="O48" s="6">
        <v>130.69999999999999</v>
      </c>
      <c r="P48" s="6">
        <v>135.19999999999999</v>
      </c>
      <c r="Q48" s="6">
        <v>143.19999999999999</v>
      </c>
      <c r="R48" s="6">
        <v>148.5</v>
      </c>
      <c r="S48" s="6"/>
      <c r="T48" s="6">
        <v>123</v>
      </c>
      <c r="U48" s="6">
        <v>133.1</v>
      </c>
      <c r="V48" s="6">
        <v>123.2</v>
      </c>
      <c r="W48" s="6">
        <v>105.5</v>
      </c>
      <c r="X48" s="6">
        <v>122.9</v>
      </c>
      <c r="Y48" s="6">
        <v>124.9</v>
      </c>
      <c r="Z48" s="6"/>
      <c r="AA48" s="6">
        <v>123</v>
      </c>
      <c r="AB48" s="6">
        <v>102.2</v>
      </c>
      <c r="AC48" s="6">
        <v>105.2</v>
      </c>
      <c r="AD48" s="6">
        <v>108.3</v>
      </c>
      <c r="AE48" s="6">
        <v>112.9</v>
      </c>
      <c r="AF48" s="6">
        <v>120.6</v>
      </c>
      <c r="AG48" s="6">
        <v>130</v>
      </c>
      <c r="AH48" s="6">
        <v>140.9</v>
      </c>
      <c r="AI48" s="6">
        <v>153.6</v>
      </c>
      <c r="AJ48" s="6"/>
      <c r="AK48" s="6">
        <v>123</v>
      </c>
      <c r="AL48" s="6">
        <v>105.4</v>
      </c>
      <c r="AM48" s="6">
        <v>110.5</v>
      </c>
      <c r="AN48" s="6">
        <v>121.2</v>
      </c>
      <c r="AO48" s="6">
        <v>128.5</v>
      </c>
      <c r="AP48" s="6">
        <v>127.1</v>
      </c>
      <c r="AQ48" s="6">
        <v>125.9</v>
      </c>
      <c r="AR48" s="6">
        <v>129</v>
      </c>
      <c r="AS48" s="6">
        <v>120.9</v>
      </c>
      <c r="AT48" s="6"/>
      <c r="AU48" s="6">
        <v>123</v>
      </c>
      <c r="AV48" s="6">
        <v>106.5</v>
      </c>
      <c r="AW48" s="6">
        <v>107.7</v>
      </c>
      <c r="AX48" s="6">
        <v>105.7</v>
      </c>
      <c r="AY48" s="6">
        <v>107.6</v>
      </c>
      <c r="AZ48" s="6">
        <v>132.80000000000001</v>
      </c>
      <c r="BA48" s="6">
        <v>133.9</v>
      </c>
      <c r="BB48" s="6">
        <v>130.69999999999999</v>
      </c>
      <c r="BC48" s="6">
        <v>146.69999999999999</v>
      </c>
      <c r="BD48" s="6"/>
      <c r="BE48" s="6">
        <v>123</v>
      </c>
      <c r="BF48" s="6">
        <v>107.6</v>
      </c>
      <c r="BG48" s="6">
        <v>106</v>
      </c>
      <c r="BH48" s="6">
        <v>111</v>
      </c>
      <c r="BI48" s="6">
        <v>130.69999999999999</v>
      </c>
      <c r="BJ48" s="6">
        <v>125.7</v>
      </c>
      <c r="BK48" s="6">
        <v>133.5</v>
      </c>
      <c r="BL48" s="6">
        <v>136.80000000000001</v>
      </c>
      <c r="BM48" s="6"/>
      <c r="BN48" s="6">
        <v>123</v>
      </c>
      <c r="BO48" s="6">
        <v>109.3</v>
      </c>
      <c r="BP48" s="6">
        <v>141.80000000000001</v>
      </c>
      <c r="BS48">
        <v>110</v>
      </c>
      <c r="BT48" t="s">
        <v>69</v>
      </c>
      <c r="BU48">
        <v>0</v>
      </c>
    </row>
    <row r="49" spans="1:73">
      <c r="A49" s="8" t="s">
        <v>115</v>
      </c>
      <c r="B49" s="6" t="s">
        <v>116</v>
      </c>
      <c r="C49" s="6">
        <v>58.6</v>
      </c>
      <c r="D49" s="6">
        <v>56.1</v>
      </c>
      <c r="E49" s="6">
        <v>53.9</v>
      </c>
      <c r="F49" s="6">
        <v>61</v>
      </c>
      <c r="G49" s="6">
        <v>59</v>
      </c>
      <c r="H49" s="6">
        <v>56.3</v>
      </c>
      <c r="I49" s="6">
        <v>47.9</v>
      </c>
      <c r="J49" s="6">
        <v>45.4</v>
      </c>
      <c r="K49" s="6">
        <v>44.6</v>
      </c>
      <c r="L49" s="6"/>
      <c r="M49" s="6">
        <v>53.9</v>
      </c>
      <c r="N49" s="6">
        <v>35.4</v>
      </c>
      <c r="O49" s="6">
        <v>65.3</v>
      </c>
      <c r="P49" s="6">
        <v>64.599999999999994</v>
      </c>
      <c r="Q49" s="6">
        <v>70.3</v>
      </c>
      <c r="R49" s="6">
        <v>81.900000000000006</v>
      </c>
      <c r="S49" s="6"/>
      <c r="T49" s="6">
        <v>53.9</v>
      </c>
      <c r="U49" s="6">
        <v>62.1</v>
      </c>
      <c r="V49" s="6">
        <v>51.3</v>
      </c>
      <c r="W49" s="6">
        <v>29.3</v>
      </c>
      <c r="X49" s="6">
        <v>59.8</v>
      </c>
      <c r="Y49" s="6">
        <v>63.5</v>
      </c>
      <c r="Z49" s="6"/>
      <c r="AA49" s="6">
        <v>53.9</v>
      </c>
      <c r="AB49" s="6">
        <v>29</v>
      </c>
      <c r="AC49" s="6">
        <v>36.200000000000003</v>
      </c>
      <c r="AD49" s="6">
        <v>42.1</v>
      </c>
      <c r="AE49" s="6">
        <v>47.1</v>
      </c>
      <c r="AF49" s="6">
        <v>55.3</v>
      </c>
      <c r="AG49" s="6">
        <v>63.1</v>
      </c>
      <c r="AH49" s="6">
        <v>67.900000000000006</v>
      </c>
      <c r="AI49" s="6">
        <v>74.599999999999994</v>
      </c>
      <c r="AJ49" s="6"/>
      <c r="AK49" s="6">
        <v>53.9</v>
      </c>
      <c r="AL49" s="6">
        <v>31.7</v>
      </c>
      <c r="AM49" s="6">
        <v>34.299999999999997</v>
      </c>
      <c r="AN49" s="6">
        <v>46.2</v>
      </c>
      <c r="AO49" s="6">
        <v>57.2</v>
      </c>
      <c r="AP49" s="6">
        <v>59.9</v>
      </c>
      <c r="AQ49" s="6">
        <v>62.2</v>
      </c>
      <c r="AR49" s="6">
        <v>67.599999999999994</v>
      </c>
      <c r="AS49" s="6">
        <v>63.6</v>
      </c>
      <c r="AT49" s="6"/>
      <c r="AU49" s="6">
        <v>53.9</v>
      </c>
      <c r="AV49" s="6">
        <v>35.4</v>
      </c>
      <c r="AW49" s="6">
        <v>32</v>
      </c>
      <c r="AX49" s="6">
        <v>37.700000000000003</v>
      </c>
      <c r="AY49" s="6">
        <v>38.700000000000003</v>
      </c>
      <c r="AZ49" s="6">
        <v>65.7</v>
      </c>
      <c r="BA49" s="6">
        <v>69.400000000000006</v>
      </c>
      <c r="BB49" s="6">
        <v>58.3</v>
      </c>
      <c r="BC49" s="6">
        <v>77.3</v>
      </c>
      <c r="BD49" s="6"/>
      <c r="BE49" s="6">
        <v>53.9</v>
      </c>
      <c r="BF49" s="6">
        <v>38.700000000000003</v>
      </c>
      <c r="BG49" s="6">
        <v>34.1</v>
      </c>
      <c r="BH49" s="6">
        <v>47.8</v>
      </c>
      <c r="BI49" s="6">
        <v>58.3</v>
      </c>
      <c r="BJ49" s="6">
        <v>50.8</v>
      </c>
      <c r="BK49" s="6">
        <v>61.4</v>
      </c>
      <c r="BL49" s="6">
        <v>71.2</v>
      </c>
      <c r="BM49" s="6"/>
      <c r="BN49" s="6">
        <v>53.9</v>
      </c>
      <c r="BO49" s="6">
        <v>35.6</v>
      </c>
      <c r="BP49" s="6">
        <v>78.900000000000006</v>
      </c>
      <c r="BS49">
        <v>190</v>
      </c>
      <c r="BT49" t="s">
        <v>69</v>
      </c>
      <c r="BU49">
        <v>0</v>
      </c>
    </row>
    <row r="50" spans="1:73">
      <c r="A50" s="8" t="s">
        <v>117</v>
      </c>
      <c r="B50" s="6" t="s">
        <v>118</v>
      </c>
      <c r="C50" s="6">
        <v>63.3</v>
      </c>
      <c r="D50" s="6">
        <v>68.599999999999994</v>
      </c>
      <c r="E50" s="6">
        <v>73.5</v>
      </c>
      <c r="F50" s="6">
        <v>65.099999999999994</v>
      </c>
      <c r="G50" s="6">
        <v>70.900000000000006</v>
      </c>
      <c r="H50" s="6">
        <v>75.5</v>
      </c>
      <c r="I50" s="6">
        <v>55.6</v>
      </c>
      <c r="J50" s="6">
        <v>60.3</v>
      </c>
      <c r="K50" s="6">
        <v>66.099999999999994</v>
      </c>
      <c r="L50" s="6"/>
      <c r="M50" s="6">
        <v>73.5</v>
      </c>
      <c r="N50" s="6">
        <v>52.1</v>
      </c>
      <c r="O50" s="6">
        <v>83.7</v>
      </c>
      <c r="P50" s="6">
        <v>92.7</v>
      </c>
      <c r="Q50" s="6">
        <v>97.8</v>
      </c>
      <c r="R50" s="6">
        <v>99.4</v>
      </c>
      <c r="S50" s="6"/>
      <c r="T50" s="6">
        <v>73.5</v>
      </c>
      <c r="U50" s="6">
        <v>83.6</v>
      </c>
      <c r="V50" s="6">
        <v>79.7</v>
      </c>
      <c r="W50" s="6">
        <v>40.9</v>
      </c>
      <c r="X50" s="6">
        <v>65.599999999999994</v>
      </c>
      <c r="Y50" s="6">
        <v>68.400000000000006</v>
      </c>
      <c r="Z50" s="6"/>
      <c r="AA50" s="6">
        <v>73.5</v>
      </c>
      <c r="AB50" s="6">
        <v>29.9</v>
      </c>
      <c r="AC50" s="6">
        <v>46.9</v>
      </c>
      <c r="AD50" s="6">
        <v>57.8</v>
      </c>
      <c r="AE50" s="6">
        <v>66.900000000000006</v>
      </c>
      <c r="AF50" s="6">
        <v>78</v>
      </c>
      <c r="AG50" s="6">
        <v>87.3</v>
      </c>
      <c r="AH50" s="6">
        <v>95.5</v>
      </c>
      <c r="AI50" s="6">
        <v>102.1</v>
      </c>
      <c r="AJ50" s="6"/>
      <c r="AK50" s="6">
        <v>73.5</v>
      </c>
      <c r="AL50" s="6">
        <v>47.6</v>
      </c>
      <c r="AM50" s="6">
        <v>72.8</v>
      </c>
      <c r="AN50" s="6">
        <v>82.6</v>
      </c>
      <c r="AO50" s="6">
        <v>78.5</v>
      </c>
      <c r="AP50" s="6">
        <v>73.2</v>
      </c>
      <c r="AQ50" s="6">
        <v>71.599999999999994</v>
      </c>
      <c r="AR50" s="6">
        <v>72.099999999999994</v>
      </c>
      <c r="AS50" s="6">
        <v>61.2</v>
      </c>
      <c r="AT50" s="6"/>
      <c r="AU50" s="6">
        <v>73.5</v>
      </c>
      <c r="AV50" s="6">
        <v>52.1</v>
      </c>
      <c r="AW50" s="6">
        <v>47.6</v>
      </c>
      <c r="AX50" s="6">
        <v>55</v>
      </c>
      <c r="AY50" s="6">
        <v>75.900000000000006</v>
      </c>
      <c r="AZ50" s="6">
        <v>89</v>
      </c>
      <c r="BA50" s="6">
        <v>85.8</v>
      </c>
      <c r="BB50" s="6">
        <v>95.5</v>
      </c>
      <c r="BC50" s="6">
        <v>90.6</v>
      </c>
      <c r="BD50" s="6"/>
      <c r="BE50" s="6">
        <v>73.5</v>
      </c>
      <c r="BF50" s="6">
        <v>75.900000000000006</v>
      </c>
      <c r="BG50" s="6">
        <v>71.400000000000006</v>
      </c>
      <c r="BH50" s="6">
        <v>84.6</v>
      </c>
      <c r="BI50" s="6">
        <v>95.5</v>
      </c>
      <c r="BJ50" s="6">
        <v>93.2</v>
      </c>
      <c r="BK50" s="6">
        <v>97.1</v>
      </c>
      <c r="BL50" s="6">
        <v>97.5</v>
      </c>
      <c r="BM50" s="6"/>
      <c r="BN50" s="6">
        <v>73.5</v>
      </c>
      <c r="BO50" s="6">
        <v>61</v>
      </c>
      <c r="BP50" s="6">
        <v>90.7</v>
      </c>
      <c r="BS50" s="9">
        <v>1130.61224489796</v>
      </c>
      <c r="BT50" t="s">
        <v>69</v>
      </c>
      <c r="BU50">
        <v>0</v>
      </c>
    </row>
    <row r="51" spans="1:73">
      <c r="A51" s="8" t="s">
        <v>119</v>
      </c>
      <c r="B51" s="6" t="s">
        <v>120</v>
      </c>
      <c r="C51" s="6">
        <v>71.400000000000006</v>
      </c>
      <c r="D51" s="6">
        <v>73.3</v>
      </c>
      <c r="E51" s="6">
        <v>73.400000000000006</v>
      </c>
      <c r="F51" s="6">
        <v>71.099999999999994</v>
      </c>
      <c r="G51" s="6">
        <v>73.2</v>
      </c>
      <c r="H51" s="6">
        <v>73</v>
      </c>
      <c r="I51" s="6">
        <v>72.5</v>
      </c>
      <c r="J51" s="6">
        <v>73.8</v>
      </c>
      <c r="K51" s="6">
        <v>74.900000000000006</v>
      </c>
      <c r="L51" s="6"/>
      <c r="M51" s="6">
        <v>73.400000000000006</v>
      </c>
      <c r="N51" s="6">
        <v>63.6</v>
      </c>
      <c r="O51" s="6">
        <v>77.099999999999994</v>
      </c>
      <c r="P51" s="6">
        <v>84.1</v>
      </c>
      <c r="Q51" s="6">
        <v>85.2</v>
      </c>
      <c r="R51" s="6">
        <v>83.8</v>
      </c>
      <c r="S51" s="6"/>
      <c r="T51" s="6">
        <v>73.400000000000006</v>
      </c>
      <c r="U51" s="6">
        <v>67.400000000000006</v>
      </c>
      <c r="V51" s="6">
        <v>76.8</v>
      </c>
      <c r="W51" s="6">
        <v>67.099999999999994</v>
      </c>
      <c r="X51" s="6">
        <v>69.8</v>
      </c>
      <c r="Y51" s="6">
        <v>70.099999999999994</v>
      </c>
      <c r="Z51" s="6"/>
      <c r="AA51" s="6">
        <v>73.400000000000006</v>
      </c>
      <c r="AB51" s="6">
        <v>60.3</v>
      </c>
      <c r="AC51" s="6">
        <v>64.400000000000006</v>
      </c>
      <c r="AD51" s="6">
        <v>67.599999999999994</v>
      </c>
      <c r="AE51" s="6">
        <v>71.400000000000006</v>
      </c>
      <c r="AF51" s="6">
        <v>74.400000000000006</v>
      </c>
      <c r="AG51" s="6">
        <v>78.099999999999994</v>
      </c>
      <c r="AH51" s="6">
        <v>81.3</v>
      </c>
      <c r="AI51" s="6">
        <v>81.099999999999994</v>
      </c>
      <c r="AJ51" s="6"/>
      <c r="AK51" s="6">
        <v>73.400000000000006</v>
      </c>
      <c r="AL51" s="6">
        <v>70.900000000000006</v>
      </c>
      <c r="AM51" s="6">
        <v>75</v>
      </c>
      <c r="AN51" s="6">
        <v>75.5</v>
      </c>
      <c r="AO51" s="6">
        <v>75.8</v>
      </c>
      <c r="AP51" s="6">
        <v>73.900000000000006</v>
      </c>
      <c r="AQ51" s="6">
        <v>71</v>
      </c>
      <c r="AR51" s="6">
        <v>70.5</v>
      </c>
      <c r="AS51" s="6">
        <v>65.900000000000006</v>
      </c>
      <c r="AT51" s="6"/>
      <c r="AU51" s="6">
        <v>73.400000000000006</v>
      </c>
      <c r="AV51" s="6">
        <v>63.6</v>
      </c>
      <c r="AW51" s="6">
        <v>66.2</v>
      </c>
      <c r="AX51" s="6">
        <v>62</v>
      </c>
      <c r="AY51" s="6">
        <v>72.8</v>
      </c>
      <c r="AZ51" s="6">
        <v>79</v>
      </c>
      <c r="BA51" s="6">
        <v>77.599999999999994</v>
      </c>
      <c r="BB51" s="6">
        <v>81.900000000000006</v>
      </c>
      <c r="BC51" s="6">
        <v>85.9</v>
      </c>
      <c r="BD51" s="6"/>
      <c r="BE51" s="6">
        <v>73.400000000000006</v>
      </c>
      <c r="BF51" s="6">
        <v>72.8</v>
      </c>
      <c r="BG51" s="6">
        <v>72.400000000000006</v>
      </c>
      <c r="BH51" s="6">
        <v>73.5</v>
      </c>
      <c r="BI51" s="6">
        <v>81.900000000000006</v>
      </c>
      <c r="BJ51" s="6">
        <v>82.5</v>
      </c>
      <c r="BK51" s="6">
        <v>82.4</v>
      </c>
      <c r="BL51" s="6">
        <v>78.5</v>
      </c>
      <c r="BM51" s="6"/>
      <c r="BN51" s="6">
        <v>73.400000000000006</v>
      </c>
      <c r="BO51" s="6">
        <v>68.599999999999994</v>
      </c>
      <c r="BP51" s="6">
        <v>79.900000000000006</v>
      </c>
      <c r="BS51" s="9">
        <v>1250</v>
      </c>
      <c r="BT51" t="s">
        <v>69</v>
      </c>
      <c r="BU51">
        <v>2</v>
      </c>
    </row>
    <row r="52" spans="1:73">
      <c r="A52" s="8" t="s">
        <v>121</v>
      </c>
      <c r="B52" s="6" t="s">
        <v>122</v>
      </c>
      <c r="C52" s="6" t="s">
        <v>65</v>
      </c>
      <c r="D52" s="6">
        <v>97.2</v>
      </c>
      <c r="E52" s="6">
        <v>97.9</v>
      </c>
      <c r="F52" s="6" t="s">
        <v>65</v>
      </c>
      <c r="G52" s="6">
        <v>96.7</v>
      </c>
      <c r="H52" s="6">
        <v>97.5</v>
      </c>
      <c r="I52" s="6" t="s">
        <v>65</v>
      </c>
      <c r="J52" s="6">
        <v>98.7</v>
      </c>
      <c r="K52" s="6">
        <v>99.3</v>
      </c>
      <c r="L52" s="6"/>
      <c r="M52" s="6">
        <v>97.9</v>
      </c>
      <c r="N52" s="6">
        <v>90.9</v>
      </c>
      <c r="O52" s="6">
        <v>101.4</v>
      </c>
      <c r="P52" s="6">
        <v>103.5</v>
      </c>
      <c r="Q52" s="6">
        <v>104.9</v>
      </c>
      <c r="R52" s="6">
        <v>109.3</v>
      </c>
      <c r="S52" s="6"/>
      <c r="T52" s="6">
        <v>97.9</v>
      </c>
      <c r="U52" s="6">
        <v>102.2</v>
      </c>
      <c r="V52" s="6">
        <v>98.8</v>
      </c>
      <c r="W52" s="6">
        <v>90</v>
      </c>
      <c r="X52" s="6">
        <v>96.5</v>
      </c>
      <c r="Y52" s="6">
        <v>98.8</v>
      </c>
      <c r="Z52" s="6"/>
      <c r="AA52" s="6">
        <v>97.9</v>
      </c>
      <c r="AB52" s="6">
        <v>83.3</v>
      </c>
      <c r="AC52" s="6">
        <v>91.6</v>
      </c>
      <c r="AD52" s="6">
        <v>94.5</v>
      </c>
      <c r="AE52" s="6">
        <v>96.3</v>
      </c>
      <c r="AF52" s="6">
        <v>98.4</v>
      </c>
      <c r="AG52" s="6">
        <v>101.5</v>
      </c>
      <c r="AH52" s="6">
        <v>103.7</v>
      </c>
      <c r="AI52" s="6">
        <v>107</v>
      </c>
      <c r="AJ52" s="6"/>
      <c r="AK52" s="6">
        <v>97.9</v>
      </c>
      <c r="AL52" s="6">
        <v>79</v>
      </c>
      <c r="AM52" s="6">
        <v>94.2</v>
      </c>
      <c r="AN52" s="6">
        <v>99.2</v>
      </c>
      <c r="AO52" s="6">
        <v>100.2</v>
      </c>
      <c r="AP52" s="6">
        <v>100.2</v>
      </c>
      <c r="AQ52" s="6">
        <v>99</v>
      </c>
      <c r="AR52" s="6">
        <v>99.5</v>
      </c>
      <c r="AS52" s="6">
        <v>97.3</v>
      </c>
      <c r="AT52" s="6"/>
      <c r="AU52" s="6">
        <v>97.9</v>
      </c>
      <c r="AV52" s="6">
        <v>90.9</v>
      </c>
      <c r="AW52" s="6">
        <v>87.5</v>
      </c>
      <c r="AX52" s="6">
        <v>93.1</v>
      </c>
      <c r="AY52" s="6">
        <v>98.6</v>
      </c>
      <c r="AZ52" s="6">
        <v>102.3</v>
      </c>
      <c r="BA52" s="6">
        <v>102.1</v>
      </c>
      <c r="BB52" s="6">
        <v>102.9</v>
      </c>
      <c r="BC52" s="6">
        <v>105.4</v>
      </c>
      <c r="BD52" s="6"/>
      <c r="BE52" s="6">
        <v>97.9</v>
      </c>
      <c r="BF52" s="6">
        <v>98.6</v>
      </c>
      <c r="BG52" s="6">
        <v>97.1</v>
      </c>
      <c r="BH52" s="6">
        <v>101.6</v>
      </c>
      <c r="BI52" s="6">
        <v>102.9</v>
      </c>
      <c r="BJ52" s="6">
        <v>101.7</v>
      </c>
      <c r="BK52" s="6">
        <v>103.1</v>
      </c>
      <c r="BL52" s="6">
        <v>105.7</v>
      </c>
      <c r="BM52" s="6"/>
      <c r="BN52" s="6">
        <v>97.9</v>
      </c>
      <c r="BO52" s="6">
        <v>93.6</v>
      </c>
      <c r="BP52" s="6">
        <v>103.9</v>
      </c>
      <c r="BS52" s="9">
        <v>405.54347826087002</v>
      </c>
      <c r="BT52" t="s">
        <v>69</v>
      </c>
      <c r="BU52">
        <v>1</v>
      </c>
    </row>
    <row r="53" spans="1:73">
      <c r="A53" s="8" t="s">
        <v>123</v>
      </c>
      <c r="B53" s="6" t="s">
        <v>124</v>
      </c>
      <c r="C53" s="6">
        <v>38.700000000000003</v>
      </c>
      <c r="D53" s="6">
        <v>39.4</v>
      </c>
      <c r="E53" s="6">
        <v>42.7</v>
      </c>
      <c r="F53" s="6">
        <v>42.5</v>
      </c>
      <c r="G53" s="6">
        <v>44.1</v>
      </c>
      <c r="H53" s="6">
        <v>46.9</v>
      </c>
      <c r="I53" s="6">
        <v>22.1</v>
      </c>
      <c r="J53" s="6">
        <v>22.2</v>
      </c>
      <c r="K53" s="6">
        <v>26.6</v>
      </c>
      <c r="L53" s="6"/>
      <c r="M53" s="6">
        <v>42.7</v>
      </c>
      <c r="N53" s="6">
        <v>25</v>
      </c>
      <c r="O53" s="6">
        <v>48.1</v>
      </c>
      <c r="P53" s="6">
        <v>59.4</v>
      </c>
      <c r="Q53" s="6">
        <v>68.400000000000006</v>
      </c>
      <c r="R53" s="6">
        <v>73.900000000000006</v>
      </c>
      <c r="S53" s="6"/>
      <c r="T53" s="6">
        <v>42.7</v>
      </c>
      <c r="U53" s="6">
        <v>53</v>
      </c>
      <c r="V53" s="6">
        <v>45.7</v>
      </c>
      <c r="W53" s="6">
        <v>21.3</v>
      </c>
      <c r="X53" s="6">
        <v>38.4</v>
      </c>
      <c r="Y53" s="6">
        <v>40.700000000000003</v>
      </c>
      <c r="Z53" s="6"/>
      <c r="AA53" s="6">
        <v>42.7</v>
      </c>
      <c r="AB53" s="6">
        <v>15.5</v>
      </c>
      <c r="AC53" s="6">
        <v>22.7</v>
      </c>
      <c r="AD53" s="6">
        <v>27.7</v>
      </c>
      <c r="AE53" s="6">
        <v>33.5</v>
      </c>
      <c r="AF53" s="6">
        <v>43.1</v>
      </c>
      <c r="AG53" s="6">
        <v>52.2</v>
      </c>
      <c r="AH53" s="6">
        <v>61</v>
      </c>
      <c r="AI53" s="6">
        <v>71.2</v>
      </c>
      <c r="AJ53" s="6"/>
      <c r="AK53" s="6">
        <v>42.7</v>
      </c>
      <c r="AL53" s="6">
        <v>19.5</v>
      </c>
      <c r="AM53" s="6">
        <v>33.299999999999997</v>
      </c>
      <c r="AN53" s="6">
        <v>51</v>
      </c>
      <c r="AO53" s="6">
        <v>48.1</v>
      </c>
      <c r="AP53" s="6">
        <v>44.2</v>
      </c>
      <c r="AQ53" s="6">
        <v>42.9</v>
      </c>
      <c r="AR53" s="6">
        <v>43.2</v>
      </c>
      <c r="AS53" s="6">
        <v>35.9</v>
      </c>
      <c r="AT53" s="6"/>
      <c r="AU53" s="6">
        <v>42.7</v>
      </c>
      <c r="AV53" s="6">
        <v>25</v>
      </c>
      <c r="AW53" s="6">
        <v>23.4</v>
      </c>
      <c r="AX53" s="6">
        <v>26.1</v>
      </c>
      <c r="AY53" s="6">
        <v>40.799999999999997</v>
      </c>
      <c r="AZ53" s="6">
        <v>55.2</v>
      </c>
      <c r="BA53" s="6">
        <v>50.2</v>
      </c>
      <c r="BB53" s="6">
        <v>65.400000000000006</v>
      </c>
      <c r="BC53" s="6">
        <v>58.3</v>
      </c>
      <c r="BD53" s="6"/>
      <c r="BE53" s="6">
        <v>42.7</v>
      </c>
      <c r="BF53" s="6">
        <v>40.799999999999997</v>
      </c>
      <c r="BG53" s="6">
        <v>35.200000000000003</v>
      </c>
      <c r="BH53" s="6">
        <v>51.8</v>
      </c>
      <c r="BI53" s="6">
        <v>65.400000000000006</v>
      </c>
      <c r="BJ53" s="6">
        <v>59.7</v>
      </c>
      <c r="BK53" s="6">
        <v>68.3</v>
      </c>
      <c r="BL53" s="6">
        <v>73.7</v>
      </c>
      <c r="BM53" s="6"/>
      <c r="BN53" s="6">
        <v>42.7</v>
      </c>
      <c r="BO53" s="6">
        <v>30.3</v>
      </c>
      <c r="BP53" s="6">
        <v>59.7</v>
      </c>
      <c r="BS53" s="9">
        <v>2500</v>
      </c>
      <c r="BT53" t="s">
        <v>69</v>
      </c>
      <c r="BU53">
        <v>1</v>
      </c>
    </row>
    <row r="54" spans="1:73">
      <c r="A54" s="8" t="s">
        <v>125</v>
      </c>
      <c r="B54" s="6" t="s">
        <v>126</v>
      </c>
      <c r="C54" s="6" t="s">
        <v>65</v>
      </c>
      <c r="D54" s="6">
        <v>98.4</v>
      </c>
      <c r="E54" s="6">
        <v>98</v>
      </c>
      <c r="F54" s="6" t="s">
        <v>65</v>
      </c>
      <c r="G54" s="6">
        <v>100.2</v>
      </c>
      <c r="H54" s="6">
        <v>99.3</v>
      </c>
      <c r="I54" s="6" t="s">
        <v>65</v>
      </c>
      <c r="J54" s="6">
        <v>92</v>
      </c>
      <c r="K54" s="6">
        <v>93.2</v>
      </c>
      <c r="L54" s="6"/>
      <c r="M54" s="6">
        <v>98</v>
      </c>
      <c r="N54" s="6">
        <v>93.6</v>
      </c>
      <c r="O54" s="6">
        <v>100.6</v>
      </c>
      <c r="P54" s="6">
        <v>102.1</v>
      </c>
      <c r="Q54" s="6">
        <v>101.6</v>
      </c>
      <c r="R54" s="6">
        <v>103.1</v>
      </c>
      <c r="S54" s="6"/>
      <c r="T54" s="6">
        <v>98</v>
      </c>
      <c r="U54" s="6">
        <v>99.8</v>
      </c>
      <c r="V54" s="6">
        <v>98.6</v>
      </c>
      <c r="W54" s="6">
        <v>90.3</v>
      </c>
      <c r="X54" s="6">
        <v>97.9</v>
      </c>
      <c r="Y54" s="6">
        <v>98.6</v>
      </c>
      <c r="Z54" s="6"/>
      <c r="AA54" s="6">
        <v>98</v>
      </c>
      <c r="AB54" s="6">
        <v>88.6</v>
      </c>
      <c r="AC54" s="6">
        <v>92.8</v>
      </c>
      <c r="AD54" s="6">
        <v>95.4</v>
      </c>
      <c r="AE54" s="6">
        <v>95.8</v>
      </c>
      <c r="AF54" s="6">
        <v>97.7</v>
      </c>
      <c r="AG54" s="6">
        <v>100.6</v>
      </c>
      <c r="AH54" s="6">
        <v>102.6</v>
      </c>
      <c r="AI54" s="6">
        <v>107.3</v>
      </c>
      <c r="AJ54" s="6"/>
      <c r="AK54" s="6">
        <v>98</v>
      </c>
      <c r="AL54" s="6">
        <v>93.9</v>
      </c>
      <c r="AM54" s="6">
        <v>95.5</v>
      </c>
      <c r="AN54" s="6">
        <v>97.9</v>
      </c>
      <c r="AO54" s="6">
        <v>98.9</v>
      </c>
      <c r="AP54" s="6">
        <v>99</v>
      </c>
      <c r="AQ54" s="6">
        <v>98.1</v>
      </c>
      <c r="AR54" s="6">
        <v>100</v>
      </c>
      <c r="AS54" s="6">
        <v>96.4</v>
      </c>
      <c r="AT54" s="6"/>
      <c r="AU54" s="6">
        <v>98</v>
      </c>
      <c r="AV54" s="6">
        <v>93.6</v>
      </c>
      <c r="AW54" s="6">
        <v>92.3</v>
      </c>
      <c r="AX54" s="6">
        <v>94.4</v>
      </c>
      <c r="AY54" s="6">
        <v>96.1</v>
      </c>
      <c r="AZ54" s="6">
        <v>100.6</v>
      </c>
      <c r="BA54" s="6">
        <v>101.3</v>
      </c>
      <c r="BB54" s="6">
        <v>99.1</v>
      </c>
      <c r="BC54" s="6">
        <v>104.3</v>
      </c>
      <c r="BD54" s="6"/>
      <c r="BE54" s="6">
        <v>98</v>
      </c>
      <c r="BF54" s="6">
        <v>96.1</v>
      </c>
      <c r="BG54" s="6">
        <v>96.3</v>
      </c>
      <c r="BH54" s="6">
        <v>95.6</v>
      </c>
      <c r="BI54" s="6">
        <v>99.1</v>
      </c>
      <c r="BJ54" s="6">
        <v>99.6</v>
      </c>
      <c r="BK54" s="6">
        <v>98.9</v>
      </c>
      <c r="BL54" s="6">
        <v>98.3</v>
      </c>
      <c r="BM54" s="6"/>
      <c r="BN54" s="6">
        <v>98</v>
      </c>
      <c r="BO54" s="6">
        <v>94.6</v>
      </c>
      <c r="BP54" s="6">
        <v>102.7</v>
      </c>
      <c r="BS54" s="9">
        <v>2400</v>
      </c>
      <c r="BT54" t="s">
        <v>69</v>
      </c>
      <c r="BU54" s="10">
        <v>1</v>
      </c>
    </row>
    <row r="55" spans="1:73">
      <c r="A55" s="8" t="s">
        <v>127</v>
      </c>
      <c r="B55" s="6" t="s">
        <v>128</v>
      </c>
      <c r="C55" s="6" t="s">
        <v>65</v>
      </c>
      <c r="D55" s="6" t="s">
        <v>65</v>
      </c>
      <c r="E55" s="6">
        <v>6.1</v>
      </c>
      <c r="F55" s="6" t="s">
        <v>65</v>
      </c>
      <c r="G55" s="6" t="s">
        <v>65</v>
      </c>
      <c r="H55" s="6">
        <v>4.8</v>
      </c>
      <c r="I55" s="6" t="s">
        <v>65</v>
      </c>
      <c r="J55" s="6" t="s">
        <v>65</v>
      </c>
      <c r="K55" s="6">
        <v>11.4</v>
      </c>
      <c r="L55" s="6"/>
      <c r="M55" s="6">
        <v>6.1</v>
      </c>
      <c r="N55" s="6">
        <v>6.5</v>
      </c>
      <c r="O55" s="6">
        <v>6.2</v>
      </c>
      <c r="P55" s="6">
        <v>5.4</v>
      </c>
      <c r="Q55" s="6">
        <v>5.3</v>
      </c>
      <c r="R55" s="6">
        <v>6.9</v>
      </c>
      <c r="S55" s="6"/>
      <c r="T55" s="6">
        <v>6.1</v>
      </c>
      <c r="U55" s="6">
        <v>9.1</v>
      </c>
      <c r="V55" s="6">
        <v>5.4</v>
      </c>
      <c r="W55" s="6">
        <v>7.2</v>
      </c>
      <c r="X55" s="6">
        <v>6.6</v>
      </c>
      <c r="Y55" s="6">
        <v>6.7</v>
      </c>
      <c r="Z55" s="6"/>
      <c r="AA55" s="6">
        <v>6.1</v>
      </c>
      <c r="AB55" s="6">
        <v>8.3000000000000007</v>
      </c>
      <c r="AC55" s="6">
        <v>6.5</v>
      </c>
      <c r="AD55" s="6">
        <v>6</v>
      </c>
      <c r="AE55" s="6">
        <v>6.3</v>
      </c>
      <c r="AF55" s="6">
        <v>6.1</v>
      </c>
      <c r="AG55" s="6">
        <v>5.7</v>
      </c>
      <c r="AH55" s="6">
        <v>5</v>
      </c>
      <c r="AI55" s="6">
        <v>6.3</v>
      </c>
      <c r="AJ55" s="6"/>
      <c r="AK55" s="6">
        <v>6.1</v>
      </c>
      <c r="AL55" s="6">
        <v>4.5</v>
      </c>
      <c r="AM55" s="6">
        <v>4.7</v>
      </c>
      <c r="AN55" s="6">
        <v>4.9000000000000004</v>
      </c>
      <c r="AO55" s="6">
        <v>6.5</v>
      </c>
      <c r="AP55" s="6">
        <v>7</v>
      </c>
      <c r="AQ55" s="6">
        <v>7.6</v>
      </c>
      <c r="AR55" s="6">
        <v>6.4</v>
      </c>
      <c r="AS55" s="6">
        <v>7.9</v>
      </c>
      <c r="AT55" s="6"/>
      <c r="AU55" s="6">
        <v>6.1</v>
      </c>
      <c r="AV55" s="6">
        <v>6.5</v>
      </c>
      <c r="AW55" s="6">
        <v>7.1</v>
      </c>
      <c r="AX55" s="6">
        <v>6.1</v>
      </c>
      <c r="AY55" s="6">
        <v>5.2</v>
      </c>
      <c r="AZ55" s="6">
        <v>5.6</v>
      </c>
      <c r="BA55" s="6">
        <v>6.1</v>
      </c>
      <c r="BB55" s="6">
        <v>4.8</v>
      </c>
      <c r="BC55" s="6">
        <v>6.9</v>
      </c>
      <c r="BD55" s="6"/>
      <c r="BE55" s="6">
        <v>6.1</v>
      </c>
      <c r="BF55" s="6">
        <v>5.2</v>
      </c>
      <c r="BG55" s="6">
        <v>5.2</v>
      </c>
      <c r="BH55" s="6">
        <v>5.0999999999999996</v>
      </c>
      <c r="BI55" s="6">
        <v>4.8</v>
      </c>
      <c r="BJ55" s="6">
        <v>4.4000000000000004</v>
      </c>
      <c r="BK55" s="6">
        <v>4.9000000000000004</v>
      </c>
      <c r="BL55" s="6">
        <v>5.8</v>
      </c>
      <c r="BM55" s="6"/>
      <c r="BN55" s="6">
        <v>6.1</v>
      </c>
      <c r="BO55" s="6">
        <v>5.9</v>
      </c>
      <c r="BP55" s="6">
        <v>6.4</v>
      </c>
    </row>
    <row r="56" spans="1:73">
      <c r="A56" s="8" t="s">
        <v>129</v>
      </c>
      <c r="B56" s="6" t="s">
        <v>130</v>
      </c>
      <c r="C56" s="6">
        <v>32.9</v>
      </c>
      <c r="D56" s="6">
        <v>28.3</v>
      </c>
      <c r="E56" s="6">
        <v>27.6</v>
      </c>
      <c r="F56" s="6">
        <v>33.1</v>
      </c>
      <c r="G56" s="6">
        <v>29.2</v>
      </c>
      <c r="H56" s="6">
        <v>28.4</v>
      </c>
      <c r="I56" s="6">
        <v>32.200000000000003</v>
      </c>
      <c r="J56" s="6">
        <v>25.2</v>
      </c>
      <c r="K56" s="6">
        <v>24.4</v>
      </c>
      <c r="L56" s="6"/>
      <c r="M56" s="6">
        <v>27.6</v>
      </c>
      <c r="N56" s="6">
        <v>17</v>
      </c>
      <c r="O56" s="6">
        <v>34.1</v>
      </c>
      <c r="P56" s="6">
        <v>35.6</v>
      </c>
      <c r="Q56" s="6">
        <v>37.1</v>
      </c>
      <c r="R56" s="6">
        <v>38</v>
      </c>
      <c r="S56" s="6"/>
      <c r="T56" s="6">
        <v>27.6</v>
      </c>
      <c r="U56" s="6">
        <v>32.799999999999997</v>
      </c>
      <c r="V56" s="6">
        <v>28.5</v>
      </c>
      <c r="W56" s="6">
        <v>13.5</v>
      </c>
      <c r="X56" s="6">
        <v>27</v>
      </c>
      <c r="Y56" s="6">
        <v>29.3</v>
      </c>
      <c r="Z56" s="6"/>
      <c r="AA56" s="6">
        <v>27.6</v>
      </c>
      <c r="AB56" s="6">
        <v>9.9</v>
      </c>
      <c r="AC56" s="6">
        <v>14.3</v>
      </c>
      <c r="AD56" s="6">
        <v>19.2</v>
      </c>
      <c r="AE56" s="6">
        <v>21.5</v>
      </c>
      <c r="AF56" s="6">
        <v>26.9</v>
      </c>
      <c r="AG56" s="6">
        <v>34.299999999999997</v>
      </c>
      <c r="AH56" s="6">
        <v>39.1</v>
      </c>
      <c r="AI56" s="6">
        <v>47.7</v>
      </c>
      <c r="AJ56" s="6"/>
      <c r="AK56" s="6">
        <v>27.6</v>
      </c>
      <c r="AL56" s="6">
        <v>9.3000000000000007</v>
      </c>
      <c r="AM56" s="6">
        <v>18.399999999999999</v>
      </c>
      <c r="AN56" s="6">
        <v>26.8</v>
      </c>
      <c r="AO56" s="6">
        <v>32.5</v>
      </c>
      <c r="AP56" s="6">
        <v>30.9</v>
      </c>
      <c r="AQ56" s="6">
        <v>28.7</v>
      </c>
      <c r="AR56" s="6">
        <v>31.7</v>
      </c>
      <c r="AS56" s="6">
        <v>28.1</v>
      </c>
      <c r="AT56" s="6"/>
      <c r="AU56" s="6">
        <v>27.6</v>
      </c>
      <c r="AV56" s="6">
        <v>17</v>
      </c>
      <c r="AW56" s="6">
        <v>18.3</v>
      </c>
      <c r="AX56" s="6">
        <v>16.100000000000001</v>
      </c>
      <c r="AY56" s="6">
        <v>16.100000000000001</v>
      </c>
      <c r="AZ56" s="6">
        <v>34.700000000000003</v>
      </c>
      <c r="BA56" s="6">
        <v>36.6</v>
      </c>
      <c r="BB56" s="6">
        <v>30.9</v>
      </c>
      <c r="BC56" s="6">
        <v>40.700000000000003</v>
      </c>
      <c r="BD56" s="6"/>
      <c r="BE56" s="6">
        <v>27.6</v>
      </c>
      <c r="BF56" s="6">
        <v>16.100000000000001</v>
      </c>
      <c r="BG56" s="6">
        <v>14.1</v>
      </c>
      <c r="BH56" s="6">
        <v>20.100000000000001</v>
      </c>
      <c r="BI56" s="6">
        <v>30.9</v>
      </c>
      <c r="BJ56" s="6">
        <v>29.2</v>
      </c>
      <c r="BK56" s="6">
        <v>31.9</v>
      </c>
      <c r="BL56" s="6">
        <v>32.5</v>
      </c>
      <c r="BM56" s="6"/>
      <c r="BN56" s="6">
        <v>27.6</v>
      </c>
      <c r="BO56" s="6">
        <v>17.7</v>
      </c>
      <c r="BP56" s="6">
        <v>41.2</v>
      </c>
      <c r="BS56">
        <v>2000</v>
      </c>
      <c r="BT56" s="9" t="s">
        <v>131</v>
      </c>
      <c r="BU56">
        <v>1</v>
      </c>
    </row>
    <row r="57" spans="1:7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</row>
    <row r="58" spans="1:73">
      <c r="B58" t="s">
        <v>132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73" ht="15">
      <c r="A59" s="7"/>
      <c r="B59" s="7" t="s">
        <v>57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</row>
    <row r="60" spans="1:73">
      <c r="B60" s="1" t="s">
        <v>58</v>
      </c>
      <c r="C60" s="6">
        <v>77.099999999999994</v>
      </c>
      <c r="D60" s="6">
        <v>77.099999999999994</v>
      </c>
      <c r="E60" s="6">
        <v>77.400000000000006</v>
      </c>
      <c r="F60" s="6">
        <v>77.900000000000006</v>
      </c>
      <c r="G60" s="6">
        <v>78.900000000000006</v>
      </c>
      <c r="H60" s="6">
        <v>79.099999999999994</v>
      </c>
      <c r="I60" s="6">
        <v>73.3</v>
      </c>
      <c r="J60" s="6">
        <v>70.2</v>
      </c>
      <c r="K60" s="6">
        <v>71.099999999999994</v>
      </c>
      <c r="L60" s="6"/>
      <c r="M60" s="6">
        <v>77.400000000000006</v>
      </c>
      <c r="N60" s="6">
        <v>59.7</v>
      </c>
      <c r="O60" s="6">
        <v>87.6</v>
      </c>
      <c r="P60" s="6">
        <v>91.1</v>
      </c>
      <c r="Q60" s="6">
        <v>95.1</v>
      </c>
      <c r="R60" s="6">
        <v>94.4</v>
      </c>
      <c r="S60" s="6"/>
      <c r="T60" s="6">
        <v>77.400000000000006</v>
      </c>
      <c r="U60" s="6">
        <v>86.2</v>
      </c>
      <c r="V60" s="6">
        <v>84.6</v>
      </c>
      <c r="W60" s="6">
        <v>36.9</v>
      </c>
      <c r="X60" s="6">
        <v>69.3</v>
      </c>
      <c r="Y60" s="6">
        <v>73.7</v>
      </c>
      <c r="Z60" s="6"/>
      <c r="AA60" s="6">
        <v>77.400000000000006</v>
      </c>
      <c r="AB60" s="6">
        <v>30</v>
      </c>
      <c r="AC60" s="6">
        <v>51.6</v>
      </c>
      <c r="AD60" s="6">
        <v>66.400000000000006</v>
      </c>
      <c r="AE60" s="6">
        <v>75.900000000000006</v>
      </c>
      <c r="AF60" s="6">
        <v>85.6</v>
      </c>
      <c r="AG60" s="6">
        <v>91.6</v>
      </c>
      <c r="AH60" s="6">
        <v>95.1</v>
      </c>
      <c r="AI60" s="6">
        <v>96.7</v>
      </c>
      <c r="AJ60" s="6"/>
      <c r="AK60" s="6">
        <v>77.400000000000006</v>
      </c>
      <c r="AL60" s="6">
        <v>50</v>
      </c>
      <c r="AM60" s="6">
        <v>73.7</v>
      </c>
      <c r="AN60" s="6">
        <v>83</v>
      </c>
      <c r="AO60" s="6">
        <v>82.5</v>
      </c>
      <c r="AP60" s="6">
        <v>79.5</v>
      </c>
      <c r="AQ60" s="6">
        <v>76.599999999999994</v>
      </c>
      <c r="AR60" s="6">
        <v>78.3</v>
      </c>
      <c r="AS60" s="6">
        <v>67.3</v>
      </c>
      <c r="AT60" s="6"/>
      <c r="AU60" s="6">
        <v>77.400000000000006</v>
      </c>
      <c r="AV60" s="6">
        <v>59.7</v>
      </c>
      <c r="AW60" s="6">
        <v>61.2</v>
      </c>
      <c r="AX60" s="6">
        <v>58.7</v>
      </c>
      <c r="AY60" s="6">
        <v>71.3</v>
      </c>
      <c r="AZ60" s="6">
        <v>91.6</v>
      </c>
      <c r="BA60" s="6">
        <v>90.6</v>
      </c>
      <c r="BB60" s="6">
        <v>93.5</v>
      </c>
      <c r="BC60" s="6">
        <v>89</v>
      </c>
      <c r="BD60" s="6"/>
      <c r="BE60" s="6">
        <v>77.400000000000006</v>
      </c>
      <c r="BF60" s="6">
        <v>71.3</v>
      </c>
      <c r="BG60" s="6">
        <v>69.8</v>
      </c>
      <c r="BH60" s="6">
        <v>74.099999999999994</v>
      </c>
      <c r="BI60" s="6">
        <v>93.5</v>
      </c>
      <c r="BJ60" s="6">
        <v>91.7</v>
      </c>
      <c r="BK60" s="6">
        <v>95</v>
      </c>
      <c r="BL60" s="6">
        <v>94.7</v>
      </c>
      <c r="BM60" s="6"/>
      <c r="BN60" s="6">
        <v>77.400000000000006</v>
      </c>
      <c r="BO60" s="6">
        <v>65.5</v>
      </c>
      <c r="BP60" s="6">
        <v>93.8</v>
      </c>
    </row>
    <row r="61" spans="1:73">
      <c r="B61" s="1" t="s">
        <v>59</v>
      </c>
      <c r="C61" s="6">
        <v>31.3</v>
      </c>
      <c r="D61" s="6">
        <v>32.9</v>
      </c>
      <c r="E61" s="6">
        <v>30.5</v>
      </c>
      <c r="F61" s="6">
        <v>31.5</v>
      </c>
      <c r="G61" s="6">
        <v>33.700000000000003</v>
      </c>
      <c r="H61" s="6">
        <v>31.1</v>
      </c>
      <c r="I61" s="6">
        <v>30.3</v>
      </c>
      <c r="J61" s="6">
        <v>30.1</v>
      </c>
      <c r="K61" s="6">
        <v>28.4</v>
      </c>
      <c r="L61" s="6"/>
      <c r="M61" s="6">
        <v>30.5</v>
      </c>
      <c r="N61" s="6">
        <v>21.8</v>
      </c>
      <c r="O61" s="6">
        <v>38.5</v>
      </c>
      <c r="P61" s="6">
        <v>35.1</v>
      </c>
      <c r="Q61" s="6">
        <v>34.200000000000003</v>
      </c>
      <c r="R61" s="6">
        <v>31</v>
      </c>
      <c r="S61" s="6"/>
      <c r="T61" s="6">
        <v>30.5</v>
      </c>
      <c r="U61" s="6">
        <v>34.700000000000003</v>
      </c>
      <c r="V61" s="6">
        <v>29.6</v>
      </c>
      <c r="W61" s="6">
        <v>6.5</v>
      </c>
      <c r="X61" s="6">
        <v>34.5</v>
      </c>
      <c r="Y61" s="6">
        <v>38.200000000000003</v>
      </c>
      <c r="Z61" s="6"/>
      <c r="AA61" s="6">
        <v>30.5</v>
      </c>
      <c r="AB61" s="6">
        <v>6.2</v>
      </c>
      <c r="AC61" s="6">
        <v>15.6</v>
      </c>
      <c r="AD61" s="6">
        <v>21.8</v>
      </c>
      <c r="AE61" s="6">
        <v>27.6</v>
      </c>
      <c r="AF61" s="6">
        <v>33.299999999999997</v>
      </c>
      <c r="AG61" s="6">
        <v>38.200000000000003</v>
      </c>
      <c r="AH61" s="6">
        <v>41.1</v>
      </c>
      <c r="AI61" s="6">
        <v>47.5</v>
      </c>
      <c r="AJ61" s="6"/>
      <c r="AK61" s="6">
        <v>30.5</v>
      </c>
      <c r="AL61" s="6">
        <v>7.7</v>
      </c>
      <c r="AM61" s="6">
        <v>17</v>
      </c>
      <c r="AN61" s="6">
        <v>26</v>
      </c>
      <c r="AO61" s="6">
        <v>31.8</v>
      </c>
      <c r="AP61" s="6">
        <v>34.799999999999997</v>
      </c>
      <c r="AQ61" s="6">
        <v>36.9</v>
      </c>
      <c r="AR61" s="6">
        <v>42.2</v>
      </c>
      <c r="AS61" s="6">
        <v>36.6</v>
      </c>
      <c r="AT61" s="6"/>
      <c r="AU61" s="6">
        <v>30.5</v>
      </c>
      <c r="AV61" s="6">
        <v>21.8</v>
      </c>
      <c r="AW61" s="6">
        <v>19.899999999999999</v>
      </c>
      <c r="AX61" s="6">
        <v>23.1</v>
      </c>
      <c r="AY61" s="6">
        <v>14.6</v>
      </c>
      <c r="AZ61" s="6">
        <v>38.4</v>
      </c>
      <c r="BA61" s="6">
        <v>42.1</v>
      </c>
      <c r="BB61" s="6">
        <v>30.9</v>
      </c>
      <c r="BC61" s="6">
        <v>36.1</v>
      </c>
      <c r="BD61" s="6"/>
      <c r="BE61" s="6">
        <v>30.5</v>
      </c>
      <c r="BF61" s="6">
        <v>14.6</v>
      </c>
      <c r="BG61" s="6">
        <v>15.6</v>
      </c>
      <c r="BH61" s="6">
        <v>12.8</v>
      </c>
      <c r="BI61" s="6">
        <v>30.9</v>
      </c>
      <c r="BJ61" s="6">
        <v>31.9</v>
      </c>
      <c r="BK61" s="6">
        <v>30.9</v>
      </c>
      <c r="BL61" s="6">
        <v>28</v>
      </c>
      <c r="BM61" s="6"/>
      <c r="BN61" s="6">
        <v>30.5</v>
      </c>
      <c r="BO61" s="6">
        <v>20.8</v>
      </c>
      <c r="BP61" s="6">
        <v>43.9</v>
      </c>
    </row>
    <row r="62" spans="1:73">
      <c r="B62" s="6" t="s">
        <v>60</v>
      </c>
      <c r="C62" s="6">
        <v>50.3</v>
      </c>
      <c r="D62" s="6">
        <v>49.4</v>
      </c>
      <c r="E62" s="6">
        <v>51.3</v>
      </c>
      <c r="F62" s="6">
        <v>51</v>
      </c>
      <c r="G62" s="6">
        <v>50.7</v>
      </c>
      <c r="H62" s="6">
        <v>52.7</v>
      </c>
      <c r="I62" s="6">
        <v>47.5</v>
      </c>
      <c r="J62" s="6">
        <v>44.4</v>
      </c>
      <c r="K62" s="6">
        <v>46.1</v>
      </c>
      <c r="L62" s="6"/>
      <c r="M62" s="6">
        <v>51.3</v>
      </c>
      <c r="N62" s="6">
        <v>35.799999999999997</v>
      </c>
      <c r="O62" s="6">
        <v>54.7</v>
      </c>
      <c r="P62" s="6">
        <v>69.400000000000006</v>
      </c>
      <c r="Q62" s="6">
        <v>75.3</v>
      </c>
      <c r="R62" s="6">
        <v>77.099999999999994</v>
      </c>
      <c r="S62" s="6"/>
      <c r="T62" s="6">
        <v>51.3</v>
      </c>
      <c r="U62" s="6">
        <v>56.3</v>
      </c>
      <c r="V62" s="6">
        <v>61.3</v>
      </c>
      <c r="W62" s="6">
        <v>30.2</v>
      </c>
      <c r="X62" s="6">
        <v>36.6</v>
      </c>
      <c r="Y62" s="6">
        <v>37.6</v>
      </c>
      <c r="Z62" s="6"/>
      <c r="AA62" s="6">
        <v>51.3</v>
      </c>
      <c r="AB62" s="6">
        <v>22.6</v>
      </c>
      <c r="AC62" s="6">
        <v>35.1</v>
      </c>
      <c r="AD62" s="6">
        <v>43.5</v>
      </c>
      <c r="AE62" s="6">
        <v>47.7</v>
      </c>
      <c r="AF62" s="6">
        <v>54.3</v>
      </c>
      <c r="AG62" s="6">
        <v>60.3</v>
      </c>
      <c r="AH62" s="6">
        <v>66.7</v>
      </c>
      <c r="AI62" s="6">
        <v>64.400000000000006</v>
      </c>
      <c r="AJ62" s="6"/>
      <c r="AK62" s="6">
        <v>51.3</v>
      </c>
      <c r="AL62" s="6">
        <v>42.3</v>
      </c>
      <c r="AM62" s="6">
        <v>58.9</v>
      </c>
      <c r="AN62" s="6">
        <v>62.2</v>
      </c>
      <c r="AO62" s="6">
        <v>58.1</v>
      </c>
      <c r="AP62" s="6">
        <v>51.7</v>
      </c>
      <c r="AQ62" s="6">
        <v>43.2</v>
      </c>
      <c r="AR62" s="6">
        <v>38</v>
      </c>
      <c r="AS62" s="6">
        <v>31.3</v>
      </c>
      <c r="AT62" s="6"/>
      <c r="AU62" s="6">
        <v>51.3</v>
      </c>
      <c r="AV62" s="6">
        <v>35.799999999999997</v>
      </c>
      <c r="AW62" s="6">
        <v>38.799999999999997</v>
      </c>
      <c r="AX62" s="6">
        <v>33.799999999999997</v>
      </c>
      <c r="AY62" s="6">
        <v>54.1</v>
      </c>
      <c r="AZ62" s="6">
        <v>60.7</v>
      </c>
      <c r="BA62" s="6">
        <v>54.8</v>
      </c>
      <c r="BB62" s="6">
        <v>72.7</v>
      </c>
      <c r="BC62" s="6">
        <v>69.400000000000006</v>
      </c>
      <c r="BD62" s="6"/>
      <c r="BE62" s="6">
        <v>51.3</v>
      </c>
      <c r="BF62" s="6">
        <v>54.1</v>
      </c>
      <c r="BG62" s="6">
        <v>51.2</v>
      </c>
      <c r="BH62" s="6">
        <v>59.8</v>
      </c>
      <c r="BI62" s="6">
        <v>72.7</v>
      </c>
      <c r="BJ62" s="6">
        <v>70.2</v>
      </c>
      <c r="BK62" s="6">
        <v>74.3</v>
      </c>
      <c r="BL62" s="6">
        <v>75.5</v>
      </c>
      <c r="BM62" s="6"/>
      <c r="BN62" s="6">
        <v>51.3</v>
      </c>
      <c r="BO62" s="6">
        <v>45.3</v>
      </c>
      <c r="BP62" s="6">
        <v>59.7</v>
      </c>
    </row>
    <row r="63" spans="1:73">
      <c r="B63" s="6" t="s">
        <v>61</v>
      </c>
      <c r="C63" s="6">
        <v>4.3</v>
      </c>
      <c r="D63" s="6">
        <v>4.9000000000000004</v>
      </c>
      <c r="E63" s="6">
        <v>5.6</v>
      </c>
      <c r="F63" s="6">
        <v>4.5999999999999996</v>
      </c>
      <c r="G63" s="6">
        <v>5.3</v>
      </c>
      <c r="H63" s="6">
        <v>6.1</v>
      </c>
      <c r="I63" s="6">
        <v>3.2</v>
      </c>
      <c r="J63" s="6">
        <v>3.4</v>
      </c>
      <c r="K63" s="6">
        <v>3.6</v>
      </c>
      <c r="L63" s="6"/>
      <c r="M63" s="6">
        <v>5.6</v>
      </c>
      <c r="N63" s="6">
        <v>3</v>
      </c>
      <c r="O63" s="6">
        <v>6.2</v>
      </c>
      <c r="P63" s="6">
        <v>8.8000000000000007</v>
      </c>
      <c r="Q63" s="6">
        <v>9.9</v>
      </c>
      <c r="R63" s="6">
        <v>8.8000000000000007</v>
      </c>
      <c r="S63" s="6"/>
      <c r="T63" s="6">
        <v>5.6</v>
      </c>
      <c r="U63" s="6">
        <v>16.600000000000001</v>
      </c>
      <c r="V63" s="6">
        <v>6.9</v>
      </c>
      <c r="W63" s="6">
        <v>1</v>
      </c>
      <c r="X63" s="6">
        <v>1.7</v>
      </c>
      <c r="Y63" s="6">
        <v>1.8</v>
      </c>
      <c r="Z63" s="6"/>
      <c r="AA63" s="6">
        <v>5.6</v>
      </c>
      <c r="AB63" s="6">
        <v>1.4</v>
      </c>
      <c r="AC63" s="6">
        <v>1.7</v>
      </c>
      <c r="AD63" s="6">
        <v>2.2000000000000002</v>
      </c>
      <c r="AE63" s="6">
        <v>2.9</v>
      </c>
      <c r="AF63" s="6">
        <v>3.7</v>
      </c>
      <c r="AG63" s="6">
        <v>6</v>
      </c>
      <c r="AH63" s="6">
        <v>9.1</v>
      </c>
      <c r="AI63" s="6">
        <v>18</v>
      </c>
      <c r="AJ63" s="6"/>
      <c r="AK63" s="6">
        <v>5.6</v>
      </c>
      <c r="AL63" s="6">
        <v>3</v>
      </c>
      <c r="AM63" s="6">
        <v>6.2</v>
      </c>
      <c r="AN63" s="6">
        <v>8</v>
      </c>
      <c r="AO63" s="6">
        <v>8</v>
      </c>
      <c r="AP63" s="6">
        <v>6.3</v>
      </c>
      <c r="AQ63" s="6">
        <v>3.1</v>
      </c>
      <c r="AR63" s="6">
        <v>2.2000000000000002</v>
      </c>
      <c r="AS63" s="6">
        <v>1.7</v>
      </c>
      <c r="AT63" s="6"/>
      <c r="AU63" s="6">
        <v>5.6</v>
      </c>
      <c r="AV63" s="6">
        <v>3</v>
      </c>
      <c r="AW63" s="6">
        <v>3.9</v>
      </c>
      <c r="AX63" s="6">
        <v>2.2999999999999998</v>
      </c>
      <c r="AY63" s="6">
        <v>3.3</v>
      </c>
      <c r="AZ63" s="6">
        <v>7.5</v>
      </c>
      <c r="BA63" s="6">
        <v>6.6</v>
      </c>
      <c r="BB63" s="6">
        <v>9.3000000000000007</v>
      </c>
      <c r="BC63" s="6">
        <v>8.5</v>
      </c>
      <c r="BD63" s="6"/>
      <c r="BE63" s="6">
        <v>5.6</v>
      </c>
      <c r="BF63" s="6">
        <v>3.3</v>
      </c>
      <c r="BG63" s="6">
        <v>3.7</v>
      </c>
      <c r="BH63" s="6">
        <v>0</v>
      </c>
      <c r="BI63" s="6">
        <v>9.3000000000000007</v>
      </c>
      <c r="BJ63" s="6">
        <v>9.1</v>
      </c>
      <c r="BK63" s="6">
        <v>9.9</v>
      </c>
      <c r="BL63" s="6">
        <v>8.3000000000000007</v>
      </c>
      <c r="BM63" s="6"/>
      <c r="BN63" s="6">
        <v>5.6</v>
      </c>
      <c r="BO63" s="6">
        <v>4.0999999999999996</v>
      </c>
      <c r="BP63" s="6">
        <v>7.7</v>
      </c>
    </row>
    <row r="64" spans="1:73">
      <c r="B64" s="6" t="s">
        <v>62</v>
      </c>
      <c r="C64" s="6">
        <v>11.6</v>
      </c>
      <c r="D64" s="6">
        <v>11.6</v>
      </c>
      <c r="E64" s="6">
        <v>11</v>
      </c>
      <c r="F64" s="6">
        <v>12.2</v>
      </c>
      <c r="G64" s="6">
        <v>12.2</v>
      </c>
      <c r="H64" s="6">
        <v>11.6</v>
      </c>
      <c r="I64" s="6">
        <v>8.9</v>
      </c>
      <c r="J64" s="6">
        <v>9.3000000000000007</v>
      </c>
      <c r="K64" s="6">
        <v>8.8000000000000007</v>
      </c>
      <c r="L64" s="6"/>
      <c r="M64" s="6">
        <v>11</v>
      </c>
      <c r="N64" s="6">
        <v>5.8</v>
      </c>
      <c r="O64" s="6">
        <v>11.4</v>
      </c>
      <c r="P64" s="6">
        <v>18.600000000000001</v>
      </c>
      <c r="Q64" s="6">
        <v>20.100000000000001</v>
      </c>
      <c r="R64" s="6">
        <v>20.2</v>
      </c>
      <c r="S64" s="6"/>
      <c r="T64" s="6">
        <v>11</v>
      </c>
      <c r="U64" s="6">
        <v>14.6</v>
      </c>
      <c r="V64" s="6">
        <v>14.7</v>
      </c>
      <c r="W64" s="6">
        <v>5.3</v>
      </c>
      <c r="X64" s="6">
        <v>4.9000000000000004</v>
      </c>
      <c r="Y64" s="6">
        <v>4.7</v>
      </c>
      <c r="Z64" s="6"/>
      <c r="AA64" s="6">
        <v>11</v>
      </c>
      <c r="AB64" s="6">
        <v>3.9</v>
      </c>
      <c r="AC64" s="6">
        <v>4.5999999999999996</v>
      </c>
      <c r="AD64" s="6">
        <v>6.2</v>
      </c>
      <c r="AE64" s="6">
        <v>7.3</v>
      </c>
      <c r="AF64" s="6">
        <v>9.8000000000000007</v>
      </c>
      <c r="AG64" s="6">
        <v>14.7</v>
      </c>
      <c r="AH64" s="6">
        <v>17.8</v>
      </c>
      <c r="AI64" s="6">
        <v>19.899999999999999</v>
      </c>
      <c r="AJ64" s="6"/>
      <c r="AK64" s="6">
        <v>11</v>
      </c>
      <c r="AL64" s="6">
        <v>7.6</v>
      </c>
      <c r="AM64" s="6">
        <v>11.3</v>
      </c>
      <c r="AN64" s="6">
        <v>13.3</v>
      </c>
      <c r="AO64" s="6">
        <v>17</v>
      </c>
      <c r="AP64" s="6">
        <v>13.8</v>
      </c>
      <c r="AQ64" s="6">
        <v>7.1</v>
      </c>
      <c r="AR64" s="6">
        <v>4</v>
      </c>
      <c r="AS64" s="6">
        <v>2.1</v>
      </c>
      <c r="AT64" s="6"/>
      <c r="AU64" s="6">
        <v>11</v>
      </c>
      <c r="AV64" s="6">
        <v>5.8</v>
      </c>
      <c r="AW64" s="6">
        <v>10.4</v>
      </c>
      <c r="AX64" s="6">
        <v>2.8</v>
      </c>
      <c r="AY64" s="6">
        <v>5.5</v>
      </c>
      <c r="AZ64" s="6">
        <v>13.4</v>
      </c>
      <c r="BA64" s="6">
        <v>11.9</v>
      </c>
      <c r="BB64" s="6">
        <v>16.399999999999999</v>
      </c>
      <c r="BC64" s="6">
        <v>21.4</v>
      </c>
      <c r="BD64" s="6"/>
      <c r="BE64" s="6">
        <v>11</v>
      </c>
      <c r="BF64" s="6">
        <v>5.5</v>
      </c>
      <c r="BG64" s="6">
        <v>5.9</v>
      </c>
      <c r="BH64" s="6">
        <v>4.5</v>
      </c>
      <c r="BI64" s="6">
        <v>16.399999999999999</v>
      </c>
      <c r="BJ64" s="6">
        <v>16.8</v>
      </c>
      <c r="BK64" s="6">
        <v>15.9</v>
      </c>
      <c r="BL64" s="6">
        <v>16.5</v>
      </c>
      <c r="BM64" s="6"/>
      <c r="BN64" s="6">
        <v>11</v>
      </c>
      <c r="BO64" s="6">
        <v>7.9</v>
      </c>
      <c r="BP64" s="6">
        <v>15.4</v>
      </c>
    </row>
    <row r="65" spans="1:68">
      <c r="B65" s="6" t="s">
        <v>63</v>
      </c>
      <c r="C65" s="6">
        <v>79.5</v>
      </c>
      <c r="D65" s="6">
        <v>80.2</v>
      </c>
      <c r="E65" s="6">
        <v>78.2</v>
      </c>
      <c r="F65" s="6">
        <v>80</v>
      </c>
      <c r="G65" s="6">
        <v>80.599999999999994</v>
      </c>
      <c r="H65" s="6">
        <v>78.5</v>
      </c>
      <c r="I65" s="6">
        <v>77.2</v>
      </c>
      <c r="J65" s="6">
        <v>78.400000000000006</v>
      </c>
      <c r="K65" s="6">
        <v>77.2</v>
      </c>
      <c r="L65" s="6"/>
      <c r="M65" s="6">
        <v>78.2</v>
      </c>
      <c r="N65" s="6">
        <v>68.2</v>
      </c>
      <c r="O65" s="6">
        <v>80.900000000000006</v>
      </c>
      <c r="P65" s="6">
        <v>89.3</v>
      </c>
      <c r="Q65" s="6">
        <v>93</v>
      </c>
      <c r="R65" s="6">
        <v>93.8</v>
      </c>
      <c r="S65" s="6"/>
      <c r="T65" s="6">
        <v>78.2</v>
      </c>
      <c r="U65" s="6">
        <v>83.8</v>
      </c>
      <c r="V65" s="6">
        <v>84.8</v>
      </c>
      <c r="W65" s="6">
        <v>68.5</v>
      </c>
      <c r="X65" s="6">
        <v>67.5</v>
      </c>
      <c r="Y65" s="6">
        <v>66</v>
      </c>
      <c r="Z65" s="6"/>
      <c r="AA65" s="6">
        <v>78.2</v>
      </c>
      <c r="AB65" s="6">
        <v>65.7</v>
      </c>
      <c r="AC65" s="6">
        <v>65</v>
      </c>
      <c r="AD65" s="6">
        <v>68.7</v>
      </c>
      <c r="AE65" s="6">
        <v>73.400000000000006</v>
      </c>
      <c r="AF65" s="6">
        <v>79.599999999999994</v>
      </c>
      <c r="AG65" s="6">
        <v>84.7</v>
      </c>
      <c r="AH65" s="6">
        <v>88.7</v>
      </c>
      <c r="AI65" s="6">
        <v>90.9</v>
      </c>
      <c r="AJ65" s="6"/>
      <c r="AK65" s="6">
        <v>78.2</v>
      </c>
      <c r="AL65" s="6">
        <v>80.099999999999994</v>
      </c>
      <c r="AM65" s="6">
        <v>81.599999999999994</v>
      </c>
      <c r="AN65" s="6">
        <v>87</v>
      </c>
      <c r="AO65" s="6">
        <v>84.9</v>
      </c>
      <c r="AP65" s="6">
        <v>78.900000000000006</v>
      </c>
      <c r="AQ65" s="6">
        <v>72.8</v>
      </c>
      <c r="AR65" s="6">
        <v>68.8</v>
      </c>
      <c r="AS65" s="6">
        <v>52</v>
      </c>
      <c r="AT65" s="6"/>
      <c r="AU65" s="6">
        <v>78.2</v>
      </c>
      <c r="AV65" s="6">
        <v>68.2</v>
      </c>
      <c r="AW65" s="6">
        <v>71.400000000000006</v>
      </c>
      <c r="AX65" s="6">
        <v>66.2</v>
      </c>
      <c r="AY65" s="6">
        <v>88.8</v>
      </c>
      <c r="AZ65" s="6">
        <v>84.1</v>
      </c>
      <c r="BA65" s="6">
        <v>80.2</v>
      </c>
      <c r="BB65" s="6">
        <v>91.9</v>
      </c>
      <c r="BC65" s="6">
        <v>88.6</v>
      </c>
      <c r="BD65" s="6"/>
      <c r="BE65" s="6">
        <v>78.2</v>
      </c>
      <c r="BF65" s="6">
        <v>88.8</v>
      </c>
      <c r="BG65" s="6">
        <v>86.8</v>
      </c>
      <c r="BH65" s="6">
        <v>92.6</v>
      </c>
      <c r="BI65" s="6">
        <v>91.9</v>
      </c>
      <c r="BJ65" s="6">
        <v>89.7</v>
      </c>
      <c r="BK65" s="6">
        <v>93.2</v>
      </c>
      <c r="BL65" s="6">
        <v>94.7</v>
      </c>
      <c r="BM65" s="6"/>
      <c r="BN65" s="6">
        <v>78.2</v>
      </c>
      <c r="BO65" s="6">
        <v>73.599999999999994</v>
      </c>
      <c r="BP65" s="6">
        <v>84.7</v>
      </c>
    </row>
    <row r="66" spans="1:68">
      <c r="B66" s="6" t="s">
        <v>64</v>
      </c>
      <c r="C66" s="6" t="s">
        <v>65</v>
      </c>
      <c r="D66" s="6" t="s">
        <v>65</v>
      </c>
      <c r="E66" s="6">
        <v>7</v>
      </c>
      <c r="F66" s="6" t="s">
        <v>65</v>
      </c>
      <c r="G66" s="6" t="s">
        <v>65</v>
      </c>
      <c r="H66" s="6">
        <v>7.9</v>
      </c>
      <c r="I66" s="6" t="s">
        <v>65</v>
      </c>
      <c r="J66" s="6" t="s">
        <v>65</v>
      </c>
      <c r="K66" s="6">
        <v>3.5</v>
      </c>
      <c r="L66" s="6"/>
      <c r="M66" s="6">
        <v>7</v>
      </c>
      <c r="N66" s="6">
        <v>4.3</v>
      </c>
      <c r="O66" s="6">
        <v>10.3</v>
      </c>
      <c r="P66" s="6">
        <v>6.6</v>
      </c>
      <c r="Q66" s="6">
        <v>7</v>
      </c>
      <c r="R66" s="6">
        <v>7.8</v>
      </c>
      <c r="S66" s="6"/>
      <c r="T66" s="6">
        <v>7</v>
      </c>
      <c r="U66" s="6">
        <v>8.1</v>
      </c>
      <c r="V66" s="6">
        <v>5.4</v>
      </c>
      <c r="W66" s="6">
        <v>1.7</v>
      </c>
      <c r="X66" s="6">
        <v>10.1</v>
      </c>
      <c r="Y66" s="6">
        <v>11.2</v>
      </c>
      <c r="Z66" s="6"/>
      <c r="AA66" s="6">
        <v>7</v>
      </c>
      <c r="AB66" s="6">
        <v>2.8</v>
      </c>
      <c r="AC66" s="6">
        <v>3.6</v>
      </c>
      <c r="AD66" s="6">
        <v>4.7</v>
      </c>
      <c r="AE66" s="6">
        <v>6</v>
      </c>
      <c r="AF66" s="6">
        <v>7.6</v>
      </c>
      <c r="AG66" s="6">
        <v>8.6999999999999993</v>
      </c>
      <c r="AH66" s="6">
        <v>9</v>
      </c>
      <c r="AI66" s="6">
        <v>11.1</v>
      </c>
      <c r="AJ66" s="6"/>
      <c r="AK66" s="6">
        <v>7</v>
      </c>
      <c r="AL66" s="6">
        <v>0</v>
      </c>
      <c r="AM66" s="6">
        <v>2.1</v>
      </c>
      <c r="AN66" s="6">
        <v>4.3</v>
      </c>
      <c r="AO66" s="6">
        <v>6</v>
      </c>
      <c r="AP66" s="6">
        <v>8.4</v>
      </c>
      <c r="AQ66" s="6">
        <v>11.3</v>
      </c>
      <c r="AR66" s="6">
        <v>12.7</v>
      </c>
      <c r="AS66" s="6">
        <v>9.1999999999999993</v>
      </c>
      <c r="AT66" s="6"/>
      <c r="AU66" s="6">
        <v>7</v>
      </c>
      <c r="AV66" s="6">
        <v>4.3</v>
      </c>
      <c r="AW66" s="6">
        <v>4.7</v>
      </c>
      <c r="AX66" s="6">
        <v>4.0999999999999996</v>
      </c>
      <c r="AY66" s="6">
        <v>2.4</v>
      </c>
      <c r="AZ66" s="6">
        <v>9.6</v>
      </c>
      <c r="BA66" s="6">
        <v>11.5</v>
      </c>
      <c r="BB66" s="6">
        <v>5.6</v>
      </c>
      <c r="BC66" s="6">
        <v>8</v>
      </c>
      <c r="BD66" s="6"/>
      <c r="BE66" s="6">
        <v>7</v>
      </c>
      <c r="BF66" s="6">
        <v>2.4</v>
      </c>
      <c r="BG66" s="6">
        <v>2.1</v>
      </c>
      <c r="BH66" s="6">
        <v>0</v>
      </c>
      <c r="BI66" s="6">
        <v>5.6</v>
      </c>
      <c r="BJ66" s="6">
        <v>5</v>
      </c>
      <c r="BK66" s="6">
        <v>5.7</v>
      </c>
      <c r="BL66" s="6">
        <v>7.1</v>
      </c>
      <c r="BM66" s="6"/>
      <c r="BN66" s="6">
        <v>7</v>
      </c>
      <c r="BO66" s="6">
        <v>4</v>
      </c>
      <c r="BP66" s="6">
        <v>11.1</v>
      </c>
    </row>
    <row r="67" spans="1:68" ht="15">
      <c r="A67" s="7"/>
      <c r="B67" s="7" t="s">
        <v>66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</row>
    <row r="68" spans="1:68">
      <c r="A68" t="s">
        <v>67</v>
      </c>
      <c r="B68" s="6" t="s">
        <v>68</v>
      </c>
      <c r="C68" s="6">
        <v>94.1</v>
      </c>
      <c r="D68" s="6">
        <v>95.1</v>
      </c>
      <c r="E68" s="6">
        <v>94.3</v>
      </c>
      <c r="F68" s="6">
        <v>93.9</v>
      </c>
      <c r="G68" s="6">
        <v>95</v>
      </c>
      <c r="H68" s="6">
        <v>94.3</v>
      </c>
      <c r="I68" s="6">
        <v>94.8</v>
      </c>
      <c r="J68" s="6">
        <v>95.2</v>
      </c>
      <c r="K68" s="6">
        <v>94.2</v>
      </c>
      <c r="L68" s="6"/>
      <c r="M68" s="6">
        <v>94.3</v>
      </c>
      <c r="N68" s="6">
        <v>90.7</v>
      </c>
      <c r="O68" s="6">
        <v>97</v>
      </c>
      <c r="P68" s="6">
        <v>96.9</v>
      </c>
      <c r="Q68" s="6">
        <v>96.7</v>
      </c>
      <c r="R68" s="6">
        <v>93.6</v>
      </c>
      <c r="S68" s="6"/>
      <c r="T68" s="6">
        <v>94.3</v>
      </c>
      <c r="U68" s="6">
        <v>89.8</v>
      </c>
      <c r="V68" s="6">
        <v>94.8</v>
      </c>
      <c r="W68" s="6">
        <v>90</v>
      </c>
      <c r="X68" s="6">
        <v>94.9</v>
      </c>
      <c r="Y68" s="6">
        <v>97.4</v>
      </c>
      <c r="Z68" s="6"/>
      <c r="AA68" s="6">
        <v>94.3</v>
      </c>
      <c r="AB68" s="6">
        <v>84</v>
      </c>
      <c r="AC68" s="6">
        <v>90.5</v>
      </c>
      <c r="AD68" s="6">
        <v>93.2</v>
      </c>
      <c r="AE68" s="6">
        <v>94.3</v>
      </c>
      <c r="AF68" s="6">
        <v>95.8</v>
      </c>
      <c r="AG68" s="6">
        <v>96.9</v>
      </c>
      <c r="AH68" s="6">
        <v>97.2</v>
      </c>
      <c r="AI68" s="6">
        <v>97</v>
      </c>
      <c r="AJ68" s="6"/>
      <c r="AK68" s="6">
        <v>94.3</v>
      </c>
      <c r="AL68" s="6">
        <v>81.900000000000006</v>
      </c>
      <c r="AM68" s="6">
        <v>90</v>
      </c>
      <c r="AN68" s="6">
        <v>93.4</v>
      </c>
      <c r="AO68" s="6">
        <v>94.6</v>
      </c>
      <c r="AP68" s="6">
        <v>96.1</v>
      </c>
      <c r="AQ68" s="6">
        <v>96.4</v>
      </c>
      <c r="AR68" s="6">
        <v>97.8</v>
      </c>
      <c r="AS68" s="6">
        <v>97.4</v>
      </c>
      <c r="AT68" s="6"/>
      <c r="AU68" s="6">
        <v>94.3</v>
      </c>
      <c r="AV68" s="6">
        <v>90.7</v>
      </c>
      <c r="AW68" s="6">
        <v>90.4</v>
      </c>
      <c r="AX68" s="6">
        <v>90.9</v>
      </c>
      <c r="AY68" s="6">
        <v>92.8</v>
      </c>
      <c r="AZ68" s="6">
        <v>96.9</v>
      </c>
      <c r="BA68" s="6">
        <v>97.7</v>
      </c>
      <c r="BB68" s="6">
        <v>95.4</v>
      </c>
      <c r="BC68" s="6">
        <v>97.2</v>
      </c>
      <c r="BD68" s="6"/>
      <c r="BE68" s="6">
        <v>94.3</v>
      </c>
      <c r="BF68" s="6">
        <v>92.8</v>
      </c>
      <c r="BG68" s="6">
        <v>92.3</v>
      </c>
      <c r="BH68" s="6">
        <v>93.6</v>
      </c>
      <c r="BI68" s="6">
        <v>95.4</v>
      </c>
      <c r="BJ68" s="6">
        <v>96</v>
      </c>
      <c r="BK68" s="6">
        <v>96</v>
      </c>
      <c r="BL68" s="6">
        <v>91.6</v>
      </c>
      <c r="BM68" s="6"/>
      <c r="BN68" s="6">
        <v>94.3</v>
      </c>
      <c r="BO68" s="6">
        <v>91.9</v>
      </c>
      <c r="BP68" s="6">
        <v>97.4</v>
      </c>
    </row>
    <row r="69" spans="1:68">
      <c r="B69" s="6" t="s">
        <v>70</v>
      </c>
      <c r="C69" s="6">
        <v>15.7</v>
      </c>
      <c r="D69" s="6">
        <v>67.099999999999994</v>
      </c>
      <c r="E69" s="6">
        <v>85.1</v>
      </c>
      <c r="F69" s="6">
        <v>15.8</v>
      </c>
      <c r="G69" s="6">
        <v>66.7</v>
      </c>
      <c r="H69" s="6">
        <v>84.7</v>
      </c>
      <c r="I69" s="6">
        <v>15.2</v>
      </c>
      <c r="J69" s="6">
        <v>68.599999999999994</v>
      </c>
      <c r="K69" s="6">
        <v>86.6</v>
      </c>
      <c r="L69" s="6"/>
      <c r="M69" s="6">
        <v>85.1</v>
      </c>
      <c r="N69" s="6">
        <v>77.2</v>
      </c>
      <c r="O69" s="6">
        <v>90.5</v>
      </c>
      <c r="P69" s="6">
        <v>91.5</v>
      </c>
      <c r="Q69" s="6">
        <v>91.7</v>
      </c>
      <c r="R69" s="6">
        <v>87.6</v>
      </c>
      <c r="S69" s="6"/>
      <c r="T69" s="6">
        <v>85.1</v>
      </c>
      <c r="U69" s="6">
        <v>80.5</v>
      </c>
      <c r="V69" s="6">
        <v>88.2</v>
      </c>
      <c r="W69" s="6">
        <v>71.8</v>
      </c>
      <c r="X69" s="6">
        <v>82.9</v>
      </c>
      <c r="Y69" s="6">
        <v>85.1</v>
      </c>
      <c r="Z69" s="6"/>
      <c r="AA69" s="6">
        <v>85.1</v>
      </c>
      <c r="AB69" s="6">
        <v>64.8</v>
      </c>
      <c r="AC69" s="6">
        <v>74.599999999999994</v>
      </c>
      <c r="AD69" s="6">
        <v>80.7</v>
      </c>
      <c r="AE69" s="6">
        <v>84.2</v>
      </c>
      <c r="AF69" s="6">
        <v>88.2</v>
      </c>
      <c r="AG69" s="6">
        <v>91.3</v>
      </c>
      <c r="AH69" s="6">
        <v>93</v>
      </c>
      <c r="AI69" s="6">
        <v>93.6</v>
      </c>
      <c r="AJ69" s="6"/>
      <c r="AK69" s="6">
        <v>85.1</v>
      </c>
      <c r="AL69" s="6">
        <v>74.7</v>
      </c>
      <c r="AM69" s="6">
        <v>85</v>
      </c>
      <c r="AN69" s="6">
        <v>86.8</v>
      </c>
      <c r="AO69" s="6">
        <v>86.2</v>
      </c>
      <c r="AP69" s="6">
        <v>85.6</v>
      </c>
      <c r="AQ69" s="6">
        <v>85.5</v>
      </c>
      <c r="AR69" s="6">
        <v>86.6</v>
      </c>
      <c r="AS69" s="6">
        <v>79.599999999999994</v>
      </c>
      <c r="AT69" s="6"/>
      <c r="AU69" s="6">
        <v>85.1</v>
      </c>
      <c r="AV69" s="6">
        <v>77.2</v>
      </c>
      <c r="AW69" s="6">
        <v>77.3</v>
      </c>
      <c r="AX69" s="6">
        <v>77.2</v>
      </c>
      <c r="AY69" s="6">
        <v>83.2</v>
      </c>
      <c r="AZ69" s="6">
        <v>91.2</v>
      </c>
      <c r="BA69" s="6">
        <v>91.6</v>
      </c>
      <c r="BB69" s="6">
        <v>90.3</v>
      </c>
      <c r="BC69" s="6">
        <v>91</v>
      </c>
      <c r="BD69" s="6"/>
      <c r="BE69" s="6">
        <v>85.1</v>
      </c>
      <c r="BF69" s="6">
        <v>83.2</v>
      </c>
      <c r="BG69" s="6">
        <v>83</v>
      </c>
      <c r="BH69" s="6">
        <v>83.8</v>
      </c>
      <c r="BI69" s="6">
        <v>90.3</v>
      </c>
      <c r="BJ69" s="6">
        <v>90.9</v>
      </c>
      <c r="BK69" s="6">
        <v>91.3</v>
      </c>
      <c r="BL69" s="6">
        <v>85.6</v>
      </c>
      <c r="BM69" s="6"/>
      <c r="BN69" s="6">
        <v>85.1</v>
      </c>
      <c r="BO69" s="6">
        <v>81.7</v>
      </c>
      <c r="BP69" s="6">
        <v>89.8</v>
      </c>
    </row>
    <row r="70" spans="1:68">
      <c r="A70" s="8" t="s">
        <v>71</v>
      </c>
      <c r="B70" s="6" t="s">
        <v>72</v>
      </c>
      <c r="C70" s="6">
        <v>39.1</v>
      </c>
      <c r="D70" s="6">
        <v>44.6</v>
      </c>
      <c r="E70" s="6">
        <v>45.2</v>
      </c>
      <c r="F70" s="6">
        <v>40.299999999999997</v>
      </c>
      <c r="G70" s="6">
        <v>46.6</v>
      </c>
      <c r="H70" s="6">
        <v>47.3</v>
      </c>
      <c r="I70" s="6">
        <v>33.799999999999997</v>
      </c>
      <c r="J70" s="6">
        <v>37.1</v>
      </c>
      <c r="K70" s="6">
        <v>37.1</v>
      </c>
      <c r="L70" s="6"/>
      <c r="M70" s="6">
        <v>45.2</v>
      </c>
      <c r="N70" s="6">
        <v>34</v>
      </c>
      <c r="O70" s="6">
        <v>49</v>
      </c>
      <c r="P70" s="6">
        <v>55.2</v>
      </c>
      <c r="Q70" s="6">
        <v>62</v>
      </c>
      <c r="R70" s="6">
        <v>61.2</v>
      </c>
      <c r="S70" s="6"/>
      <c r="T70" s="6">
        <v>45.2</v>
      </c>
      <c r="U70" s="6">
        <v>49.3</v>
      </c>
      <c r="V70" s="6">
        <v>47.4</v>
      </c>
      <c r="W70" s="6">
        <v>29.2</v>
      </c>
      <c r="X70" s="6">
        <v>42.8</v>
      </c>
      <c r="Y70" s="6">
        <v>45</v>
      </c>
      <c r="Z70" s="6"/>
      <c r="AA70" s="6">
        <v>45.2</v>
      </c>
      <c r="AB70" s="6">
        <v>29.7</v>
      </c>
      <c r="AC70" s="6">
        <v>34.700000000000003</v>
      </c>
      <c r="AD70" s="6">
        <v>38.200000000000003</v>
      </c>
      <c r="AE70" s="6">
        <v>40.299999999999997</v>
      </c>
      <c r="AF70" s="6">
        <v>44.9</v>
      </c>
      <c r="AG70" s="6">
        <v>51.5</v>
      </c>
      <c r="AH70" s="6">
        <v>55.8</v>
      </c>
      <c r="AI70" s="6">
        <v>56.7</v>
      </c>
      <c r="AJ70" s="6"/>
      <c r="AK70" s="6">
        <v>45.2</v>
      </c>
      <c r="AL70" s="6">
        <v>28.7</v>
      </c>
      <c r="AM70" s="6">
        <v>35.9</v>
      </c>
      <c r="AN70" s="6">
        <v>48</v>
      </c>
      <c r="AO70" s="6">
        <v>50.8</v>
      </c>
      <c r="AP70" s="6">
        <v>47.8</v>
      </c>
      <c r="AQ70" s="6">
        <v>47.5</v>
      </c>
      <c r="AR70" s="6">
        <v>45.5</v>
      </c>
      <c r="AS70" s="6">
        <v>42.3</v>
      </c>
      <c r="AT70" s="6"/>
      <c r="AU70" s="6">
        <v>45.2</v>
      </c>
      <c r="AV70" s="6">
        <v>34</v>
      </c>
      <c r="AW70" s="6">
        <v>35.799999999999997</v>
      </c>
      <c r="AX70" s="6">
        <v>32.799999999999997</v>
      </c>
      <c r="AY70" s="6">
        <v>40</v>
      </c>
      <c r="AZ70" s="6">
        <v>53.1</v>
      </c>
      <c r="BA70" s="6">
        <v>51</v>
      </c>
      <c r="BB70" s="6">
        <v>57.5</v>
      </c>
      <c r="BC70" s="6">
        <v>55.8</v>
      </c>
      <c r="BD70" s="6"/>
      <c r="BE70" s="6">
        <v>45.2</v>
      </c>
      <c r="BF70" s="6">
        <v>40</v>
      </c>
      <c r="BG70" s="6">
        <v>38</v>
      </c>
      <c r="BH70" s="6">
        <v>44</v>
      </c>
      <c r="BI70" s="6">
        <v>57.5</v>
      </c>
      <c r="BJ70" s="6">
        <v>54</v>
      </c>
      <c r="BK70" s="6">
        <v>60.7</v>
      </c>
      <c r="BL70" s="6">
        <v>58</v>
      </c>
      <c r="BM70" s="6"/>
      <c r="BN70" s="6">
        <v>45.2</v>
      </c>
      <c r="BO70" s="6">
        <v>31.6</v>
      </c>
      <c r="BP70" s="6">
        <v>63.9</v>
      </c>
    </row>
    <row r="71" spans="1:68">
      <c r="B71" s="6" t="s">
        <v>73</v>
      </c>
      <c r="C71" s="6">
        <v>47.8</v>
      </c>
      <c r="D71" s="6">
        <v>47.1</v>
      </c>
      <c r="E71" s="6">
        <v>47.6</v>
      </c>
      <c r="F71" s="6">
        <v>46.2</v>
      </c>
      <c r="G71" s="6">
        <v>44.9</v>
      </c>
      <c r="H71" s="6">
        <v>45.6</v>
      </c>
      <c r="I71" s="6">
        <v>54.8</v>
      </c>
      <c r="J71" s="6">
        <v>55.2</v>
      </c>
      <c r="K71" s="6">
        <v>55.4</v>
      </c>
      <c r="L71" s="6"/>
      <c r="M71" s="6">
        <v>47.6</v>
      </c>
      <c r="N71" s="6">
        <v>55.2</v>
      </c>
      <c r="O71" s="6">
        <v>46.2</v>
      </c>
      <c r="P71" s="6">
        <v>41.3</v>
      </c>
      <c r="Q71" s="6">
        <v>33.1</v>
      </c>
      <c r="R71" s="6">
        <v>30.9</v>
      </c>
      <c r="S71" s="6"/>
      <c r="T71" s="6">
        <v>47.6</v>
      </c>
      <c r="U71" s="6">
        <v>40</v>
      </c>
      <c r="V71" s="6">
        <v>46.1</v>
      </c>
      <c r="W71" s="6">
        <v>58.5</v>
      </c>
      <c r="X71" s="6">
        <v>50.2</v>
      </c>
      <c r="Y71" s="6">
        <v>48.6</v>
      </c>
      <c r="Z71" s="6"/>
      <c r="AA71" s="6">
        <v>47.6</v>
      </c>
      <c r="AB71" s="6">
        <v>56.4</v>
      </c>
      <c r="AC71" s="6">
        <v>53.8</v>
      </c>
      <c r="AD71" s="6">
        <v>52.2</v>
      </c>
      <c r="AE71" s="6">
        <v>51.5</v>
      </c>
      <c r="AF71" s="6">
        <v>49.1</v>
      </c>
      <c r="AG71" s="6">
        <v>43.8</v>
      </c>
      <c r="AH71" s="6">
        <v>40.200000000000003</v>
      </c>
      <c r="AI71" s="6">
        <v>39</v>
      </c>
      <c r="AJ71" s="6"/>
      <c r="AK71" s="6">
        <v>47.6</v>
      </c>
      <c r="AL71" s="6">
        <v>63.8</v>
      </c>
      <c r="AM71" s="6">
        <v>55.3</v>
      </c>
      <c r="AN71" s="6">
        <v>44.2</v>
      </c>
      <c r="AO71" s="6">
        <v>42.2</v>
      </c>
      <c r="AP71" s="6">
        <v>45.4</v>
      </c>
      <c r="AQ71" s="6">
        <v>45.7</v>
      </c>
      <c r="AR71" s="6">
        <v>48.3</v>
      </c>
      <c r="AS71" s="6">
        <v>50.6</v>
      </c>
      <c r="AT71" s="6"/>
      <c r="AU71" s="6">
        <v>47.6</v>
      </c>
      <c r="AV71" s="6">
        <v>55.2</v>
      </c>
      <c r="AW71" s="6">
        <v>54.6</v>
      </c>
      <c r="AX71" s="6">
        <v>55.6</v>
      </c>
      <c r="AY71" s="6">
        <v>49.3</v>
      </c>
      <c r="AZ71" s="6">
        <v>42.4</v>
      </c>
      <c r="BA71" s="6">
        <v>45.3</v>
      </c>
      <c r="BB71" s="6">
        <v>36.700000000000003</v>
      </c>
      <c r="BC71" s="6">
        <v>39.9</v>
      </c>
      <c r="BD71" s="6"/>
      <c r="BE71" s="6">
        <v>47.6</v>
      </c>
      <c r="BF71" s="6">
        <v>49.3</v>
      </c>
      <c r="BG71" s="6">
        <v>51.7</v>
      </c>
      <c r="BH71" s="6">
        <v>44.5</v>
      </c>
      <c r="BI71" s="6">
        <v>36.700000000000003</v>
      </c>
      <c r="BJ71" s="6">
        <v>42.1</v>
      </c>
      <c r="BK71" s="6">
        <v>33.200000000000003</v>
      </c>
      <c r="BL71" s="6">
        <v>31</v>
      </c>
      <c r="BM71" s="6"/>
      <c r="BN71" s="6">
        <v>47.6</v>
      </c>
      <c r="BO71" s="6">
        <v>59.2</v>
      </c>
      <c r="BP71" s="6">
        <v>31.6</v>
      </c>
    </row>
    <row r="72" spans="1:68">
      <c r="B72" s="6" t="s">
        <v>74</v>
      </c>
      <c r="C72" s="6">
        <v>16.2</v>
      </c>
      <c r="D72" s="6">
        <v>18.100000000000001</v>
      </c>
      <c r="E72" s="6">
        <v>12.6</v>
      </c>
      <c r="F72" s="6">
        <v>17.3</v>
      </c>
      <c r="G72" s="6">
        <v>18.600000000000001</v>
      </c>
      <c r="H72" s="6">
        <v>12.6</v>
      </c>
      <c r="I72" s="6">
        <v>11.5</v>
      </c>
      <c r="J72" s="6">
        <v>16.2</v>
      </c>
      <c r="K72" s="6">
        <v>12.8</v>
      </c>
      <c r="L72" s="6"/>
      <c r="M72" s="6">
        <v>12.6</v>
      </c>
      <c r="N72" s="6">
        <v>13.8</v>
      </c>
      <c r="O72" s="6">
        <v>12.2</v>
      </c>
      <c r="P72" s="6">
        <v>11.2</v>
      </c>
      <c r="Q72" s="6">
        <v>10.8</v>
      </c>
      <c r="R72" s="6">
        <v>11.7</v>
      </c>
      <c r="S72" s="6"/>
      <c r="T72" s="6">
        <v>12.6</v>
      </c>
      <c r="U72" s="6">
        <v>13.2</v>
      </c>
      <c r="V72" s="6">
        <v>11.8</v>
      </c>
      <c r="W72" s="6">
        <v>14</v>
      </c>
      <c r="X72" s="6">
        <v>13.7</v>
      </c>
      <c r="Y72" s="6">
        <v>13.8</v>
      </c>
      <c r="Z72" s="6"/>
      <c r="AA72" s="6">
        <v>12.6</v>
      </c>
      <c r="AB72" s="6">
        <v>14.1</v>
      </c>
      <c r="AC72" s="6">
        <v>14.1</v>
      </c>
      <c r="AD72" s="6">
        <v>12.5</v>
      </c>
      <c r="AE72" s="6">
        <v>13</v>
      </c>
      <c r="AF72" s="6">
        <v>11.6</v>
      </c>
      <c r="AG72" s="6">
        <v>12.1</v>
      </c>
      <c r="AH72" s="6">
        <v>11.5</v>
      </c>
      <c r="AI72" s="6">
        <v>12.8</v>
      </c>
      <c r="AJ72" s="6"/>
      <c r="AK72" s="6">
        <v>12.6</v>
      </c>
      <c r="AL72" s="6">
        <v>11</v>
      </c>
      <c r="AM72" s="6">
        <v>11.6</v>
      </c>
      <c r="AN72" s="6">
        <v>11.5</v>
      </c>
      <c r="AO72" s="6">
        <v>12.2</v>
      </c>
      <c r="AP72" s="6">
        <v>13.1</v>
      </c>
      <c r="AQ72" s="6">
        <v>13.1</v>
      </c>
      <c r="AR72" s="6">
        <v>14.2</v>
      </c>
      <c r="AS72" s="6">
        <v>14.3</v>
      </c>
      <c r="AT72" s="6"/>
      <c r="AU72" s="6">
        <v>12.6</v>
      </c>
      <c r="AV72" s="6">
        <v>13.8</v>
      </c>
      <c r="AW72" s="6">
        <v>14</v>
      </c>
      <c r="AX72" s="6">
        <v>13.7</v>
      </c>
      <c r="AY72" s="6">
        <v>12.3</v>
      </c>
      <c r="AZ72" s="6">
        <v>11.4</v>
      </c>
      <c r="BA72" s="6">
        <v>11.9</v>
      </c>
      <c r="BB72" s="6">
        <v>10.4</v>
      </c>
      <c r="BC72" s="6">
        <v>12.7</v>
      </c>
      <c r="BD72" s="6"/>
      <c r="BE72" s="6">
        <v>12.6</v>
      </c>
      <c r="BF72" s="6">
        <v>12.3</v>
      </c>
      <c r="BG72" s="6">
        <v>11.6</v>
      </c>
      <c r="BH72" s="6">
        <v>13.7</v>
      </c>
      <c r="BI72" s="6">
        <v>10.4</v>
      </c>
      <c r="BJ72" s="6">
        <v>10.199999999999999</v>
      </c>
      <c r="BK72" s="6">
        <v>10.4</v>
      </c>
      <c r="BL72" s="6">
        <v>10.9</v>
      </c>
      <c r="BM72" s="6"/>
      <c r="BN72" s="6">
        <v>12.6</v>
      </c>
      <c r="BO72" s="6">
        <v>13.7</v>
      </c>
      <c r="BP72" s="6">
        <v>11.2</v>
      </c>
    </row>
    <row r="73" spans="1:68">
      <c r="A73" s="8" t="s">
        <v>75</v>
      </c>
      <c r="B73" s="6" t="s">
        <v>76</v>
      </c>
      <c r="C73" s="6" t="s">
        <v>65</v>
      </c>
      <c r="D73" s="6" t="s">
        <v>65</v>
      </c>
      <c r="E73" s="6">
        <v>60.7</v>
      </c>
      <c r="F73" s="6" t="s">
        <v>65</v>
      </c>
      <c r="G73" s="6" t="s">
        <v>65</v>
      </c>
      <c r="H73" s="6">
        <v>60.3</v>
      </c>
      <c r="I73" s="6" t="s">
        <v>65</v>
      </c>
      <c r="J73" s="6" t="s">
        <v>65</v>
      </c>
      <c r="K73" s="6">
        <v>62.2</v>
      </c>
      <c r="L73" s="6"/>
      <c r="M73" s="6">
        <v>60.7</v>
      </c>
      <c r="N73" s="6">
        <v>48.9</v>
      </c>
      <c r="O73" s="6">
        <v>63</v>
      </c>
      <c r="P73" s="6">
        <v>75.3</v>
      </c>
      <c r="Q73" s="6">
        <v>80</v>
      </c>
      <c r="R73" s="6">
        <v>77.5</v>
      </c>
      <c r="S73" s="6"/>
      <c r="T73" s="6">
        <v>60.7</v>
      </c>
      <c r="U73" s="6">
        <v>64.599999999999994</v>
      </c>
      <c r="V73" s="6">
        <v>69.7</v>
      </c>
      <c r="W73" s="6">
        <v>52.1</v>
      </c>
      <c r="X73" s="6">
        <v>46.3</v>
      </c>
      <c r="Y73" s="6">
        <v>47.1</v>
      </c>
      <c r="Z73" s="6"/>
      <c r="AA73" s="6">
        <v>60.7</v>
      </c>
      <c r="AB73" s="6">
        <v>40.6</v>
      </c>
      <c r="AC73" s="6">
        <v>44.5</v>
      </c>
      <c r="AD73" s="6">
        <v>49.1</v>
      </c>
      <c r="AE73" s="6">
        <v>54.7</v>
      </c>
      <c r="AF73" s="6">
        <v>61.9</v>
      </c>
      <c r="AG73" s="6">
        <v>69.2</v>
      </c>
      <c r="AH73" s="6">
        <v>75.400000000000006</v>
      </c>
      <c r="AI73" s="6">
        <v>78.2</v>
      </c>
      <c r="AJ73" s="6"/>
      <c r="AK73" s="6">
        <v>60.7</v>
      </c>
      <c r="AL73" s="6">
        <v>42.6</v>
      </c>
      <c r="AM73" s="6">
        <v>59.6</v>
      </c>
      <c r="AN73" s="6">
        <v>73.3</v>
      </c>
      <c r="AO73" s="6">
        <v>72.900000000000006</v>
      </c>
      <c r="AP73" s="6">
        <v>64.599999999999994</v>
      </c>
      <c r="AQ73" s="6">
        <v>56.7</v>
      </c>
      <c r="AR73" s="6">
        <v>46.6</v>
      </c>
      <c r="AS73" s="6">
        <v>32.9</v>
      </c>
      <c r="AT73" s="6"/>
      <c r="AU73" s="6">
        <v>60.7</v>
      </c>
      <c r="AV73" s="6">
        <v>48.9</v>
      </c>
      <c r="AW73" s="6">
        <v>55.5</v>
      </c>
      <c r="AX73" s="6">
        <v>44.6</v>
      </c>
      <c r="AY73" s="6">
        <v>69</v>
      </c>
      <c r="AZ73" s="6">
        <v>67.599999999999994</v>
      </c>
      <c r="BA73" s="6">
        <v>62.8</v>
      </c>
      <c r="BB73" s="6">
        <v>77.400000000000006</v>
      </c>
      <c r="BC73" s="6">
        <v>73.900000000000006</v>
      </c>
      <c r="BD73" s="6"/>
      <c r="BE73" s="6">
        <v>60.7</v>
      </c>
      <c r="BF73" s="6">
        <v>69</v>
      </c>
      <c r="BG73" s="6">
        <v>66.8</v>
      </c>
      <c r="BH73" s="6">
        <v>73.5</v>
      </c>
      <c r="BI73" s="6">
        <v>77.400000000000006</v>
      </c>
      <c r="BJ73" s="6">
        <v>74.400000000000006</v>
      </c>
      <c r="BK73" s="6">
        <v>80.099999999999994</v>
      </c>
      <c r="BL73" s="6">
        <v>77.900000000000006</v>
      </c>
      <c r="BM73" s="6"/>
      <c r="BN73" s="6">
        <v>60.7</v>
      </c>
      <c r="BO73" s="6">
        <v>56.1</v>
      </c>
      <c r="BP73" s="6">
        <v>67.099999999999994</v>
      </c>
    </row>
    <row r="74" spans="1:68">
      <c r="A74" s="8" t="s">
        <v>77</v>
      </c>
      <c r="B74" s="6" t="s">
        <v>78</v>
      </c>
      <c r="C74" s="6" t="s">
        <v>65</v>
      </c>
      <c r="D74" s="6" t="s">
        <v>65</v>
      </c>
      <c r="E74" s="6">
        <v>25.2</v>
      </c>
      <c r="F74" s="6" t="s">
        <v>65</v>
      </c>
      <c r="G74" s="6" t="s">
        <v>65</v>
      </c>
      <c r="H74" s="6">
        <v>25.7</v>
      </c>
      <c r="I74" s="6" t="s">
        <v>65</v>
      </c>
      <c r="J74" s="6" t="s">
        <v>65</v>
      </c>
      <c r="K74" s="6">
        <v>23.3</v>
      </c>
      <c r="L74" s="6"/>
      <c r="M74" s="6">
        <v>25.2</v>
      </c>
      <c r="N74" s="6">
        <v>15.8</v>
      </c>
      <c r="O74" s="6">
        <v>26.3</v>
      </c>
      <c r="P74" s="6">
        <v>38</v>
      </c>
      <c r="Q74" s="6">
        <v>41.5</v>
      </c>
      <c r="R74" s="6">
        <v>39.4</v>
      </c>
      <c r="S74" s="6"/>
      <c r="T74" s="6">
        <v>25.2</v>
      </c>
      <c r="U74" s="6">
        <v>27.8</v>
      </c>
      <c r="V74" s="6">
        <v>33.6</v>
      </c>
      <c r="W74" s="6">
        <v>15.5</v>
      </c>
      <c r="X74" s="6">
        <v>12.2</v>
      </c>
      <c r="Y74" s="6">
        <v>11.5</v>
      </c>
      <c r="Z74" s="6"/>
      <c r="AA74" s="6">
        <v>25.2</v>
      </c>
      <c r="AB74" s="6">
        <v>10.6</v>
      </c>
      <c r="AC74" s="6">
        <v>11.9</v>
      </c>
      <c r="AD74" s="6">
        <v>15.4</v>
      </c>
      <c r="AE74" s="6">
        <v>19.100000000000001</v>
      </c>
      <c r="AF74" s="6">
        <v>24.2</v>
      </c>
      <c r="AG74" s="6">
        <v>31.7</v>
      </c>
      <c r="AH74" s="6">
        <v>38.5</v>
      </c>
      <c r="AI74" s="6">
        <v>42.5</v>
      </c>
      <c r="AJ74" s="6"/>
      <c r="AK74" s="6">
        <v>25.2</v>
      </c>
      <c r="AL74" s="6">
        <v>22.6</v>
      </c>
      <c r="AM74" s="6">
        <v>36.299999999999997</v>
      </c>
      <c r="AN74" s="6">
        <v>38.200000000000003</v>
      </c>
      <c r="AO74" s="6">
        <v>30.4</v>
      </c>
      <c r="AP74" s="6">
        <v>22.3</v>
      </c>
      <c r="AQ74" s="6">
        <v>15.6</v>
      </c>
      <c r="AR74" s="6">
        <v>11.1</v>
      </c>
      <c r="AS74" s="6">
        <v>5.5</v>
      </c>
      <c r="AT74" s="6"/>
      <c r="AU74" s="6">
        <v>25.2</v>
      </c>
      <c r="AV74" s="6">
        <v>15.8</v>
      </c>
      <c r="AW74" s="6">
        <v>23.3</v>
      </c>
      <c r="AX74" s="6">
        <v>10.9</v>
      </c>
      <c r="AY74" s="6">
        <v>27</v>
      </c>
      <c r="AZ74" s="6">
        <v>31.7</v>
      </c>
      <c r="BA74" s="6">
        <v>26.4</v>
      </c>
      <c r="BB74" s="6">
        <v>42.4</v>
      </c>
      <c r="BC74" s="6">
        <v>33.5</v>
      </c>
      <c r="BD74" s="6"/>
      <c r="BE74" s="6">
        <v>25.2</v>
      </c>
      <c r="BF74" s="6">
        <v>27</v>
      </c>
      <c r="BG74" s="6">
        <v>26.8</v>
      </c>
      <c r="BH74" s="6">
        <v>27.5</v>
      </c>
      <c r="BI74" s="6">
        <v>42.4</v>
      </c>
      <c r="BJ74" s="6">
        <v>42.5</v>
      </c>
      <c r="BK74" s="6">
        <v>43</v>
      </c>
      <c r="BL74" s="6">
        <v>40.6</v>
      </c>
      <c r="BM74" s="6"/>
      <c r="BN74" s="6">
        <v>25.2</v>
      </c>
      <c r="BO74" s="6">
        <v>23.3</v>
      </c>
      <c r="BP74" s="6">
        <v>27.9</v>
      </c>
    </row>
    <row r="75" spans="1:68">
      <c r="B75" s="6" t="s">
        <v>79</v>
      </c>
      <c r="C75" s="6">
        <v>19.5</v>
      </c>
      <c r="D75" s="6">
        <v>18.8</v>
      </c>
      <c r="E75" s="6">
        <v>14.6</v>
      </c>
      <c r="F75" s="6">
        <v>19.3</v>
      </c>
      <c r="G75" s="6">
        <v>18.7</v>
      </c>
      <c r="H75" s="6">
        <v>14.8</v>
      </c>
      <c r="I75" s="6">
        <v>20.399999999999999</v>
      </c>
      <c r="J75" s="6">
        <v>18.899999999999999</v>
      </c>
      <c r="K75" s="6">
        <v>14.3</v>
      </c>
      <c r="L75" s="6"/>
      <c r="M75" s="6">
        <v>14.6</v>
      </c>
      <c r="N75" s="6">
        <v>6.8</v>
      </c>
      <c r="O75" s="6">
        <v>15.2</v>
      </c>
      <c r="P75" s="6">
        <v>24.1</v>
      </c>
      <c r="Q75" s="6">
        <v>29.1</v>
      </c>
      <c r="R75" s="6">
        <v>31.6</v>
      </c>
      <c r="S75" s="6"/>
      <c r="T75" s="6">
        <v>14.6</v>
      </c>
      <c r="U75" s="6">
        <v>20.3</v>
      </c>
      <c r="V75" s="6">
        <v>16.600000000000001</v>
      </c>
      <c r="W75" s="6">
        <v>7.8</v>
      </c>
      <c r="X75" s="6">
        <v>11.2</v>
      </c>
      <c r="Y75" s="6">
        <v>11.6</v>
      </c>
      <c r="Z75" s="6"/>
      <c r="AA75" s="6">
        <v>14.6</v>
      </c>
      <c r="AB75" s="6">
        <v>5.5</v>
      </c>
      <c r="AC75" s="6">
        <v>6.5</v>
      </c>
      <c r="AD75" s="6">
        <v>9.6</v>
      </c>
      <c r="AE75" s="6">
        <v>9.6999999999999993</v>
      </c>
      <c r="AF75" s="6">
        <v>14.6</v>
      </c>
      <c r="AG75" s="6">
        <v>18.100000000000001</v>
      </c>
      <c r="AH75" s="6">
        <v>22.5</v>
      </c>
      <c r="AI75" s="6">
        <v>26.9</v>
      </c>
      <c r="AJ75" s="6"/>
      <c r="AK75" s="6">
        <v>14.6</v>
      </c>
      <c r="AL75" s="6">
        <v>7.2</v>
      </c>
      <c r="AM75" s="6">
        <v>10.8</v>
      </c>
      <c r="AN75" s="6">
        <v>19.3</v>
      </c>
      <c r="AO75" s="6">
        <v>19.5</v>
      </c>
      <c r="AP75" s="6">
        <v>14.9</v>
      </c>
      <c r="AQ75" s="6">
        <v>13.3</v>
      </c>
      <c r="AR75" s="6">
        <v>12.3</v>
      </c>
      <c r="AS75" s="6">
        <v>8.1999999999999993</v>
      </c>
      <c r="AT75" s="6"/>
      <c r="AU75" s="6">
        <v>14.6</v>
      </c>
      <c r="AV75" s="6">
        <v>6.8</v>
      </c>
      <c r="AW75" s="6">
        <v>10.3</v>
      </c>
      <c r="AX75" s="6">
        <v>4.5</v>
      </c>
      <c r="AY75" s="6">
        <v>14.3</v>
      </c>
      <c r="AZ75" s="6">
        <v>19.399999999999999</v>
      </c>
      <c r="BA75" s="6">
        <v>15.6</v>
      </c>
      <c r="BB75" s="6">
        <v>27.1</v>
      </c>
      <c r="BC75" s="6">
        <v>24.2</v>
      </c>
      <c r="BD75" s="6"/>
      <c r="BE75" s="6">
        <v>14.6</v>
      </c>
      <c r="BF75" s="6">
        <v>14.3</v>
      </c>
      <c r="BG75" s="6">
        <v>13.1</v>
      </c>
      <c r="BH75" s="6">
        <v>16.600000000000001</v>
      </c>
      <c r="BI75" s="6">
        <v>27.1</v>
      </c>
      <c r="BJ75" s="6">
        <v>22.9</v>
      </c>
      <c r="BK75" s="6">
        <v>29.9</v>
      </c>
      <c r="BL75" s="6">
        <v>31.4</v>
      </c>
      <c r="BM75" s="6"/>
      <c r="BN75" s="6">
        <v>14.6</v>
      </c>
      <c r="BO75" s="6">
        <v>10.8</v>
      </c>
      <c r="BP75" s="6">
        <v>20</v>
      </c>
    </row>
    <row r="76" spans="1:68">
      <c r="B76" s="6" t="s">
        <v>80</v>
      </c>
      <c r="C76" s="6">
        <v>11.1</v>
      </c>
      <c r="D76" s="6">
        <v>8</v>
      </c>
      <c r="E76" s="6">
        <v>5.5</v>
      </c>
      <c r="F76" s="6">
        <v>10.8</v>
      </c>
      <c r="G76" s="6">
        <v>7.9</v>
      </c>
      <c r="H76" s="6">
        <v>5.6</v>
      </c>
      <c r="I76" s="6">
        <v>12.3</v>
      </c>
      <c r="J76" s="6">
        <v>8</v>
      </c>
      <c r="K76" s="6">
        <v>5.4</v>
      </c>
      <c r="L76" s="6"/>
      <c r="M76" s="6">
        <v>5.5</v>
      </c>
      <c r="N76" s="6">
        <v>2.7</v>
      </c>
      <c r="O76" s="6">
        <v>6.3</v>
      </c>
      <c r="P76" s="6">
        <v>8.5</v>
      </c>
      <c r="Q76" s="6">
        <v>9.9</v>
      </c>
      <c r="R76" s="6">
        <v>11.2</v>
      </c>
      <c r="S76" s="6"/>
      <c r="T76" s="6">
        <v>5.5</v>
      </c>
      <c r="U76" s="6">
        <v>7.3</v>
      </c>
      <c r="V76" s="6">
        <v>5.7</v>
      </c>
      <c r="W76" s="6">
        <v>3.4</v>
      </c>
      <c r="X76" s="6">
        <v>5.2</v>
      </c>
      <c r="Y76" s="6">
        <v>5.6</v>
      </c>
      <c r="Z76" s="6"/>
      <c r="AA76" s="6">
        <v>5.5</v>
      </c>
      <c r="AB76" s="6">
        <v>2.1</v>
      </c>
      <c r="AC76" s="6">
        <v>2.7</v>
      </c>
      <c r="AD76" s="6">
        <v>4.5</v>
      </c>
      <c r="AE76" s="6">
        <v>3.8</v>
      </c>
      <c r="AF76" s="6">
        <v>6.5</v>
      </c>
      <c r="AG76" s="6">
        <v>7</v>
      </c>
      <c r="AH76" s="6">
        <v>7.4</v>
      </c>
      <c r="AI76" s="6">
        <v>8.6999999999999993</v>
      </c>
      <c r="AJ76" s="6"/>
      <c r="AK76" s="6">
        <v>5.5</v>
      </c>
      <c r="AL76" s="6">
        <v>0</v>
      </c>
      <c r="AM76" s="6">
        <v>2.2999999999999998</v>
      </c>
      <c r="AN76" s="6">
        <v>5.4</v>
      </c>
      <c r="AO76" s="6">
        <v>7.7</v>
      </c>
      <c r="AP76" s="6">
        <v>6.9</v>
      </c>
      <c r="AQ76" s="6">
        <v>5.8</v>
      </c>
      <c r="AR76" s="6">
        <v>5.9</v>
      </c>
      <c r="AS76" s="6">
        <v>4.5999999999999996</v>
      </c>
      <c r="AT76" s="6"/>
      <c r="AU76" s="6">
        <v>5.5</v>
      </c>
      <c r="AV76" s="6">
        <v>2.7</v>
      </c>
      <c r="AW76" s="6">
        <v>3.6</v>
      </c>
      <c r="AX76" s="6">
        <v>2.1</v>
      </c>
      <c r="AY76" s="6">
        <v>5.5</v>
      </c>
      <c r="AZ76" s="6">
        <v>6.7</v>
      </c>
      <c r="BA76" s="6">
        <v>6.3</v>
      </c>
      <c r="BB76" s="6">
        <v>7.6</v>
      </c>
      <c r="BC76" s="6">
        <v>10.8</v>
      </c>
      <c r="BD76" s="6"/>
      <c r="BE76" s="6">
        <v>5.5</v>
      </c>
      <c r="BF76" s="6">
        <v>5.5</v>
      </c>
      <c r="BG76" s="6">
        <v>5.6</v>
      </c>
      <c r="BH76" s="6">
        <v>5.4</v>
      </c>
      <c r="BI76" s="6">
        <v>7.6</v>
      </c>
      <c r="BJ76" s="6">
        <v>6.1</v>
      </c>
      <c r="BK76" s="6">
        <v>8.4</v>
      </c>
      <c r="BL76" s="6">
        <v>9.1999999999999993</v>
      </c>
      <c r="BM76" s="6"/>
      <c r="BN76" s="6">
        <v>5.5</v>
      </c>
      <c r="BO76" s="6">
        <v>3.8</v>
      </c>
      <c r="BP76" s="6">
        <v>8</v>
      </c>
    </row>
    <row r="77" spans="1:68">
      <c r="B77" s="6" t="s">
        <v>81</v>
      </c>
      <c r="C77" s="6">
        <v>9.6999999999999993</v>
      </c>
      <c r="D77" s="6">
        <v>12.4</v>
      </c>
      <c r="E77" s="6">
        <v>9.5</v>
      </c>
      <c r="F77" s="6">
        <v>9.8000000000000007</v>
      </c>
      <c r="G77" s="6">
        <v>12.4</v>
      </c>
      <c r="H77" s="6">
        <v>9.6</v>
      </c>
      <c r="I77" s="6">
        <v>9.4</v>
      </c>
      <c r="J77" s="6">
        <v>12.5</v>
      </c>
      <c r="K77" s="6">
        <v>9.1999999999999993</v>
      </c>
      <c r="L77" s="6"/>
      <c r="M77" s="6">
        <v>9.5</v>
      </c>
      <c r="N77" s="6">
        <v>4.3</v>
      </c>
      <c r="O77" s="6">
        <v>9.4</v>
      </c>
      <c r="P77" s="6">
        <v>16.399999999999999</v>
      </c>
      <c r="Q77" s="6">
        <v>20.100000000000001</v>
      </c>
      <c r="R77" s="6">
        <v>21.6</v>
      </c>
      <c r="S77" s="6"/>
      <c r="T77" s="6">
        <v>9.5</v>
      </c>
      <c r="U77" s="6">
        <v>13.7</v>
      </c>
      <c r="V77" s="6">
        <v>11.3</v>
      </c>
      <c r="W77" s="6">
        <v>4.5</v>
      </c>
      <c r="X77" s="6">
        <v>6.4</v>
      </c>
      <c r="Y77" s="6">
        <v>6.5</v>
      </c>
      <c r="Z77" s="6"/>
      <c r="AA77" s="6">
        <v>9.5</v>
      </c>
      <c r="AB77" s="6">
        <v>3.5</v>
      </c>
      <c r="AC77" s="6">
        <v>4</v>
      </c>
      <c r="AD77" s="6">
        <v>5.3</v>
      </c>
      <c r="AE77" s="6">
        <v>6.2</v>
      </c>
      <c r="AF77" s="6">
        <v>8.6</v>
      </c>
      <c r="AG77" s="6">
        <v>11.5</v>
      </c>
      <c r="AH77" s="6">
        <v>15.6</v>
      </c>
      <c r="AI77" s="6">
        <v>19.100000000000001</v>
      </c>
      <c r="AJ77" s="6"/>
      <c r="AK77" s="6">
        <v>9.5</v>
      </c>
      <c r="AL77" s="6">
        <v>5.8</v>
      </c>
      <c r="AM77" s="6">
        <v>8.6999999999999993</v>
      </c>
      <c r="AN77" s="6">
        <v>14.2</v>
      </c>
      <c r="AO77" s="6">
        <v>12.5</v>
      </c>
      <c r="AP77" s="6">
        <v>8.5</v>
      </c>
      <c r="AQ77" s="6">
        <v>8.1</v>
      </c>
      <c r="AR77" s="6">
        <v>6.9</v>
      </c>
      <c r="AS77" s="6">
        <v>3.8</v>
      </c>
      <c r="AT77" s="6"/>
      <c r="AU77" s="6">
        <v>9.5</v>
      </c>
      <c r="AV77" s="6">
        <v>4.3</v>
      </c>
      <c r="AW77" s="6">
        <v>7</v>
      </c>
      <c r="AX77" s="6">
        <v>2.5</v>
      </c>
      <c r="AY77" s="6">
        <v>9.1999999999999993</v>
      </c>
      <c r="AZ77" s="6">
        <v>13.2</v>
      </c>
      <c r="BA77" s="6">
        <v>9.6999999999999993</v>
      </c>
      <c r="BB77" s="6">
        <v>20.2</v>
      </c>
      <c r="BC77" s="6">
        <v>14.4</v>
      </c>
      <c r="BD77" s="6"/>
      <c r="BE77" s="6">
        <v>9.5</v>
      </c>
      <c r="BF77" s="6">
        <v>9.1999999999999993</v>
      </c>
      <c r="BG77" s="6">
        <v>7.9</v>
      </c>
      <c r="BH77" s="6">
        <v>11.7</v>
      </c>
      <c r="BI77" s="6">
        <v>20.2</v>
      </c>
      <c r="BJ77" s="6">
        <v>17.3</v>
      </c>
      <c r="BK77" s="6">
        <v>22.1</v>
      </c>
      <c r="BL77" s="6">
        <v>23.2</v>
      </c>
      <c r="BM77" s="6"/>
      <c r="BN77" s="6">
        <v>9.5</v>
      </c>
      <c r="BO77" s="6">
        <v>7.3</v>
      </c>
      <c r="BP77" s="6">
        <v>12.6</v>
      </c>
    </row>
    <row r="78" spans="1:68">
      <c r="B78" s="6" t="s">
        <v>82</v>
      </c>
      <c r="C78" s="6">
        <v>85.2</v>
      </c>
      <c r="D78" s="6">
        <v>84.1</v>
      </c>
      <c r="E78" s="6">
        <v>74.3</v>
      </c>
      <c r="F78" s="6">
        <v>85.2</v>
      </c>
      <c r="G78" s="6">
        <v>84.1</v>
      </c>
      <c r="H78" s="6">
        <v>74.2</v>
      </c>
      <c r="I78" s="6">
        <v>85.4</v>
      </c>
      <c r="J78" s="6">
        <v>84</v>
      </c>
      <c r="K78" s="6">
        <v>74.599999999999994</v>
      </c>
      <c r="L78" s="6"/>
      <c r="M78" s="6">
        <v>74.3</v>
      </c>
      <c r="N78" s="6">
        <v>62</v>
      </c>
      <c r="O78" s="6">
        <v>81</v>
      </c>
      <c r="P78" s="6">
        <v>84.3</v>
      </c>
      <c r="Q78" s="6">
        <v>87.5</v>
      </c>
      <c r="R78" s="6">
        <v>85.5</v>
      </c>
      <c r="S78" s="6"/>
      <c r="T78" s="6">
        <v>74.3</v>
      </c>
      <c r="U78" s="6">
        <v>81</v>
      </c>
      <c r="V78" s="6">
        <v>77.400000000000006</v>
      </c>
      <c r="W78" s="6">
        <v>55.5</v>
      </c>
      <c r="X78" s="6">
        <v>70.400000000000006</v>
      </c>
      <c r="Y78" s="6">
        <v>72</v>
      </c>
      <c r="Z78" s="6"/>
      <c r="AA78" s="6">
        <v>74.3</v>
      </c>
      <c r="AB78" s="6">
        <v>51.3</v>
      </c>
      <c r="AC78" s="6">
        <v>57.3</v>
      </c>
      <c r="AD78" s="6">
        <v>63.7</v>
      </c>
      <c r="AE78" s="6">
        <v>68.7</v>
      </c>
      <c r="AF78" s="6">
        <v>76.900000000000006</v>
      </c>
      <c r="AG78" s="6">
        <v>83.4</v>
      </c>
      <c r="AH78" s="6">
        <v>88.3</v>
      </c>
      <c r="AI78" s="6">
        <v>91</v>
      </c>
      <c r="AJ78" s="6"/>
      <c r="AK78" s="6">
        <v>74.3</v>
      </c>
      <c r="AL78" s="6">
        <v>52.6</v>
      </c>
      <c r="AM78" s="6">
        <v>69.2</v>
      </c>
      <c r="AN78" s="6">
        <v>79.3</v>
      </c>
      <c r="AO78" s="6">
        <v>78.8</v>
      </c>
      <c r="AP78" s="6">
        <v>76.5</v>
      </c>
      <c r="AQ78" s="6">
        <v>74.7</v>
      </c>
      <c r="AR78" s="6">
        <v>75.2</v>
      </c>
      <c r="AS78" s="6">
        <v>64.599999999999994</v>
      </c>
      <c r="AT78" s="6"/>
      <c r="AU78" s="6">
        <v>74.3</v>
      </c>
      <c r="AV78" s="6">
        <v>62</v>
      </c>
      <c r="AW78" s="6">
        <v>62.7</v>
      </c>
      <c r="AX78" s="6">
        <v>61.6</v>
      </c>
      <c r="AY78" s="6">
        <v>68.2</v>
      </c>
      <c r="AZ78" s="6">
        <v>84.1</v>
      </c>
      <c r="BA78" s="6">
        <v>83</v>
      </c>
      <c r="BB78" s="6">
        <v>86.3</v>
      </c>
      <c r="BC78" s="6">
        <v>82.7</v>
      </c>
      <c r="BD78" s="6"/>
      <c r="BE78" s="6">
        <v>74.3</v>
      </c>
      <c r="BF78" s="6">
        <v>68.2</v>
      </c>
      <c r="BG78" s="6">
        <v>66.900000000000006</v>
      </c>
      <c r="BH78" s="6">
        <v>70.8</v>
      </c>
      <c r="BI78" s="6">
        <v>86.3</v>
      </c>
      <c r="BJ78" s="6">
        <v>84.8</v>
      </c>
      <c r="BK78" s="6">
        <v>87.8</v>
      </c>
      <c r="BL78" s="6">
        <v>86.6</v>
      </c>
      <c r="BM78" s="6"/>
      <c r="BN78" s="6">
        <v>74.3</v>
      </c>
      <c r="BO78" s="6">
        <v>67.400000000000006</v>
      </c>
      <c r="BP78" s="6">
        <v>83.7</v>
      </c>
    </row>
    <row r="79" spans="1:68">
      <c r="B79" s="6" t="s">
        <v>83</v>
      </c>
      <c r="C79" s="6">
        <v>61.4</v>
      </c>
      <c r="D79" s="6">
        <v>34.799999999999997</v>
      </c>
      <c r="E79" s="6">
        <v>25.3</v>
      </c>
      <c r="F79" s="6">
        <v>60.7</v>
      </c>
      <c r="G79" s="6">
        <v>34.5</v>
      </c>
      <c r="H79" s="6">
        <v>25</v>
      </c>
      <c r="I79" s="6">
        <v>64.7</v>
      </c>
      <c r="J79" s="6">
        <v>35.700000000000003</v>
      </c>
      <c r="K79" s="6">
        <v>26.2</v>
      </c>
      <c r="L79" s="6"/>
      <c r="M79" s="6">
        <v>25.3</v>
      </c>
      <c r="N79" s="6">
        <v>22.8</v>
      </c>
      <c r="O79" s="6">
        <v>29.9</v>
      </c>
      <c r="P79" s="6">
        <v>23.5</v>
      </c>
      <c r="Q79" s="6">
        <v>22.5</v>
      </c>
      <c r="R79" s="6">
        <v>23.9</v>
      </c>
      <c r="S79" s="6"/>
      <c r="T79" s="6">
        <v>25.3</v>
      </c>
      <c r="U79" s="6">
        <v>28.6</v>
      </c>
      <c r="V79" s="6">
        <v>20.7</v>
      </c>
      <c r="W79" s="6">
        <v>19.899999999999999</v>
      </c>
      <c r="X79" s="6">
        <v>32.9</v>
      </c>
      <c r="Y79" s="6">
        <v>35</v>
      </c>
      <c r="Z79" s="6"/>
      <c r="AA79" s="6">
        <v>25.3</v>
      </c>
      <c r="AB79" s="6">
        <v>20.9</v>
      </c>
      <c r="AC79" s="6">
        <v>22</v>
      </c>
      <c r="AD79" s="6">
        <v>23.7</v>
      </c>
      <c r="AE79" s="6">
        <v>25.6</v>
      </c>
      <c r="AF79" s="6">
        <v>26.5</v>
      </c>
      <c r="AG79" s="6">
        <v>26.8</v>
      </c>
      <c r="AH79" s="6">
        <v>26</v>
      </c>
      <c r="AI79" s="6">
        <v>28</v>
      </c>
      <c r="AJ79" s="6"/>
      <c r="AK79" s="6">
        <v>25.3</v>
      </c>
      <c r="AL79" s="6">
        <v>13.1</v>
      </c>
      <c r="AM79" s="6">
        <v>12.1</v>
      </c>
      <c r="AN79" s="6">
        <v>15.3</v>
      </c>
      <c r="AO79" s="6">
        <v>25.8</v>
      </c>
      <c r="AP79" s="6">
        <v>29.9</v>
      </c>
      <c r="AQ79" s="6">
        <v>31.9</v>
      </c>
      <c r="AR79" s="6">
        <v>36.5</v>
      </c>
      <c r="AS79" s="6">
        <v>40</v>
      </c>
      <c r="AT79" s="6"/>
      <c r="AU79" s="6">
        <v>25.3</v>
      </c>
      <c r="AV79" s="6">
        <v>22.8</v>
      </c>
      <c r="AW79" s="6">
        <v>23.2</v>
      </c>
      <c r="AX79" s="6">
        <v>22.5</v>
      </c>
      <c r="AY79" s="6">
        <v>17.2</v>
      </c>
      <c r="AZ79" s="6">
        <v>26.7</v>
      </c>
      <c r="BA79" s="6">
        <v>31.2</v>
      </c>
      <c r="BB79" s="6">
        <v>17.5</v>
      </c>
      <c r="BC79" s="6">
        <v>30.5</v>
      </c>
      <c r="BD79" s="6"/>
      <c r="BE79" s="6">
        <v>25.3</v>
      </c>
      <c r="BF79" s="6">
        <v>17.2</v>
      </c>
      <c r="BG79" s="6">
        <v>18.7</v>
      </c>
      <c r="BH79" s="6">
        <v>14.3</v>
      </c>
      <c r="BI79" s="6">
        <v>17.5</v>
      </c>
      <c r="BJ79" s="6">
        <v>16.3</v>
      </c>
      <c r="BK79" s="6">
        <v>18.399999999999999</v>
      </c>
      <c r="BL79" s="6">
        <v>18.5</v>
      </c>
      <c r="BM79" s="6"/>
      <c r="BN79" s="6">
        <v>25.3</v>
      </c>
      <c r="BO79" s="6">
        <v>21.8</v>
      </c>
      <c r="BP79" s="6">
        <v>30.1</v>
      </c>
    </row>
    <row r="80" spans="1:68">
      <c r="B80" s="6" t="s">
        <v>84</v>
      </c>
      <c r="C80" s="6">
        <v>58.3</v>
      </c>
      <c r="D80" s="6">
        <v>73.3</v>
      </c>
      <c r="E80" s="6">
        <v>65.900000000000006</v>
      </c>
      <c r="F80" s="6">
        <v>59.5</v>
      </c>
      <c r="G80" s="6">
        <v>73.900000000000006</v>
      </c>
      <c r="H80" s="6">
        <v>66.3</v>
      </c>
      <c r="I80" s="6">
        <v>52.9</v>
      </c>
      <c r="J80" s="6">
        <v>71.099999999999994</v>
      </c>
      <c r="K80" s="6">
        <v>64.2</v>
      </c>
      <c r="L80" s="6"/>
      <c r="M80" s="6">
        <v>65.900000000000006</v>
      </c>
      <c r="N80" s="6">
        <v>51.5</v>
      </c>
      <c r="O80" s="6">
        <v>71.599999999999994</v>
      </c>
      <c r="P80" s="6">
        <v>80.3</v>
      </c>
      <c r="Q80" s="6">
        <v>84.2</v>
      </c>
      <c r="R80" s="6">
        <v>82.4</v>
      </c>
      <c r="S80" s="6"/>
      <c r="T80" s="6">
        <v>65.900000000000006</v>
      </c>
      <c r="U80" s="6">
        <v>74.599999999999994</v>
      </c>
      <c r="V80" s="6">
        <v>72.599999999999994</v>
      </c>
      <c r="W80" s="6">
        <v>47</v>
      </c>
      <c r="X80" s="6">
        <v>55.5</v>
      </c>
      <c r="Y80" s="6">
        <v>55.9</v>
      </c>
      <c r="Z80" s="6"/>
      <c r="AA80" s="6">
        <v>65.900000000000006</v>
      </c>
      <c r="AB80" s="6">
        <v>40.9</v>
      </c>
      <c r="AC80" s="6">
        <v>45.3</v>
      </c>
      <c r="AD80" s="6">
        <v>52.3</v>
      </c>
      <c r="AE80" s="6">
        <v>58.2</v>
      </c>
      <c r="AF80" s="6">
        <v>68.3</v>
      </c>
      <c r="AG80" s="6">
        <v>76.099999999999994</v>
      </c>
      <c r="AH80" s="6">
        <v>83.6</v>
      </c>
      <c r="AI80" s="6">
        <v>87.5</v>
      </c>
      <c r="AJ80" s="6"/>
      <c r="AK80" s="6">
        <v>65.900000000000006</v>
      </c>
      <c r="AL80" s="6">
        <v>47.7</v>
      </c>
      <c r="AM80" s="6">
        <v>65.900000000000006</v>
      </c>
      <c r="AN80" s="6">
        <v>76.5</v>
      </c>
      <c r="AO80" s="6">
        <v>73.5</v>
      </c>
      <c r="AP80" s="6">
        <v>67.7</v>
      </c>
      <c r="AQ80" s="6">
        <v>63.3</v>
      </c>
      <c r="AR80" s="6">
        <v>58.9</v>
      </c>
      <c r="AS80" s="6">
        <v>41.4</v>
      </c>
      <c r="AT80" s="6"/>
      <c r="AU80" s="6">
        <v>65.900000000000006</v>
      </c>
      <c r="AV80" s="6">
        <v>51.5</v>
      </c>
      <c r="AW80" s="6">
        <v>54.1</v>
      </c>
      <c r="AX80" s="6">
        <v>49.8</v>
      </c>
      <c r="AY80" s="6">
        <v>62.2</v>
      </c>
      <c r="AZ80" s="6">
        <v>76.7</v>
      </c>
      <c r="BA80" s="6">
        <v>73.2</v>
      </c>
      <c r="BB80" s="6">
        <v>83.7</v>
      </c>
      <c r="BC80" s="6">
        <v>77.2</v>
      </c>
      <c r="BD80" s="6"/>
      <c r="BE80" s="6">
        <v>65.900000000000006</v>
      </c>
      <c r="BF80" s="6">
        <v>62.2</v>
      </c>
      <c r="BG80" s="6">
        <v>60.1</v>
      </c>
      <c r="BH80" s="6">
        <v>66.400000000000006</v>
      </c>
      <c r="BI80" s="6">
        <v>83.7</v>
      </c>
      <c r="BJ80" s="6">
        <v>82.2</v>
      </c>
      <c r="BK80" s="6">
        <v>85.1</v>
      </c>
      <c r="BL80" s="6">
        <v>83.9</v>
      </c>
      <c r="BM80" s="6"/>
      <c r="BN80" s="6">
        <v>65.900000000000006</v>
      </c>
      <c r="BO80" s="6">
        <v>59</v>
      </c>
      <c r="BP80" s="6">
        <v>75.3</v>
      </c>
    </row>
    <row r="81" spans="1:68">
      <c r="B81" s="6" t="s">
        <v>85</v>
      </c>
      <c r="C81" s="6">
        <v>37.299999999999997</v>
      </c>
      <c r="D81" s="6">
        <v>45.3</v>
      </c>
      <c r="E81" s="6">
        <v>33.799999999999997</v>
      </c>
      <c r="F81" s="6">
        <v>38.6</v>
      </c>
      <c r="G81" s="6">
        <v>46.8</v>
      </c>
      <c r="H81" s="6">
        <v>34.6</v>
      </c>
      <c r="I81" s="6">
        <v>31.9</v>
      </c>
      <c r="J81" s="6">
        <v>39.6</v>
      </c>
      <c r="K81" s="6">
        <v>31</v>
      </c>
      <c r="L81" s="6"/>
      <c r="M81" s="6">
        <v>33.799999999999997</v>
      </c>
      <c r="N81" s="6">
        <v>24.6</v>
      </c>
      <c r="O81" s="6">
        <v>32.4</v>
      </c>
      <c r="P81" s="6">
        <v>49.4</v>
      </c>
      <c r="Q81" s="6">
        <v>53.1</v>
      </c>
      <c r="R81" s="6">
        <v>52.8</v>
      </c>
      <c r="S81" s="6"/>
      <c r="T81" s="6">
        <v>33.799999999999997</v>
      </c>
      <c r="U81" s="6">
        <v>36.299999999999997</v>
      </c>
      <c r="V81" s="6">
        <v>42.7</v>
      </c>
      <c r="W81" s="6">
        <v>26.9</v>
      </c>
      <c r="X81" s="6">
        <v>19.5</v>
      </c>
      <c r="Y81" s="6">
        <v>17</v>
      </c>
      <c r="Z81" s="6"/>
      <c r="AA81" s="6">
        <v>33.799999999999997</v>
      </c>
      <c r="AB81" s="6">
        <v>23.6</v>
      </c>
      <c r="AC81" s="6">
        <v>22.3</v>
      </c>
      <c r="AD81" s="6">
        <v>25.1</v>
      </c>
      <c r="AE81" s="6">
        <v>28</v>
      </c>
      <c r="AF81" s="6">
        <v>32.200000000000003</v>
      </c>
      <c r="AG81" s="6">
        <v>37.799999999999997</v>
      </c>
      <c r="AH81" s="6">
        <v>46.7</v>
      </c>
      <c r="AI81" s="6">
        <v>49.3</v>
      </c>
      <c r="AJ81" s="6"/>
      <c r="AK81" s="6">
        <v>33.799999999999997</v>
      </c>
      <c r="AL81" s="6">
        <v>37.299999999999997</v>
      </c>
      <c r="AM81" s="6">
        <v>46.7</v>
      </c>
      <c r="AN81" s="6">
        <v>49.6</v>
      </c>
      <c r="AO81" s="6">
        <v>41.2</v>
      </c>
      <c r="AP81" s="6">
        <v>29.2</v>
      </c>
      <c r="AQ81" s="6">
        <v>20.5</v>
      </c>
      <c r="AR81" s="6">
        <v>15.6</v>
      </c>
      <c r="AS81" s="6">
        <v>11.5</v>
      </c>
      <c r="AT81" s="6"/>
      <c r="AU81" s="6">
        <v>33.799999999999997</v>
      </c>
      <c r="AV81" s="6">
        <v>24.6</v>
      </c>
      <c r="AW81" s="6">
        <v>24.9</v>
      </c>
      <c r="AX81" s="6">
        <v>24.3</v>
      </c>
      <c r="AY81" s="6">
        <v>40.6</v>
      </c>
      <c r="AZ81" s="6">
        <v>38.200000000000003</v>
      </c>
      <c r="BA81" s="6">
        <v>30.8</v>
      </c>
      <c r="BB81" s="6">
        <v>53.3</v>
      </c>
      <c r="BC81" s="6">
        <v>47.4</v>
      </c>
      <c r="BD81" s="6"/>
      <c r="BE81" s="6">
        <v>33.799999999999997</v>
      </c>
      <c r="BF81" s="6">
        <v>40.6</v>
      </c>
      <c r="BG81" s="6">
        <v>38.1</v>
      </c>
      <c r="BH81" s="6">
        <v>45.5</v>
      </c>
      <c r="BI81" s="6">
        <v>53.3</v>
      </c>
      <c r="BJ81" s="6">
        <v>51.6</v>
      </c>
      <c r="BK81" s="6">
        <v>54.2</v>
      </c>
      <c r="BL81" s="6">
        <v>55.2</v>
      </c>
      <c r="BM81" s="6"/>
      <c r="BN81" s="6">
        <v>33.799999999999997</v>
      </c>
      <c r="BO81" s="6">
        <v>32.9</v>
      </c>
      <c r="BP81" s="6">
        <v>35.1</v>
      </c>
    </row>
    <row r="82" spans="1:68">
      <c r="A82" s="8" t="s">
        <v>86</v>
      </c>
      <c r="B82" s="6" t="s">
        <v>87</v>
      </c>
      <c r="C82" s="6">
        <v>19.399999999999999</v>
      </c>
      <c r="D82" s="6">
        <v>27.8</v>
      </c>
      <c r="E82" s="6">
        <v>29.7</v>
      </c>
      <c r="F82" s="6">
        <v>20.100000000000001</v>
      </c>
      <c r="G82" s="6">
        <v>28.8</v>
      </c>
      <c r="H82" s="6">
        <v>30.9</v>
      </c>
      <c r="I82" s="6">
        <v>16.600000000000001</v>
      </c>
      <c r="J82" s="6">
        <v>24.1</v>
      </c>
      <c r="K82" s="6">
        <v>25.1</v>
      </c>
      <c r="L82" s="6"/>
      <c r="M82" s="6">
        <v>29.7</v>
      </c>
      <c r="N82" s="6">
        <v>14.2</v>
      </c>
      <c r="O82" s="6">
        <v>25.6</v>
      </c>
      <c r="P82" s="6">
        <v>57</v>
      </c>
      <c r="Q82" s="6">
        <v>64.599999999999994</v>
      </c>
      <c r="R82" s="6">
        <v>65.2</v>
      </c>
      <c r="S82" s="6"/>
      <c r="T82" s="6">
        <v>29.7</v>
      </c>
      <c r="U82" s="6">
        <v>31</v>
      </c>
      <c r="V82" s="6">
        <v>42.6</v>
      </c>
      <c r="W82" s="6">
        <v>26.6</v>
      </c>
      <c r="X82" s="6">
        <v>8.4</v>
      </c>
      <c r="Y82" s="6">
        <v>4.5999999999999996</v>
      </c>
      <c r="Z82" s="6"/>
      <c r="AA82" s="6">
        <v>29.7</v>
      </c>
      <c r="AB82" s="6">
        <v>15.8</v>
      </c>
      <c r="AC82" s="6">
        <v>15.6</v>
      </c>
      <c r="AD82" s="6">
        <v>19.5</v>
      </c>
      <c r="AE82" s="6">
        <v>22.7</v>
      </c>
      <c r="AF82" s="6">
        <v>27.9</v>
      </c>
      <c r="AG82" s="6">
        <v>36.799999999999997</v>
      </c>
      <c r="AH82" s="6">
        <v>45.6</v>
      </c>
      <c r="AI82" s="6">
        <v>44.9</v>
      </c>
      <c r="AJ82" s="6"/>
      <c r="AK82" s="6">
        <v>29.7</v>
      </c>
      <c r="AL82" s="6">
        <v>51.9</v>
      </c>
      <c r="AM82" s="6">
        <v>55.1</v>
      </c>
      <c r="AN82" s="6">
        <v>49.1</v>
      </c>
      <c r="AO82" s="6">
        <v>40.200000000000003</v>
      </c>
      <c r="AP82" s="6">
        <v>18</v>
      </c>
      <c r="AQ82" s="6">
        <v>6.5</v>
      </c>
      <c r="AR82" s="6">
        <v>2.2000000000000002</v>
      </c>
      <c r="AS82" s="6">
        <v>1.4</v>
      </c>
      <c r="AT82" s="6"/>
      <c r="AU82" s="6">
        <v>29.7</v>
      </c>
      <c r="AV82" s="6">
        <v>14.2</v>
      </c>
      <c r="AW82" s="6">
        <v>20.6</v>
      </c>
      <c r="AX82" s="6">
        <v>10.1</v>
      </c>
      <c r="AY82" s="6">
        <v>53.1</v>
      </c>
      <c r="AZ82" s="6">
        <v>33.700000000000003</v>
      </c>
      <c r="BA82" s="6">
        <v>21</v>
      </c>
      <c r="BB82" s="6">
        <v>59.5</v>
      </c>
      <c r="BC82" s="6">
        <v>59.8</v>
      </c>
      <c r="BD82" s="6"/>
      <c r="BE82" s="6">
        <v>29.7</v>
      </c>
      <c r="BF82" s="6">
        <v>53.1</v>
      </c>
      <c r="BG82" s="6">
        <v>49.3</v>
      </c>
      <c r="BH82" s="6">
        <v>60.7</v>
      </c>
      <c r="BI82" s="6">
        <v>59.5</v>
      </c>
      <c r="BJ82" s="6">
        <v>58.7</v>
      </c>
      <c r="BK82" s="6">
        <v>60.9</v>
      </c>
      <c r="BL82" s="6">
        <v>57.9</v>
      </c>
      <c r="BM82" s="6"/>
      <c r="BN82" s="6">
        <v>29.7</v>
      </c>
      <c r="BO82" s="6">
        <v>30.4</v>
      </c>
      <c r="BP82" s="6">
        <v>28.7</v>
      </c>
    </row>
    <row r="83" spans="1:68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</row>
    <row r="84" spans="1:68">
      <c r="A84" s="8" t="s">
        <v>89</v>
      </c>
      <c r="B84" s="6" t="s">
        <v>133</v>
      </c>
      <c r="C84" s="6">
        <v>75.400000000000006</v>
      </c>
      <c r="D84" s="6">
        <v>85.2</v>
      </c>
      <c r="E84" s="6">
        <v>90.4</v>
      </c>
      <c r="F84" s="6">
        <v>76.3</v>
      </c>
      <c r="G84" s="6">
        <v>85.9</v>
      </c>
      <c r="H84" s="6">
        <v>91</v>
      </c>
      <c r="I84" s="6">
        <v>71.5</v>
      </c>
      <c r="J84" s="6">
        <v>82.6</v>
      </c>
      <c r="K84" s="6">
        <v>88.4</v>
      </c>
      <c r="L84" s="6"/>
      <c r="M84" s="6">
        <v>90.4</v>
      </c>
      <c r="N84" s="6">
        <v>83.2</v>
      </c>
      <c r="O84" s="6">
        <v>92.9</v>
      </c>
      <c r="P84" s="6">
        <v>98.8</v>
      </c>
      <c r="Q84" s="6">
        <v>99.4</v>
      </c>
      <c r="R84" s="6">
        <v>98.8</v>
      </c>
      <c r="S84" s="6"/>
      <c r="T84" s="6">
        <v>90.4</v>
      </c>
      <c r="U84" s="6">
        <v>98.3</v>
      </c>
      <c r="V84" s="6">
        <v>96.8</v>
      </c>
      <c r="W84" s="6">
        <v>84.8</v>
      </c>
      <c r="X84" s="6">
        <v>78.900000000000006</v>
      </c>
      <c r="Y84" s="6">
        <v>76.900000000000006</v>
      </c>
      <c r="Z84" s="6"/>
      <c r="AA84" s="6">
        <v>90.4</v>
      </c>
      <c r="AB84" s="6">
        <v>76.5</v>
      </c>
      <c r="AC84" s="6">
        <v>77.900000000000006</v>
      </c>
      <c r="AD84" s="6">
        <v>84.6</v>
      </c>
      <c r="AE84" s="6">
        <v>88</v>
      </c>
      <c r="AF84" s="6">
        <v>92.5</v>
      </c>
      <c r="AG84" s="6">
        <v>96.8</v>
      </c>
      <c r="AH84" s="6">
        <v>98.8</v>
      </c>
      <c r="AI84" s="6">
        <v>99.4</v>
      </c>
      <c r="AJ84" s="6"/>
      <c r="AK84" s="6">
        <v>90.4</v>
      </c>
      <c r="AL84" s="6">
        <v>97.8</v>
      </c>
      <c r="AM84" s="6">
        <v>98.2</v>
      </c>
      <c r="AN84" s="6">
        <v>98.2</v>
      </c>
      <c r="AO84" s="6">
        <v>95.9</v>
      </c>
      <c r="AP84" s="6">
        <v>91.3</v>
      </c>
      <c r="AQ84" s="6">
        <v>87.2</v>
      </c>
      <c r="AR84" s="6">
        <v>78.7</v>
      </c>
      <c r="AS84" s="6">
        <v>57.8</v>
      </c>
      <c r="AT84" s="6"/>
      <c r="AU84" s="6">
        <v>90.4</v>
      </c>
      <c r="AV84" s="6">
        <v>83.2</v>
      </c>
      <c r="AW84" s="6">
        <v>85.7</v>
      </c>
      <c r="AX84" s="6">
        <v>81.599999999999994</v>
      </c>
      <c r="AY84" s="6">
        <v>95.6</v>
      </c>
      <c r="AZ84" s="6">
        <v>94.6</v>
      </c>
      <c r="BA84" s="6">
        <v>92.3</v>
      </c>
      <c r="BB84" s="6">
        <v>99.2</v>
      </c>
      <c r="BC84" s="6">
        <v>98.4</v>
      </c>
      <c r="BD84" s="6"/>
      <c r="BE84" s="6">
        <v>90.4</v>
      </c>
      <c r="BF84" s="6">
        <v>95.6</v>
      </c>
      <c r="BG84" s="6">
        <v>95.4</v>
      </c>
      <c r="BH84" s="6">
        <v>96</v>
      </c>
      <c r="BI84" s="6">
        <v>99.2</v>
      </c>
      <c r="BJ84" s="6">
        <v>99.1</v>
      </c>
      <c r="BK84" s="6">
        <v>99.4</v>
      </c>
      <c r="BL84" s="6">
        <v>98.6</v>
      </c>
      <c r="BM84" s="6"/>
      <c r="BN84" s="6">
        <v>90.4</v>
      </c>
      <c r="BO84" s="6">
        <v>88.6</v>
      </c>
      <c r="BP84" s="6">
        <v>93</v>
      </c>
    </row>
    <row r="85" spans="1:68">
      <c r="A85" s="8" t="s">
        <v>91</v>
      </c>
      <c r="B85" s="6" t="s">
        <v>134</v>
      </c>
      <c r="C85" s="6">
        <v>62.1</v>
      </c>
      <c r="D85" s="6">
        <v>53.3</v>
      </c>
      <c r="E85" s="6">
        <v>44.2</v>
      </c>
      <c r="F85" s="6">
        <v>62.7</v>
      </c>
      <c r="G85" s="6">
        <v>54.3</v>
      </c>
      <c r="H85" s="6">
        <v>45.1</v>
      </c>
      <c r="I85" s="6">
        <v>59.4</v>
      </c>
      <c r="J85" s="6">
        <v>49.7</v>
      </c>
      <c r="K85" s="6">
        <v>40.799999999999997</v>
      </c>
      <c r="L85" s="6"/>
      <c r="M85" s="6">
        <v>44.2</v>
      </c>
      <c r="N85" s="6">
        <v>32.299999999999997</v>
      </c>
      <c r="O85" s="6">
        <v>50.2</v>
      </c>
      <c r="P85" s="6">
        <v>54.6</v>
      </c>
      <c r="Q85" s="6">
        <v>56.5</v>
      </c>
      <c r="R85" s="6">
        <v>58.6</v>
      </c>
      <c r="S85" s="6"/>
      <c r="T85" s="6">
        <v>44.2</v>
      </c>
      <c r="U85" s="6">
        <v>57.8</v>
      </c>
      <c r="V85" s="6">
        <v>44.8</v>
      </c>
      <c r="W85" s="6">
        <v>39.700000000000003</v>
      </c>
      <c r="X85" s="6">
        <v>40.9</v>
      </c>
      <c r="Y85" s="6">
        <v>42.2</v>
      </c>
      <c r="Z85" s="6"/>
      <c r="AA85" s="6">
        <v>44.2</v>
      </c>
      <c r="AB85" s="6">
        <v>30.5</v>
      </c>
      <c r="AC85" s="6">
        <v>31.3</v>
      </c>
      <c r="AD85" s="6">
        <v>35.6</v>
      </c>
      <c r="AE85" s="6">
        <v>38.299999999999997</v>
      </c>
      <c r="AF85" s="6">
        <v>44</v>
      </c>
      <c r="AG85" s="6">
        <v>51</v>
      </c>
      <c r="AH85" s="6">
        <v>54.5</v>
      </c>
      <c r="AI85" s="6">
        <v>60</v>
      </c>
      <c r="AJ85" s="6"/>
      <c r="AK85" s="6">
        <v>44.2</v>
      </c>
      <c r="AL85" s="6">
        <v>30</v>
      </c>
      <c r="AM85" s="6">
        <v>36.1</v>
      </c>
      <c r="AN85" s="6">
        <v>43.2</v>
      </c>
      <c r="AO85" s="6">
        <v>51.2</v>
      </c>
      <c r="AP85" s="6">
        <v>49.5</v>
      </c>
      <c r="AQ85" s="6">
        <v>47.5</v>
      </c>
      <c r="AR85" s="6">
        <v>44.8</v>
      </c>
      <c r="AS85" s="6">
        <v>31.8</v>
      </c>
      <c r="AT85" s="6"/>
      <c r="AU85" s="6">
        <v>44.2</v>
      </c>
      <c r="AV85" s="6">
        <v>32.299999999999997</v>
      </c>
      <c r="AW85" s="6">
        <v>45.1</v>
      </c>
      <c r="AX85" s="6">
        <v>24</v>
      </c>
      <c r="AY85" s="6">
        <v>31.2</v>
      </c>
      <c r="AZ85" s="6">
        <v>50.8</v>
      </c>
      <c r="BA85" s="6">
        <v>52</v>
      </c>
      <c r="BB85" s="6">
        <v>48.4</v>
      </c>
      <c r="BC85" s="6">
        <v>63.3</v>
      </c>
      <c r="BD85" s="6"/>
      <c r="BE85" s="6">
        <v>44.2</v>
      </c>
      <c r="BF85" s="6">
        <v>31.2</v>
      </c>
      <c r="BG85" s="6">
        <v>28.7</v>
      </c>
      <c r="BH85" s="6">
        <v>36.1</v>
      </c>
      <c r="BI85" s="6">
        <v>48.4</v>
      </c>
      <c r="BJ85" s="6">
        <v>46.7</v>
      </c>
      <c r="BK85" s="6">
        <v>49.7</v>
      </c>
      <c r="BL85" s="6">
        <v>49.8</v>
      </c>
      <c r="BM85" s="6"/>
      <c r="BN85" s="6">
        <v>44.2</v>
      </c>
      <c r="BO85" s="6">
        <v>37.799999999999997</v>
      </c>
      <c r="BP85" s="6">
        <v>53</v>
      </c>
    </row>
    <row r="86" spans="1:68">
      <c r="A86" s="8" t="s">
        <v>93</v>
      </c>
      <c r="B86" s="6" t="s">
        <v>135</v>
      </c>
      <c r="C86" s="6">
        <v>34.700000000000003</v>
      </c>
      <c r="D86" s="6">
        <v>65.2</v>
      </c>
      <c r="E86" s="6">
        <v>81.2</v>
      </c>
      <c r="F86" s="6">
        <v>35.9</v>
      </c>
      <c r="G86" s="6">
        <v>66.3</v>
      </c>
      <c r="H86" s="6">
        <v>82</v>
      </c>
      <c r="I86" s="6">
        <v>29.6</v>
      </c>
      <c r="J86" s="6">
        <v>61.3</v>
      </c>
      <c r="K86" s="6">
        <v>78.099999999999994</v>
      </c>
      <c r="L86" s="6"/>
      <c r="M86" s="6">
        <v>81.2</v>
      </c>
      <c r="N86" s="6">
        <v>70.7</v>
      </c>
      <c r="O86" s="6">
        <v>83.1</v>
      </c>
      <c r="P86" s="6">
        <v>95.4</v>
      </c>
      <c r="Q86" s="6">
        <v>97.2</v>
      </c>
      <c r="R86" s="6">
        <v>95.8</v>
      </c>
      <c r="S86" s="6"/>
      <c r="T86" s="6">
        <v>81.2</v>
      </c>
      <c r="U86" s="6">
        <v>92.1</v>
      </c>
      <c r="V86" s="6">
        <v>91.5</v>
      </c>
      <c r="W86" s="6">
        <v>69.099999999999994</v>
      </c>
      <c r="X86" s="6">
        <v>63.4</v>
      </c>
      <c r="Y86" s="6">
        <v>60.1</v>
      </c>
      <c r="Z86" s="6"/>
      <c r="AA86" s="6">
        <v>81.2</v>
      </c>
      <c r="AB86" s="6">
        <v>62.4</v>
      </c>
      <c r="AC86" s="6">
        <v>65.2</v>
      </c>
      <c r="AD86" s="6">
        <v>72.099999999999994</v>
      </c>
      <c r="AE86" s="6">
        <v>76.3</v>
      </c>
      <c r="AF86" s="6">
        <v>82.3</v>
      </c>
      <c r="AG86" s="6">
        <v>88.9</v>
      </c>
      <c r="AH86" s="6">
        <v>94.5</v>
      </c>
      <c r="AI86" s="6">
        <v>96.9</v>
      </c>
      <c r="AJ86" s="6"/>
      <c r="AK86" s="6">
        <v>81.2</v>
      </c>
      <c r="AL86" s="6">
        <v>94.5</v>
      </c>
      <c r="AM86" s="6">
        <v>95</v>
      </c>
      <c r="AN86" s="6">
        <v>93.8</v>
      </c>
      <c r="AO86" s="6">
        <v>89</v>
      </c>
      <c r="AP86" s="6">
        <v>81</v>
      </c>
      <c r="AQ86" s="6">
        <v>72.599999999999994</v>
      </c>
      <c r="AR86" s="6">
        <v>60.7</v>
      </c>
      <c r="AS86" s="6">
        <v>41.4</v>
      </c>
      <c r="AT86" s="6"/>
      <c r="AU86" s="6">
        <v>81.2</v>
      </c>
      <c r="AV86" s="6">
        <v>70.7</v>
      </c>
      <c r="AW86" s="6">
        <v>70.599999999999994</v>
      </c>
      <c r="AX86" s="6">
        <v>70.7</v>
      </c>
      <c r="AY86" s="6">
        <v>90.4</v>
      </c>
      <c r="AZ86" s="6">
        <v>86.7</v>
      </c>
      <c r="BA86" s="6">
        <v>81.8</v>
      </c>
      <c r="BB86" s="6">
        <v>96.7</v>
      </c>
      <c r="BC86" s="6">
        <v>94.4</v>
      </c>
      <c r="BD86" s="6"/>
      <c r="BE86" s="6">
        <v>81.2</v>
      </c>
      <c r="BF86" s="6">
        <v>90.4</v>
      </c>
      <c r="BG86" s="6">
        <v>90.5</v>
      </c>
      <c r="BH86" s="6">
        <v>90.1</v>
      </c>
      <c r="BI86" s="6">
        <v>96.7</v>
      </c>
      <c r="BJ86" s="6">
        <v>97</v>
      </c>
      <c r="BK86" s="6">
        <v>96.9</v>
      </c>
      <c r="BL86" s="6">
        <v>94.9</v>
      </c>
      <c r="BM86" s="6"/>
      <c r="BN86" s="6">
        <v>81.2</v>
      </c>
      <c r="BO86" s="6">
        <v>79.3</v>
      </c>
      <c r="BP86" s="6">
        <v>83.8</v>
      </c>
    </row>
    <row r="87" spans="1:68">
      <c r="A87" s="8" t="s">
        <v>93</v>
      </c>
      <c r="B87" s="6" t="s">
        <v>95</v>
      </c>
      <c r="C87" s="6" t="s">
        <v>65</v>
      </c>
      <c r="D87" s="6" t="s">
        <v>65</v>
      </c>
      <c r="E87" s="6">
        <v>73.900000000000006</v>
      </c>
      <c r="F87" s="6" t="s">
        <v>65</v>
      </c>
      <c r="G87" s="6" t="s">
        <v>65</v>
      </c>
      <c r="H87" s="6">
        <v>74.5</v>
      </c>
      <c r="I87" s="6" t="s">
        <v>65</v>
      </c>
      <c r="J87" s="6" t="s">
        <v>65</v>
      </c>
      <c r="K87" s="6">
        <v>71.400000000000006</v>
      </c>
      <c r="L87" s="6"/>
      <c r="M87" s="6">
        <v>73.900000000000006</v>
      </c>
      <c r="N87" s="6">
        <v>63.2</v>
      </c>
      <c r="O87" s="6">
        <v>74.8</v>
      </c>
      <c r="P87" s="6">
        <v>89.8</v>
      </c>
      <c r="Q87" s="6">
        <v>91.3</v>
      </c>
      <c r="R87" s="6">
        <v>90.5</v>
      </c>
      <c r="S87" s="6"/>
      <c r="T87" s="6">
        <v>73.900000000000006</v>
      </c>
      <c r="U87" s="6">
        <v>87.2</v>
      </c>
      <c r="V87" s="6">
        <v>84.5</v>
      </c>
      <c r="W87" s="6">
        <v>59.7</v>
      </c>
      <c r="X87" s="6">
        <v>55.4</v>
      </c>
      <c r="Y87" s="6">
        <v>51.5</v>
      </c>
      <c r="Z87" s="6"/>
      <c r="AA87" s="6">
        <v>73.900000000000006</v>
      </c>
      <c r="AB87" s="6">
        <v>56.1</v>
      </c>
      <c r="AC87" s="6">
        <v>57</v>
      </c>
      <c r="AD87" s="6">
        <v>64.2</v>
      </c>
      <c r="AE87" s="6">
        <v>68.099999999999994</v>
      </c>
      <c r="AF87" s="6">
        <v>74.099999999999994</v>
      </c>
      <c r="AG87" s="6">
        <v>81.2</v>
      </c>
      <c r="AH87" s="6">
        <v>88.6</v>
      </c>
      <c r="AI87" s="6">
        <v>92.1</v>
      </c>
      <c r="AJ87" s="6"/>
      <c r="AK87" s="6">
        <v>73.900000000000006</v>
      </c>
      <c r="AL87" s="6">
        <v>90.4</v>
      </c>
      <c r="AM87" s="6">
        <v>89.8</v>
      </c>
      <c r="AN87" s="6">
        <v>86.3</v>
      </c>
      <c r="AO87" s="6">
        <v>82.4</v>
      </c>
      <c r="AP87" s="6">
        <v>72.900000000000006</v>
      </c>
      <c r="AQ87" s="6">
        <v>63.7</v>
      </c>
      <c r="AR87" s="6">
        <v>52</v>
      </c>
      <c r="AS87" s="6">
        <v>33.299999999999997</v>
      </c>
      <c r="AT87" s="6"/>
      <c r="AU87" s="6">
        <v>73.900000000000006</v>
      </c>
      <c r="AV87" s="6">
        <v>63.2</v>
      </c>
      <c r="AW87" s="6">
        <v>63.3</v>
      </c>
      <c r="AX87" s="6">
        <v>63.1</v>
      </c>
      <c r="AY87" s="6">
        <v>80.400000000000006</v>
      </c>
      <c r="AZ87" s="6">
        <v>78.8</v>
      </c>
      <c r="BA87" s="6">
        <v>73.2</v>
      </c>
      <c r="BB87" s="6">
        <v>90</v>
      </c>
      <c r="BC87" s="6">
        <v>90.3</v>
      </c>
      <c r="BD87" s="6"/>
      <c r="BE87" s="6">
        <v>73.900000000000006</v>
      </c>
      <c r="BF87" s="6">
        <v>80.400000000000006</v>
      </c>
      <c r="BG87" s="6">
        <v>80.2</v>
      </c>
      <c r="BH87" s="6">
        <v>80.900000000000006</v>
      </c>
      <c r="BI87" s="6">
        <v>90</v>
      </c>
      <c r="BJ87" s="6">
        <v>90.8</v>
      </c>
      <c r="BK87" s="6">
        <v>89.8</v>
      </c>
      <c r="BL87" s="6">
        <v>88</v>
      </c>
      <c r="BM87" s="6"/>
      <c r="BN87" s="6">
        <v>73.900000000000006</v>
      </c>
      <c r="BO87" s="6">
        <v>72.2</v>
      </c>
      <c r="BP87" s="6">
        <v>76.2</v>
      </c>
    </row>
    <row r="88" spans="1:68">
      <c r="A88" s="8" t="s">
        <v>96</v>
      </c>
      <c r="B88" s="6" t="s">
        <v>97</v>
      </c>
      <c r="C88" s="6" t="s">
        <v>65</v>
      </c>
      <c r="D88" s="6" t="s">
        <v>65</v>
      </c>
      <c r="E88" s="6">
        <v>47.5</v>
      </c>
      <c r="F88" s="6" t="s">
        <v>65</v>
      </c>
      <c r="G88" s="6" t="s">
        <v>65</v>
      </c>
      <c r="H88" s="6">
        <v>48.7</v>
      </c>
      <c r="I88" s="6" t="s">
        <v>65</v>
      </c>
      <c r="J88" s="6" t="s">
        <v>65</v>
      </c>
      <c r="K88" s="6">
        <v>42.8</v>
      </c>
      <c r="L88" s="6"/>
      <c r="M88" s="6">
        <v>47.5</v>
      </c>
      <c r="N88" s="6">
        <v>30.4</v>
      </c>
      <c r="O88" s="6">
        <v>50.7</v>
      </c>
      <c r="P88" s="6">
        <v>68.5</v>
      </c>
      <c r="Q88" s="6">
        <v>74.3</v>
      </c>
      <c r="R88" s="6">
        <v>73.7</v>
      </c>
      <c r="S88" s="6"/>
      <c r="T88" s="6">
        <v>47.5</v>
      </c>
      <c r="U88" s="6">
        <v>60.9</v>
      </c>
      <c r="V88" s="6">
        <v>58</v>
      </c>
      <c r="W88" s="6">
        <v>30.4</v>
      </c>
      <c r="X88" s="6">
        <v>29.6</v>
      </c>
      <c r="Y88" s="6">
        <v>27.6</v>
      </c>
      <c r="Z88" s="6"/>
      <c r="AA88" s="6">
        <v>47.5</v>
      </c>
      <c r="AB88" s="6">
        <v>23.2</v>
      </c>
      <c r="AC88" s="6">
        <v>27.7</v>
      </c>
      <c r="AD88" s="6">
        <v>33.1</v>
      </c>
      <c r="AE88" s="6">
        <v>37.700000000000003</v>
      </c>
      <c r="AF88" s="6">
        <v>45.6</v>
      </c>
      <c r="AG88" s="6">
        <v>56.7</v>
      </c>
      <c r="AH88" s="6">
        <v>67.400000000000006</v>
      </c>
      <c r="AI88" s="6">
        <v>76.7</v>
      </c>
      <c r="AJ88" s="6"/>
      <c r="AK88" s="6">
        <v>47.5</v>
      </c>
      <c r="AL88" s="6">
        <v>47.4</v>
      </c>
      <c r="AM88" s="6">
        <v>57.8</v>
      </c>
      <c r="AN88" s="6">
        <v>65.5</v>
      </c>
      <c r="AO88" s="6">
        <v>56</v>
      </c>
      <c r="AP88" s="6">
        <v>45.5</v>
      </c>
      <c r="AQ88" s="6">
        <v>35.4</v>
      </c>
      <c r="AR88" s="6">
        <v>27.8</v>
      </c>
      <c r="AS88" s="6">
        <v>17.2</v>
      </c>
      <c r="AT88" s="6"/>
      <c r="AU88" s="6">
        <v>47.5</v>
      </c>
      <c r="AV88" s="6">
        <v>30.4</v>
      </c>
      <c r="AW88" s="6">
        <v>33.299999999999997</v>
      </c>
      <c r="AX88" s="6">
        <v>28.5</v>
      </c>
      <c r="AY88" s="6">
        <v>54.1</v>
      </c>
      <c r="AZ88" s="6">
        <v>58.5</v>
      </c>
      <c r="BA88" s="6">
        <v>50.7</v>
      </c>
      <c r="BB88" s="6">
        <v>74.400000000000006</v>
      </c>
      <c r="BC88" s="6">
        <v>63.9</v>
      </c>
      <c r="BD88" s="6"/>
      <c r="BE88" s="6">
        <v>47.5</v>
      </c>
      <c r="BF88" s="6">
        <v>54.1</v>
      </c>
      <c r="BG88" s="6">
        <v>51.8</v>
      </c>
      <c r="BH88" s="6">
        <v>58.6</v>
      </c>
      <c r="BI88" s="6">
        <v>74.400000000000006</v>
      </c>
      <c r="BJ88" s="6">
        <v>73.599999999999994</v>
      </c>
      <c r="BK88" s="6">
        <v>75.8</v>
      </c>
      <c r="BL88" s="6">
        <v>72.2</v>
      </c>
      <c r="BM88" s="6"/>
      <c r="BN88" s="6">
        <v>47.5</v>
      </c>
      <c r="BO88" s="6">
        <v>43.4</v>
      </c>
      <c r="BP88" s="6">
        <v>53.1</v>
      </c>
    </row>
    <row r="89" spans="1:68">
      <c r="A89" s="8" t="s">
        <v>98</v>
      </c>
      <c r="B89" s="6" t="s">
        <v>99</v>
      </c>
      <c r="C89" s="6" t="s">
        <v>65</v>
      </c>
      <c r="D89" s="6">
        <v>73.3</v>
      </c>
      <c r="E89" s="6">
        <v>75.2</v>
      </c>
      <c r="F89" s="6" t="s">
        <v>65</v>
      </c>
      <c r="G89" s="6">
        <v>74</v>
      </c>
      <c r="H89" s="6">
        <v>75.5</v>
      </c>
      <c r="I89" s="6" t="s">
        <v>65</v>
      </c>
      <c r="J89" s="6">
        <v>70.8</v>
      </c>
      <c r="K89" s="6">
        <v>73.8</v>
      </c>
      <c r="L89" s="6"/>
      <c r="M89" s="6">
        <v>75.2</v>
      </c>
      <c r="N89" s="6">
        <v>61.2</v>
      </c>
      <c r="O89" s="6">
        <v>81.400000000000006</v>
      </c>
      <c r="P89" s="6">
        <v>88</v>
      </c>
      <c r="Q89" s="6">
        <v>91.8</v>
      </c>
      <c r="R89" s="6">
        <v>91.7</v>
      </c>
      <c r="S89" s="6"/>
      <c r="T89" s="6">
        <v>75.2</v>
      </c>
      <c r="U89" s="6">
        <v>88</v>
      </c>
      <c r="V89" s="6">
        <v>79.5</v>
      </c>
      <c r="W89" s="6">
        <v>61.2</v>
      </c>
      <c r="X89" s="6">
        <v>67.3</v>
      </c>
      <c r="Y89" s="6">
        <v>66.599999999999994</v>
      </c>
      <c r="Z89" s="6"/>
      <c r="AA89" s="6">
        <v>75.2</v>
      </c>
      <c r="AB89" s="6">
        <v>53.8</v>
      </c>
      <c r="AC89" s="6">
        <v>56.6</v>
      </c>
      <c r="AD89" s="6">
        <v>64.900000000000006</v>
      </c>
      <c r="AE89" s="6">
        <v>68</v>
      </c>
      <c r="AF89" s="6">
        <v>77.5</v>
      </c>
      <c r="AG89" s="6">
        <v>85.7</v>
      </c>
      <c r="AH89" s="6">
        <v>89</v>
      </c>
      <c r="AI89" s="6">
        <v>92.7</v>
      </c>
      <c r="AJ89" s="6"/>
      <c r="AK89" s="6">
        <v>75.2</v>
      </c>
      <c r="AL89" s="6">
        <v>69</v>
      </c>
      <c r="AM89" s="6">
        <v>74.099999999999994</v>
      </c>
      <c r="AN89" s="6">
        <v>80.900000000000006</v>
      </c>
      <c r="AO89" s="6">
        <v>82.6</v>
      </c>
      <c r="AP89" s="6">
        <v>77.599999999999994</v>
      </c>
      <c r="AQ89" s="6">
        <v>75.7</v>
      </c>
      <c r="AR89" s="6">
        <v>69.099999999999994</v>
      </c>
      <c r="AS89" s="6">
        <v>49.6</v>
      </c>
      <c r="AT89" s="6"/>
      <c r="AU89" s="6">
        <v>75.2</v>
      </c>
      <c r="AV89" s="6">
        <v>61.2</v>
      </c>
      <c r="AW89" s="6">
        <v>66.3</v>
      </c>
      <c r="AX89" s="6">
        <v>57.8</v>
      </c>
      <c r="AY89" s="6">
        <v>70.5</v>
      </c>
      <c r="AZ89" s="6">
        <v>84.4</v>
      </c>
      <c r="BA89" s="6">
        <v>82.4</v>
      </c>
      <c r="BB89" s="6">
        <v>88.6</v>
      </c>
      <c r="BC89" s="6">
        <v>90.3</v>
      </c>
      <c r="BD89" s="6"/>
      <c r="BE89" s="6">
        <v>75.2</v>
      </c>
      <c r="BF89" s="6">
        <v>70.5</v>
      </c>
      <c r="BG89" s="6">
        <v>69.099999999999994</v>
      </c>
      <c r="BH89" s="6">
        <v>73.099999999999994</v>
      </c>
      <c r="BI89" s="6">
        <v>88.6</v>
      </c>
      <c r="BJ89" s="6">
        <v>86.5</v>
      </c>
      <c r="BK89" s="6">
        <v>90</v>
      </c>
      <c r="BL89" s="6">
        <v>90.4</v>
      </c>
      <c r="BM89" s="6"/>
      <c r="BN89" s="6">
        <v>75.2</v>
      </c>
      <c r="BO89" s="6">
        <v>68.900000000000006</v>
      </c>
      <c r="BP89" s="6">
        <v>83.8</v>
      </c>
    </row>
    <row r="90" spans="1:68">
      <c r="B90" s="6" t="s">
        <v>100</v>
      </c>
      <c r="C90" s="6">
        <v>64.400000000000006</v>
      </c>
      <c r="D90" s="6">
        <v>80.2</v>
      </c>
      <c r="E90" s="6">
        <v>92.7</v>
      </c>
      <c r="F90" s="6">
        <v>65.900000000000006</v>
      </c>
      <c r="G90" s="6">
        <v>81.2</v>
      </c>
      <c r="H90" s="6">
        <v>93.1</v>
      </c>
      <c r="I90" s="6">
        <v>57.6</v>
      </c>
      <c r="J90" s="6">
        <v>76.5</v>
      </c>
      <c r="K90" s="6">
        <v>91.1</v>
      </c>
      <c r="L90" s="6"/>
      <c r="M90" s="6">
        <v>92.7</v>
      </c>
      <c r="N90" s="6">
        <v>87.3</v>
      </c>
      <c r="O90" s="6">
        <v>94.2</v>
      </c>
      <c r="P90" s="6">
        <v>99.6</v>
      </c>
      <c r="Q90" s="6">
        <v>99.9</v>
      </c>
      <c r="R90" s="6">
        <v>99.8</v>
      </c>
      <c r="S90" s="6"/>
      <c r="T90" s="6">
        <v>92.7</v>
      </c>
      <c r="U90" s="6">
        <v>99</v>
      </c>
      <c r="V90" s="6">
        <v>98.5</v>
      </c>
      <c r="W90" s="6">
        <v>89.9</v>
      </c>
      <c r="X90" s="6">
        <v>82.1</v>
      </c>
      <c r="Y90" s="6">
        <v>80.3</v>
      </c>
      <c r="Z90" s="6"/>
      <c r="AA90" s="6">
        <v>92.7</v>
      </c>
      <c r="AB90" s="6">
        <v>82.6</v>
      </c>
      <c r="AC90" s="6">
        <v>83.9</v>
      </c>
      <c r="AD90" s="6">
        <v>87.8</v>
      </c>
      <c r="AE90" s="6">
        <v>90.9</v>
      </c>
      <c r="AF90" s="6">
        <v>94</v>
      </c>
      <c r="AG90" s="6">
        <v>97.3</v>
      </c>
      <c r="AH90" s="6">
        <v>99.1</v>
      </c>
      <c r="AI90" s="6">
        <v>99.5</v>
      </c>
      <c r="AJ90" s="6"/>
      <c r="AK90" s="6">
        <v>92.7</v>
      </c>
      <c r="AL90" s="6">
        <v>99.4</v>
      </c>
      <c r="AM90" s="6">
        <v>99.8</v>
      </c>
      <c r="AN90" s="6">
        <v>99.3</v>
      </c>
      <c r="AO90" s="6">
        <v>97.9</v>
      </c>
      <c r="AP90" s="6">
        <v>94.3</v>
      </c>
      <c r="AQ90" s="6">
        <v>90.4</v>
      </c>
      <c r="AR90" s="6">
        <v>81.900000000000006</v>
      </c>
      <c r="AS90" s="6">
        <v>60.6</v>
      </c>
      <c r="AT90" s="6"/>
      <c r="AU90" s="6">
        <v>92.7</v>
      </c>
      <c r="AV90" s="6">
        <v>87.3</v>
      </c>
      <c r="AW90" s="6">
        <v>89.7</v>
      </c>
      <c r="AX90" s="6">
        <v>85.8</v>
      </c>
      <c r="AY90" s="6">
        <v>98.9</v>
      </c>
      <c r="AZ90" s="6">
        <v>95.6</v>
      </c>
      <c r="BA90" s="6">
        <v>93.4</v>
      </c>
      <c r="BB90" s="6">
        <v>99.9</v>
      </c>
      <c r="BC90" s="6">
        <v>99.1</v>
      </c>
      <c r="BD90" s="6"/>
      <c r="BE90" s="6">
        <v>92.7</v>
      </c>
      <c r="BF90" s="6">
        <v>98.9</v>
      </c>
      <c r="BG90" s="6">
        <v>98.6</v>
      </c>
      <c r="BH90" s="6">
        <v>99.7</v>
      </c>
      <c r="BI90" s="6">
        <v>99.9</v>
      </c>
      <c r="BJ90" s="6">
        <v>99.9</v>
      </c>
      <c r="BK90" s="6">
        <v>99.9</v>
      </c>
      <c r="BL90" s="6">
        <v>99.9</v>
      </c>
      <c r="BM90" s="6"/>
      <c r="BN90" s="6">
        <v>92.7</v>
      </c>
      <c r="BO90" s="6">
        <v>91.9</v>
      </c>
      <c r="BP90" s="6">
        <v>93.8</v>
      </c>
    </row>
    <row r="91" spans="1:68">
      <c r="B91" s="6" t="s">
        <v>101</v>
      </c>
      <c r="C91" s="6" t="s">
        <v>65</v>
      </c>
      <c r="D91" s="6" t="s">
        <v>65</v>
      </c>
      <c r="E91" s="6">
        <v>86.7</v>
      </c>
      <c r="F91" s="6" t="s">
        <v>65</v>
      </c>
      <c r="G91" s="6" t="s">
        <v>65</v>
      </c>
      <c r="H91" s="6">
        <v>87.6</v>
      </c>
      <c r="I91" s="6" t="s">
        <v>65</v>
      </c>
      <c r="J91" s="6" t="s">
        <v>65</v>
      </c>
      <c r="K91" s="6">
        <v>82.9</v>
      </c>
      <c r="L91" s="6"/>
      <c r="M91" s="6">
        <v>86.7</v>
      </c>
      <c r="N91" s="6">
        <v>77.900000000000006</v>
      </c>
      <c r="O91" s="6">
        <v>90</v>
      </c>
      <c r="P91" s="6">
        <v>95.9</v>
      </c>
      <c r="Q91" s="6">
        <v>97.7</v>
      </c>
      <c r="R91" s="6">
        <v>97.2</v>
      </c>
      <c r="S91" s="6"/>
      <c r="T91" s="6">
        <v>86.7</v>
      </c>
      <c r="U91" s="6">
        <v>95.2</v>
      </c>
      <c r="V91" s="6">
        <v>92.9</v>
      </c>
      <c r="W91" s="6">
        <v>74.8</v>
      </c>
      <c r="X91" s="6">
        <v>76.2</v>
      </c>
      <c r="Y91" s="6">
        <v>74.599999999999994</v>
      </c>
      <c r="Z91" s="6"/>
      <c r="AA91" s="6">
        <v>86.7</v>
      </c>
      <c r="AB91" s="6">
        <v>69.099999999999994</v>
      </c>
      <c r="AC91" s="6">
        <v>73.599999999999994</v>
      </c>
      <c r="AD91" s="6">
        <v>79.599999999999994</v>
      </c>
      <c r="AE91" s="6">
        <v>83.6</v>
      </c>
      <c r="AF91" s="6">
        <v>89</v>
      </c>
      <c r="AG91" s="6">
        <v>93.8</v>
      </c>
      <c r="AH91" s="6">
        <v>96.6</v>
      </c>
      <c r="AI91" s="6">
        <v>97.6</v>
      </c>
      <c r="AJ91" s="6"/>
      <c r="AK91" s="6">
        <v>86.7</v>
      </c>
      <c r="AL91" s="6">
        <v>92.3</v>
      </c>
      <c r="AM91" s="6">
        <v>93.6</v>
      </c>
      <c r="AN91" s="6">
        <v>93.6</v>
      </c>
      <c r="AO91" s="6">
        <v>91.5</v>
      </c>
      <c r="AP91" s="6">
        <v>87.6</v>
      </c>
      <c r="AQ91" s="6">
        <v>84</v>
      </c>
      <c r="AR91" s="6">
        <v>76.7</v>
      </c>
      <c r="AS91" s="6">
        <v>56.3</v>
      </c>
      <c r="AT91" s="6"/>
      <c r="AU91" s="6">
        <v>86.7</v>
      </c>
      <c r="AV91" s="6">
        <v>77.900000000000006</v>
      </c>
      <c r="AW91" s="6">
        <v>80.3</v>
      </c>
      <c r="AX91" s="6">
        <v>76.3</v>
      </c>
      <c r="AY91" s="6">
        <v>89.4</v>
      </c>
      <c r="AZ91" s="6">
        <v>92.2</v>
      </c>
      <c r="BA91" s="6">
        <v>89.8</v>
      </c>
      <c r="BB91" s="6">
        <v>97</v>
      </c>
      <c r="BC91" s="6">
        <v>95.8</v>
      </c>
      <c r="BD91" s="6"/>
      <c r="BE91" s="6">
        <v>86.7</v>
      </c>
      <c r="BF91" s="6">
        <v>89.4</v>
      </c>
      <c r="BG91" s="6">
        <v>87.9</v>
      </c>
      <c r="BH91" s="6">
        <v>92.2</v>
      </c>
      <c r="BI91" s="6">
        <v>97</v>
      </c>
      <c r="BJ91" s="6">
        <v>96.2</v>
      </c>
      <c r="BK91" s="6">
        <v>97.8</v>
      </c>
      <c r="BL91" s="6">
        <v>97.1</v>
      </c>
      <c r="BM91" s="6"/>
      <c r="BN91" s="6">
        <v>86.7</v>
      </c>
      <c r="BO91" s="6">
        <v>84.3</v>
      </c>
      <c r="BP91" s="6">
        <v>89.9</v>
      </c>
    </row>
    <row r="92" spans="1:68">
      <c r="B92" s="6" t="s">
        <v>102</v>
      </c>
      <c r="C92" s="6" t="s">
        <v>65</v>
      </c>
      <c r="D92" s="6" t="s">
        <v>65</v>
      </c>
      <c r="E92" s="6">
        <v>56</v>
      </c>
      <c r="F92" s="6" t="s">
        <v>65</v>
      </c>
      <c r="G92" s="6" t="s">
        <v>65</v>
      </c>
      <c r="H92" s="6">
        <v>55.6</v>
      </c>
      <c r="I92" s="6" t="s">
        <v>65</v>
      </c>
      <c r="J92" s="6" t="s">
        <v>65</v>
      </c>
      <c r="K92" s="6">
        <v>57.6</v>
      </c>
      <c r="L92" s="6"/>
      <c r="M92" s="6">
        <v>56</v>
      </c>
      <c r="N92" s="6">
        <v>48.4</v>
      </c>
      <c r="O92" s="6">
        <v>56.2</v>
      </c>
      <c r="P92" s="6">
        <v>67.099999999999994</v>
      </c>
      <c r="Q92" s="6">
        <v>70.3</v>
      </c>
      <c r="R92" s="6">
        <v>68.599999999999994</v>
      </c>
      <c r="S92" s="6"/>
      <c r="T92" s="6">
        <v>56</v>
      </c>
      <c r="U92" s="6">
        <v>63.2</v>
      </c>
      <c r="V92" s="6">
        <v>65.400000000000006</v>
      </c>
      <c r="W92" s="6">
        <v>50</v>
      </c>
      <c r="X92" s="6">
        <v>39.799999999999997</v>
      </c>
      <c r="Y92" s="6">
        <v>37.4</v>
      </c>
      <c r="Z92" s="6"/>
      <c r="AA92" s="6">
        <v>56</v>
      </c>
      <c r="AB92" s="6">
        <v>42.4</v>
      </c>
      <c r="AC92" s="6">
        <v>42.7</v>
      </c>
      <c r="AD92" s="6">
        <v>47</v>
      </c>
      <c r="AE92" s="6">
        <v>51.2</v>
      </c>
      <c r="AF92" s="6">
        <v>55.3</v>
      </c>
      <c r="AG92" s="6">
        <v>62.1</v>
      </c>
      <c r="AH92" s="6">
        <v>68.5</v>
      </c>
      <c r="AI92" s="6">
        <v>70.8</v>
      </c>
      <c r="AJ92" s="6"/>
      <c r="AK92" s="6">
        <v>56</v>
      </c>
      <c r="AL92" s="6">
        <v>62.7</v>
      </c>
      <c r="AM92" s="6">
        <v>69.099999999999994</v>
      </c>
      <c r="AN92" s="6">
        <v>69.400000000000006</v>
      </c>
      <c r="AO92" s="6">
        <v>62.7</v>
      </c>
      <c r="AP92" s="6">
        <v>54.7</v>
      </c>
      <c r="AQ92" s="6">
        <v>47.2</v>
      </c>
      <c r="AR92" s="6">
        <v>38</v>
      </c>
      <c r="AS92" s="6">
        <v>22.5</v>
      </c>
      <c r="AT92" s="6"/>
      <c r="AU92" s="6">
        <v>56</v>
      </c>
      <c r="AV92" s="6">
        <v>48.4</v>
      </c>
      <c r="AW92" s="6">
        <v>50.1</v>
      </c>
      <c r="AX92" s="6">
        <v>47.3</v>
      </c>
      <c r="AY92" s="6">
        <v>67.599999999999994</v>
      </c>
      <c r="AZ92" s="6">
        <v>59.9</v>
      </c>
      <c r="BA92" s="6">
        <v>54.7</v>
      </c>
      <c r="BB92" s="6">
        <v>70.3</v>
      </c>
      <c r="BC92" s="6">
        <v>64.900000000000006</v>
      </c>
      <c r="BD92" s="6"/>
      <c r="BE92" s="6">
        <v>56</v>
      </c>
      <c r="BF92" s="6">
        <v>67.599999999999994</v>
      </c>
      <c r="BG92" s="6">
        <v>67.8</v>
      </c>
      <c r="BH92" s="6">
        <v>67.099999999999994</v>
      </c>
      <c r="BI92" s="6">
        <v>70.3</v>
      </c>
      <c r="BJ92" s="6">
        <v>69.400000000000006</v>
      </c>
      <c r="BK92" s="6">
        <v>72.099999999999994</v>
      </c>
      <c r="BL92" s="6">
        <v>67.400000000000006</v>
      </c>
      <c r="BM92" s="6"/>
      <c r="BN92" s="6">
        <v>56</v>
      </c>
      <c r="BO92" s="6">
        <v>55.5</v>
      </c>
      <c r="BP92" s="6">
        <v>56.7</v>
      </c>
    </row>
    <row r="93" spans="1:68">
      <c r="A93" s="8" t="s">
        <v>103</v>
      </c>
      <c r="B93" s="6" t="s">
        <v>104</v>
      </c>
      <c r="C93" s="6">
        <v>99</v>
      </c>
      <c r="D93" s="6">
        <v>99.8</v>
      </c>
      <c r="E93" s="6">
        <v>99.9</v>
      </c>
      <c r="F93" s="6">
        <v>99</v>
      </c>
      <c r="G93" s="6">
        <v>99.8</v>
      </c>
      <c r="H93" s="6">
        <v>99.8</v>
      </c>
      <c r="I93" s="6">
        <v>99.1</v>
      </c>
      <c r="J93" s="6">
        <v>99.8</v>
      </c>
      <c r="K93" s="6">
        <v>99.9</v>
      </c>
      <c r="L93" s="6"/>
      <c r="M93" s="6">
        <v>99.9</v>
      </c>
      <c r="N93" s="6">
        <v>99.7</v>
      </c>
      <c r="O93" s="6">
        <v>99.9</v>
      </c>
      <c r="P93" s="6">
        <v>100</v>
      </c>
      <c r="Q93" s="6">
        <v>100</v>
      </c>
      <c r="R93" s="6">
        <v>100</v>
      </c>
      <c r="S93" s="6"/>
      <c r="T93" s="6">
        <v>99.9</v>
      </c>
      <c r="U93" s="6">
        <v>99.9</v>
      </c>
      <c r="V93" s="6">
        <v>99.9</v>
      </c>
      <c r="W93" s="6">
        <v>99.6</v>
      </c>
      <c r="X93" s="6">
        <v>99.7</v>
      </c>
      <c r="Y93" s="6">
        <v>99.7</v>
      </c>
      <c r="Z93" s="6"/>
      <c r="AA93" s="6">
        <v>99.9</v>
      </c>
      <c r="AB93" s="6">
        <v>99.2</v>
      </c>
      <c r="AC93" s="6">
        <v>99.8</v>
      </c>
      <c r="AD93" s="6">
        <v>99.8</v>
      </c>
      <c r="AE93" s="6">
        <v>99.9</v>
      </c>
      <c r="AF93" s="6">
        <v>99.9</v>
      </c>
      <c r="AG93" s="6">
        <v>100</v>
      </c>
      <c r="AH93" s="6">
        <v>100</v>
      </c>
      <c r="AI93" s="6">
        <v>100</v>
      </c>
      <c r="AJ93" s="6"/>
      <c r="AK93" s="6">
        <v>99.9</v>
      </c>
      <c r="AL93" s="6">
        <v>99.9</v>
      </c>
      <c r="AM93" s="6">
        <v>100</v>
      </c>
      <c r="AN93" s="6">
        <v>99.9</v>
      </c>
      <c r="AO93" s="6">
        <v>99.8</v>
      </c>
      <c r="AP93" s="6">
        <v>99.8</v>
      </c>
      <c r="AQ93" s="6">
        <v>99.7</v>
      </c>
      <c r="AR93" s="6">
        <v>99.9</v>
      </c>
      <c r="AS93" s="6">
        <v>99.7</v>
      </c>
      <c r="AT93" s="6"/>
      <c r="AU93" s="6">
        <v>99.9</v>
      </c>
      <c r="AV93" s="6">
        <v>99.7</v>
      </c>
      <c r="AW93" s="6">
        <v>99.6</v>
      </c>
      <c r="AX93" s="6">
        <v>99.8</v>
      </c>
      <c r="AY93" s="6">
        <v>100</v>
      </c>
      <c r="AZ93" s="6">
        <v>100</v>
      </c>
      <c r="BA93" s="6">
        <v>100</v>
      </c>
      <c r="BB93" s="6">
        <v>100</v>
      </c>
      <c r="BC93" s="6">
        <v>99.9</v>
      </c>
      <c r="BD93" s="6"/>
      <c r="BE93" s="6">
        <v>99.9</v>
      </c>
      <c r="BF93" s="6">
        <v>100</v>
      </c>
      <c r="BG93" s="6">
        <v>99.9</v>
      </c>
      <c r="BH93" s="6">
        <v>100</v>
      </c>
      <c r="BI93" s="6">
        <v>100</v>
      </c>
      <c r="BJ93" s="6">
        <v>100</v>
      </c>
      <c r="BK93" s="6">
        <v>100</v>
      </c>
      <c r="BL93" s="6">
        <v>100</v>
      </c>
      <c r="BM93" s="6"/>
      <c r="BN93" s="6">
        <v>99.9</v>
      </c>
      <c r="BO93" s="6">
        <v>99.8</v>
      </c>
      <c r="BP93" s="6">
        <v>99.9</v>
      </c>
    </row>
    <row r="94" spans="1:68">
      <c r="A94" s="8" t="s">
        <v>105</v>
      </c>
      <c r="B94" s="6" t="s">
        <v>106</v>
      </c>
      <c r="C94" s="6">
        <v>89.7</v>
      </c>
      <c r="D94" s="6">
        <v>90.5</v>
      </c>
      <c r="E94" s="6">
        <v>84.9</v>
      </c>
      <c r="F94" s="6">
        <v>90.5</v>
      </c>
      <c r="G94" s="6">
        <v>91.5</v>
      </c>
      <c r="H94" s="6">
        <v>85.9</v>
      </c>
      <c r="I94" s="6">
        <v>86</v>
      </c>
      <c r="J94" s="6">
        <v>86.6</v>
      </c>
      <c r="K94" s="6">
        <v>81.099999999999994</v>
      </c>
      <c r="L94" s="6"/>
      <c r="M94" s="6">
        <v>84.9</v>
      </c>
      <c r="N94" s="6">
        <v>76.8</v>
      </c>
      <c r="O94" s="6">
        <v>89.4</v>
      </c>
      <c r="P94" s="6">
        <v>90.5</v>
      </c>
      <c r="Q94" s="6">
        <v>94</v>
      </c>
      <c r="R94" s="6">
        <v>93.3</v>
      </c>
      <c r="S94" s="6"/>
      <c r="T94" s="6">
        <v>84.9</v>
      </c>
      <c r="U94" s="6">
        <v>89.2</v>
      </c>
      <c r="V94" s="6">
        <v>83.6</v>
      </c>
      <c r="W94" s="6">
        <v>63.3</v>
      </c>
      <c r="X94" s="6">
        <v>89.1</v>
      </c>
      <c r="Y94" s="6">
        <v>93.8</v>
      </c>
      <c r="Z94" s="6"/>
      <c r="AA94" s="6">
        <v>84.9</v>
      </c>
      <c r="AB94" s="6">
        <v>59.8</v>
      </c>
      <c r="AC94" s="6">
        <v>77.3</v>
      </c>
      <c r="AD94" s="6">
        <v>80.3</v>
      </c>
      <c r="AE94" s="6">
        <v>84.3</v>
      </c>
      <c r="AF94" s="6">
        <v>87.4</v>
      </c>
      <c r="AG94" s="6">
        <v>90.9</v>
      </c>
      <c r="AH94" s="6">
        <v>92.4</v>
      </c>
      <c r="AI94" s="6">
        <v>94.3</v>
      </c>
      <c r="AJ94" s="6"/>
      <c r="AK94" s="6">
        <v>84.9</v>
      </c>
      <c r="AL94" s="6">
        <v>45.4</v>
      </c>
      <c r="AM94" s="6">
        <v>67.2</v>
      </c>
      <c r="AN94" s="6">
        <v>83.2</v>
      </c>
      <c r="AO94" s="6">
        <v>88.9</v>
      </c>
      <c r="AP94" s="6">
        <v>89.9</v>
      </c>
      <c r="AQ94" s="6">
        <v>91.8</v>
      </c>
      <c r="AR94" s="6">
        <v>95.6</v>
      </c>
      <c r="AS94" s="6">
        <v>97.2</v>
      </c>
      <c r="AT94" s="6"/>
      <c r="AU94" s="6">
        <v>84.9</v>
      </c>
      <c r="AV94" s="6">
        <v>76.8</v>
      </c>
      <c r="AW94" s="6">
        <v>70.900000000000006</v>
      </c>
      <c r="AX94" s="6">
        <v>80.599999999999994</v>
      </c>
      <c r="AY94" s="6">
        <v>76.7</v>
      </c>
      <c r="AZ94" s="6">
        <v>91</v>
      </c>
      <c r="BA94" s="6">
        <v>91.3</v>
      </c>
      <c r="BB94" s="6">
        <v>90.5</v>
      </c>
      <c r="BC94" s="6">
        <v>92.4</v>
      </c>
      <c r="BD94" s="6"/>
      <c r="BE94" s="6">
        <v>84.9</v>
      </c>
      <c r="BF94" s="6">
        <v>76.7</v>
      </c>
      <c r="BG94" s="6">
        <v>73.3</v>
      </c>
      <c r="BH94" s="6">
        <v>83.6</v>
      </c>
      <c r="BI94" s="6">
        <v>90.5</v>
      </c>
      <c r="BJ94" s="6">
        <v>87.2</v>
      </c>
      <c r="BK94" s="6">
        <v>93</v>
      </c>
      <c r="BL94" s="6">
        <v>92.8</v>
      </c>
      <c r="BM94" s="6"/>
      <c r="BN94" s="6">
        <v>84.9</v>
      </c>
      <c r="BO94" s="6">
        <v>77.400000000000006</v>
      </c>
      <c r="BP94" s="6">
        <v>95.1</v>
      </c>
    </row>
    <row r="95" spans="1:68">
      <c r="A95" s="8" t="s">
        <v>107</v>
      </c>
      <c r="B95" s="6" t="s">
        <v>108</v>
      </c>
      <c r="C95" s="6">
        <v>86.3</v>
      </c>
      <c r="D95" s="6">
        <v>92.7</v>
      </c>
      <c r="E95" s="6">
        <v>96.7</v>
      </c>
      <c r="F95" s="6">
        <v>86.4</v>
      </c>
      <c r="G95" s="6">
        <v>92.7</v>
      </c>
      <c r="H95" s="6">
        <v>96.7</v>
      </c>
      <c r="I95" s="6">
        <v>86.1</v>
      </c>
      <c r="J95" s="6">
        <v>92.6</v>
      </c>
      <c r="K95" s="6">
        <v>96.7</v>
      </c>
      <c r="L95" s="6"/>
      <c r="M95" s="6">
        <v>96.7</v>
      </c>
      <c r="N95" s="6">
        <v>93.6</v>
      </c>
      <c r="O95" s="6">
        <v>98.1</v>
      </c>
      <c r="P95" s="6">
        <v>99.7</v>
      </c>
      <c r="Q95" s="6">
        <v>99.9</v>
      </c>
      <c r="R95" s="6">
        <v>99.9</v>
      </c>
      <c r="S95" s="6"/>
      <c r="T95" s="6">
        <v>96.7</v>
      </c>
      <c r="U95" s="6">
        <v>98.7</v>
      </c>
      <c r="V95" s="6">
        <v>99.3</v>
      </c>
      <c r="W95" s="6">
        <v>95.4</v>
      </c>
      <c r="X95" s="6">
        <v>92.1</v>
      </c>
      <c r="Y95" s="6">
        <v>91.3</v>
      </c>
      <c r="Z95" s="6"/>
      <c r="AA95" s="6">
        <v>96.7</v>
      </c>
      <c r="AB95" s="6">
        <v>90.7</v>
      </c>
      <c r="AC95" s="6">
        <v>92.2</v>
      </c>
      <c r="AD95" s="6">
        <v>94.6</v>
      </c>
      <c r="AE95" s="6">
        <v>96.2</v>
      </c>
      <c r="AF95" s="6">
        <v>97.9</v>
      </c>
      <c r="AG95" s="6">
        <v>99</v>
      </c>
      <c r="AH95" s="6">
        <v>99.5</v>
      </c>
      <c r="AI95" s="6">
        <v>99.6</v>
      </c>
      <c r="AJ95" s="6"/>
      <c r="AK95" s="6">
        <v>96.7</v>
      </c>
      <c r="AL95" s="6">
        <v>99.9</v>
      </c>
      <c r="AM95" s="6">
        <v>99.9</v>
      </c>
      <c r="AN95" s="6">
        <v>99.7</v>
      </c>
      <c r="AO95" s="6">
        <v>98.8</v>
      </c>
      <c r="AP95" s="6">
        <v>97</v>
      </c>
      <c r="AQ95" s="6">
        <v>94.7</v>
      </c>
      <c r="AR95" s="6">
        <v>92.5</v>
      </c>
      <c r="AS95" s="6">
        <v>82.7</v>
      </c>
      <c r="AT95" s="6"/>
      <c r="AU95" s="6">
        <v>96.7</v>
      </c>
      <c r="AV95" s="6">
        <v>93.6</v>
      </c>
      <c r="AW95" s="6">
        <v>94.1</v>
      </c>
      <c r="AX95" s="6">
        <v>93.3</v>
      </c>
      <c r="AY95" s="6">
        <v>99.8</v>
      </c>
      <c r="AZ95" s="6">
        <v>98.6</v>
      </c>
      <c r="BA95" s="6">
        <v>98</v>
      </c>
      <c r="BB95" s="6">
        <v>99.9</v>
      </c>
      <c r="BC95" s="6">
        <v>99.4</v>
      </c>
      <c r="BD95" s="6"/>
      <c r="BE95" s="6">
        <v>96.7</v>
      </c>
      <c r="BF95" s="6">
        <v>99.8</v>
      </c>
      <c r="BG95" s="6">
        <v>99.8</v>
      </c>
      <c r="BH95" s="6">
        <v>99.9</v>
      </c>
      <c r="BI95" s="6">
        <v>99.9</v>
      </c>
      <c r="BJ95" s="6">
        <v>99.9</v>
      </c>
      <c r="BK95" s="6">
        <v>100</v>
      </c>
      <c r="BL95" s="6">
        <v>100</v>
      </c>
      <c r="BM95" s="6"/>
      <c r="BN95" s="6">
        <v>96.7</v>
      </c>
      <c r="BO95" s="6">
        <v>96.3</v>
      </c>
      <c r="BP95" s="6">
        <v>97.1</v>
      </c>
    </row>
    <row r="96" spans="1:68">
      <c r="A96" s="8" t="s">
        <v>109</v>
      </c>
      <c r="B96" s="6" t="s">
        <v>110</v>
      </c>
      <c r="C96" s="6" t="s">
        <v>65</v>
      </c>
      <c r="D96" s="6" t="s">
        <v>65</v>
      </c>
      <c r="E96" s="6">
        <v>77.900000000000006</v>
      </c>
      <c r="F96" s="6" t="s">
        <v>65</v>
      </c>
      <c r="G96" s="6" t="s">
        <v>65</v>
      </c>
      <c r="H96" s="6">
        <v>78.599999999999994</v>
      </c>
      <c r="I96" s="6" t="s">
        <v>65</v>
      </c>
      <c r="J96" s="6" t="s">
        <v>65</v>
      </c>
      <c r="K96" s="6">
        <v>75.099999999999994</v>
      </c>
      <c r="L96" s="6"/>
      <c r="M96" s="6">
        <v>77.900000000000006</v>
      </c>
      <c r="N96" s="6">
        <v>66.400000000000006</v>
      </c>
      <c r="O96" s="6">
        <v>78.900000000000006</v>
      </c>
      <c r="P96" s="6">
        <v>94.7</v>
      </c>
      <c r="Q96" s="6">
        <v>97.2</v>
      </c>
      <c r="R96" s="6">
        <v>95.7</v>
      </c>
      <c r="S96" s="6"/>
      <c r="T96" s="6">
        <v>77.900000000000006</v>
      </c>
      <c r="U96" s="6">
        <v>88.2</v>
      </c>
      <c r="V96" s="6">
        <v>91.3</v>
      </c>
      <c r="W96" s="6">
        <v>69.7</v>
      </c>
      <c r="X96" s="6">
        <v>54.6</v>
      </c>
      <c r="Y96" s="6">
        <v>50.2</v>
      </c>
      <c r="Z96" s="6"/>
      <c r="AA96" s="6">
        <v>77.900000000000006</v>
      </c>
      <c r="AB96" s="6">
        <v>60.6</v>
      </c>
      <c r="AC96" s="6">
        <v>60.8</v>
      </c>
      <c r="AD96" s="6">
        <v>67.7</v>
      </c>
      <c r="AE96" s="6">
        <v>71.8</v>
      </c>
      <c r="AF96" s="6">
        <v>78.099999999999994</v>
      </c>
      <c r="AG96" s="6">
        <v>85.9</v>
      </c>
      <c r="AH96" s="6">
        <v>92.6</v>
      </c>
      <c r="AI96" s="6">
        <v>95.1</v>
      </c>
      <c r="AJ96" s="6"/>
      <c r="AK96" s="6">
        <v>77.900000000000006</v>
      </c>
      <c r="AL96" s="6">
        <v>98</v>
      </c>
      <c r="AM96" s="6">
        <v>97.5</v>
      </c>
      <c r="AN96" s="6">
        <v>95.1</v>
      </c>
      <c r="AO96" s="6">
        <v>87.7</v>
      </c>
      <c r="AP96" s="6">
        <v>76.7</v>
      </c>
      <c r="AQ96" s="6">
        <v>63.9</v>
      </c>
      <c r="AR96" s="6">
        <v>50.9</v>
      </c>
      <c r="AS96" s="6">
        <v>26.6</v>
      </c>
      <c r="AT96" s="6"/>
      <c r="AU96" s="6">
        <v>77.900000000000006</v>
      </c>
      <c r="AV96" s="6">
        <v>66.400000000000006</v>
      </c>
      <c r="AW96" s="6">
        <v>69.7</v>
      </c>
      <c r="AX96" s="6">
        <v>64.2</v>
      </c>
      <c r="AY96" s="6">
        <v>93.5</v>
      </c>
      <c r="AZ96" s="6">
        <v>83.4</v>
      </c>
      <c r="BA96" s="6">
        <v>76.7</v>
      </c>
      <c r="BB96" s="6">
        <v>97</v>
      </c>
      <c r="BC96" s="6">
        <v>92.8</v>
      </c>
      <c r="BD96" s="6"/>
      <c r="BE96" s="6">
        <v>77.900000000000006</v>
      </c>
      <c r="BF96" s="6">
        <v>93.5</v>
      </c>
      <c r="BG96" s="6">
        <v>92.8</v>
      </c>
      <c r="BH96" s="6">
        <v>94.9</v>
      </c>
      <c r="BI96" s="6">
        <v>97</v>
      </c>
      <c r="BJ96" s="6">
        <v>97</v>
      </c>
      <c r="BK96" s="6">
        <v>97.4</v>
      </c>
      <c r="BL96" s="6">
        <v>95.9</v>
      </c>
      <c r="BM96" s="6"/>
      <c r="BN96" s="6">
        <v>77.900000000000006</v>
      </c>
      <c r="BO96" s="6">
        <v>77.5</v>
      </c>
      <c r="BP96" s="6">
        <v>78.400000000000006</v>
      </c>
    </row>
    <row r="97" spans="1:68">
      <c r="B97" s="6" t="s">
        <v>111</v>
      </c>
      <c r="C97" s="6">
        <v>20.7</v>
      </c>
      <c r="D97" s="6">
        <v>46.3</v>
      </c>
      <c r="E97" s="6">
        <v>45.8</v>
      </c>
      <c r="F97" s="6">
        <v>21.4</v>
      </c>
      <c r="G97" s="6">
        <v>47.7</v>
      </c>
      <c r="H97" s="6">
        <v>47.1</v>
      </c>
      <c r="I97" s="6">
        <v>17.3</v>
      </c>
      <c r="J97" s="6">
        <v>41</v>
      </c>
      <c r="K97" s="6">
        <v>40.6</v>
      </c>
      <c r="L97" s="6"/>
      <c r="M97" s="6">
        <v>45.8</v>
      </c>
      <c r="N97" s="6">
        <v>29.1</v>
      </c>
      <c r="O97" s="6">
        <v>55.3</v>
      </c>
      <c r="P97" s="6">
        <v>59.4</v>
      </c>
      <c r="Q97" s="6">
        <v>62.3</v>
      </c>
      <c r="R97" s="6">
        <v>60.9</v>
      </c>
      <c r="S97" s="6"/>
      <c r="T97" s="6">
        <v>45.8</v>
      </c>
      <c r="U97" s="6">
        <v>53.3</v>
      </c>
      <c r="V97" s="6">
        <v>51</v>
      </c>
      <c r="W97" s="6">
        <v>18.7</v>
      </c>
      <c r="X97" s="6">
        <v>39.4</v>
      </c>
      <c r="Y97" s="6">
        <v>42.2</v>
      </c>
      <c r="Z97" s="6"/>
      <c r="AA97" s="6">
        <v>45.8</v>
      </c>
      <c r="AB97" s="6">
        <v>12.5</v>
      </c>
      <c r="AC97" s="6">
        <v>22.4</v>
      </c>
      <c r="AD97" s="6">
        <v>33</v>
      </c>
      <c r="AE97" s="6">
        <v>38.4</v>
      </c>
      <c r="AF97" s="6">
        <v>50</v>
      </c>
      <c r="AG97" s="6">
        <v>58.5</v>
      </c>
      <c r="AH97" s="6">
        <v>64.7</v>
      </c>
      <c r="AI97" s="6">
        <v>67.8</v>
      </c>
      <c r="AJ97" s="6"/>
      <c r="AK97" s="6">
        <v>45.8</v>
      </c>
      <c r="AL97" s="6">
        <v>21.5</v>
      </c>
      <c r="AM97" s="6">
        <v>37.299999999999997</v>
      </c>
      <c r="AN97" s="6">
        <v>48.4</v>
      </c>
      <c r="AO97" s="6">
        <v>52.2</v>
      </c>
      <c r="AP97" s="6">
        <v>52.3</v>
      </c>
      <c r="AQ97" s="6">
        <v>48.7</v>
      </c>
      <c r="AR97" s="6">
        <v>46.3</v>
      </c>
      <c r="AS97" s="6">
        <v>30.6</v>
      </c>
      <c r="AT97" s="6"/>
      <c r="AU97" s="6">
        <v>45.8</v>
      </c>
      <c r="AV97" s="6">
        <v>29.1</v>
      </c>
      <c r="AW97" s="6">
        <v>33.1</v>
      </c>
      <c r="AX97" s="6">
        <v>26.6</v>
      </c>
      <c r="AY97" s="6">
        <v>33</v>
      </c>
      <c r="AZ97" s="6">
        <v>58</v>
      </c>
      <c r="BA97" s="6">
        <v>58.9</v>
      </c>
      <c r="BB97" s="6">
        <v>56.3</v>
      </c>
      <c r="BC97" s="6">
        <v>61.6</v>
      </c>
      <c r="BD97" s="6"/>
      <c r="BE97" s="6">
        <v>45.8</v>
      </c>
      <c r="BF97" s="6">
        <v>33</v>
      </c>
      <c r="BG97" s="6">
        <v>30.6</v>
      </c>
      <c r="BH97" s="6">
        <v>37.9</v>
      </c>
      <c r="BI97" s="6">
        <v>56.3</v>
      </c>
      <c r="BJ97" s="6">
        <v>54.5</v>
      </c>
      <c r="BK97" s="6">
        <v>57.8</v>
      </c>
      <c r="BL97" s="6">
        <v>57.1</v>
      </c>
      <c r="BM97" s="6"/>
      <c r="BN97" s="6">
        <v>45.8</v>
      </c>
      <c r="BO97" s="6">
        <v>34.700000000000003</v>
      </c>
      <c r="BP97" s="6">
        <v>61</v>
      </c>
    </row>
    <row r="98" spans="1:68" ht="15">
      <c r="A98" s="7"/>
      <c r="B98" s="7" t="s">
        <v>112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</row>
    <row r="99" spans="1:68">
      <c r="A99" s="8" t="s">
        <v>113</v>
      </c>
      <c r="B99" s="6" t="s">
        <v>114</v>
      </c>
      <c r="C99" s="6">
        <v>98.6</v>
      </c>
      <c r="D99" s="6">
        <v>99.7</v>
      </c>
      <c r="E99" s="6">
        <v>99.7</v>
      </c>
      <c r="F99" s="6">
        <v>98.6</v>
      </c>
      <c r="G99" s="6">
        <v>99.7</v>
      </c>
      <c r="H99" s="6">
        <v>99.7</v>
      </c>
      <c r="I99" s="6">
        <v>98.6</v>
      </c>
      <c r="J99" s="6">
        <v>99.8</v>
      </c>
      <c r="K99" s="6">
        <v>99.7</v>
      </c>
      <c r="L99" s="6"/>
      <c r="M99" s="6">
        <v>99.7</v>
      </c>
      <c r="N99" s="6">
        <v>99.4</v>
      </c>
      <c r="O99" s="6">
        <v>99.9</v>
      </c>
      <c r="P99" s="6">
        <v>100</v>
      </c>
      <c r="Q99" s="6">
        <v>99.9</v>
      </c>
      <c r="R99" s="6">
        <v>100</v>
      </c>
      <c r="S99" s="6"/>
      <c r="T99" s="6">
        <v>99.7</v>
      </c>
      <c r="U99" s="6">
        <v>99.7</v>
      </c>
      <c r="V99" s="6">
        <v>99.8</v>
      </c>
      <c r="W99" s="6">
        <v>98.8</v>
      </c>
      <c r="X99" s="6">
        <v>99.7</v>
      </c>
      <c r="Y99" s="6">
        <v>99.7</v>
      </c>
      <c r="Z99" s="6"/>
      <c r="AA99" s="6">
        <v>99.7</v>
      </c>
      <c r="AB99" s="6">
        <v>98.6</v>
      </c>
      <c r="AC99" s="6">
        <v>99.4</v>
      </c>
      <c r="AD99" s="6">
        <v>99.7</v>
      </c>
      <c r="AE99" s="6">
        <v>99.8</v>
      </c>
      <c r="AF99" s="6">
        <v>99.8</v>
      </c>
      <c r="AG99" s="6">
        <v>100</v>
      </c>
      <c r="AH99" s="6">
        <v>100</v>
      </c>
      <c r="AI99" s="6">
        <v>99.9</v>
      </c>
      <c r="AJ99" s="6"/>
      <c r="AK99" s="6">
        <v>99.7</v>
      </c>
      <c r="AL99" s="6">
        <v>99.2</v>
      </c>
      <c r="AM99" s="6">
        <v>99.8</v>
      </c>
      <c r="AN99" s="6">
        <v>99.7</v>
      </c>
      <c r="AO99" s="6">
        <v>99.7</v>
      </c>
      <c r="AP99" s="6">
        <v>99.6</v>
      </c>
      <c r="AQ99" s="6">
        <v>99.8</v>
      </c>
      <c r="AR99" s="6">
        <v>99.8</v>
      </c>
      <c r="AS99" s="6">
        <v>99.8</v>
      </c>
      <c r="AT99" s="6"/>
      <c r="AU99" s="6">
        <v>99.7</v>
      </c>
      <c r="AV99" s="6">
        <v>99.4</v>
      </c>
      <c r="AW99" s="6">
        <v>99.1</v>
      </c>
      <c r="AX99" s="6">
        <v>99.5</v>
      </c>
      <c r="AY99" s="6">
        <v>99.9</v>
      </c>
      <c r="AZ99" s="6">
        <v>99.9</v>
      </c>
      <c r="BA99" s="6">
        <v>99.9</v>
      </c>
      <c r="BB99" s="6">
        <v>100</v>
      </c>
      <c r="BC99" s="6">
        <v>100</v>
      </c>
      <c r="BD99" s="6"/>
      <c r="BE99" s="6">
        <v>99.7</v>
      </c>
      <c r="BF99" s="6">
        <v>99.9</v>
      </c>
      <c r="BG99" s="6">
        <v>100</v>
      </c>
      <c r="BH99" s="6">
        <v>99.8</v>
      </c>
      <c r="BI99" s="6">
        <v>100</v>
      </c>
      <c r="BJ99" s="6">
        <v>100</v>
      </c>
      <c r="BK99" s="6">
        <v>99.9</v>
      </c>
      <c r="BL99" s="6">
        <v>100</v>
      </c>
      <c r="BM99" s="6"/>
      <c r="BN99" s="6">
        <v>99.7</v>
      </c>
      <c r="BO99" s="6">
        <v>99.6</v>
      </c>
      <c r="BP99" s="6">
        <v>99.9</v>
      </c>
    </row>
    <row r="100" spans="1:68">
      <c r="A100" s="8" t="s">
        <v>115</v>
      </c>
      <c r="B100" s="6" t="s">
        <v>116</v>
      </c>
      <c r="C100" s="6">
        <v>52.4</v>
      </c>
      <c r="D100" s="6">
        <v>50.5</v>
      </c>
      <c r="E100" s="6">
        <v>48.2</v>
      </c>
      <c r="F100" s="6">
        <v>54.6</v>
      </c>
      <c r="G100" s="6">
        <v>53.1</v>
      </c>
      <c r="H100" s="6">
        <v>50.4</v>
      </c>
      <c r="I100" s="6">
        <v>43</v>
      </c>
      <c r="J100" s="6">
        <v>40.9</v>
      </c>
      <c r="K100" s="6">
        <v>39.5</v>
      </c>
      <c r="L100" s="6"/>
      <c r="M100" s="6">
        <v>48.2</v>
      </c>
      <c r="N100" s="6">
        <v>33.700000000000003</v>
      </c>
      <c r="O100" s="6">
        <v>57.3</v>
      </c>
      <c r="P100" s="6">
        <v>57</v>
      </c>
      <c r="Q100" s="6">
        <v>61.2</v>
      </c>
      <c r="R100" s="6">
        <v>67.599999999999994</v>
      </c>
      <c r="S100" s="6"/>
      <c r="T100" s="6">
        <v>48.2</v>
      </c>
      <c r="U100" s="6">
        <v>52.2</v>
      </c>
      <c r="V100" s="6">
        <v>46.3</v>
      </c>
      <c r="W100" s="6">
        <v>27.9</v>
      </c>
      <c r="X100" s="6">
        <v>53.2</v>
      </c>
      <c r="Y100" s="6">
        <v>56</v>
      </c>
      <c r="Z100" s="6"/>
      <c r="AA100" s="6">
        <v>48.2</v>
      </c>
      <c r="AB100" s="6">
        <v>28.1</v>
      </c>
      <c r="AC100" s="6">
        <v>34.1</v>
      </c>
      <c r="AD100" s="6">
        <v>39.1</v>
      </c>
      <c r="AE100" s="6">
        <v>43.1</v>
      </c>
      <c r="AF100" s="6">
        <v>49.9</v>
      </c>
      <c r="AG100" s="6">
        <v>55.7</v>
      </c>
      <c r="AH100" s="6">
        <v>59.4</v>
      </c>
      <c r="AI100" s="6">
        <v>64.099999999999994</v>
      </c>
      <c r="AJ100" s="6"/>
      <c r="AK100" s="6">
        <v>48.2</v>
      </c>
      <c r="AL100" s="6">
        <v>30.3</v>
      </c>
      <c r="AM100" s="6">
        <v>32.299999999999997</v>
      </c>
      <c r="AN100" s="6">
        <v>42.2</v>
      </c>
      <c r="AO100" s="6">
        <v>50.6</v>
      </c>
      <c r="AP100" s="6">
        <v>52.9</v>
      </c>
      <c r="AQ100" s="6">
        <v>54.6</v>
      </c>
      <c r="AR100" s="6">
        <v>59.3</v>
      </c>
      <c r="AS100" s="6">
        <v>57.1</v>
      </c>
      <c r="AT100" s="6"/>
      <c r="AU100" s="6">
        <v>48.2</v>
      </c>
      <c r="AV100" s="6">
        <v>33.700000000000003</v>
      </c>
      <c r="AW100" s="6">
        <v>30.3</v>
      </c>
      <c r="AX100" s="6">
        <v>35.9</v>
      </c>
      <c r="AY100" s="6">
        <v>37</v>
      </c>
      <c r="AZ100" s="6">
        <v>57.8</v>
      </c>
      <c r="BA100" s="6">
        <v>60.5</v>
      </c>
      <c r="BB100" s="6">
        <v>52.5</v>
      </c>
      <c r="BC100" s="6">
        <v>65.3</v>
      </c>
      <c r="BD100" s="6"/>
      <c r="BE100" s="6">
        <v>48.2</v>
      </c>
      <c r="BF100" s="6">
        <v>37</v>
      </c>
      <c r="BG100" s="6">
        <v>32.799999999999997</v>
      </c>
      <c r="BH100" s="6">
        <v>45.3</v>
      </c>
      <c r="BI100" s="6">
        <v>52.5</v>
      </c>
      <c r="BJ100" s="6">
        <v>46.7</v>
      </c>
      <c r="BK100" s="6">
        <v>54.8</v>
      </c>
      <c r="BL100" s="6">
        <v>63</v>
      </c>
      <c r="BM100" s="6"/>
      <c r="BN100" s="6">
        <v>48.2</v>
      </c>
      <c r="BO100" s="6">
        <v>33.5</v>
      </c>
      <c r="BP100" s="6">
        <v>68.400000000000006</v>
      </c>
    </row>
    <row r="101" spans="1:68">
      <c r="A101" s="8" t="s">
        <v>117</v>
      </c>
      <c r="B101" s="6" t="s">
        <v>118</v>
      </c>
      <c r="C101" s="6">
        <v>62.5</v>
      </c>
      <c r="D101" s="6">
        <v>67.3</v>
      </c>
      <c r="E101" s="6">
        <v>71.900000000000006</v>
      </c>
      <c r="F101" s="6">
        <v>64.2</v>
      </c>
      <c r="G101" s="6">
        <v>69.5</v>
      </c>
      <c r="H101" s="6">
        <v>73.8</v>
      </c>
      <c r="I101" s="6">
        <v>55</v>
      </c>
      <c r="J101" s="6">
        <v>59.4</v>
      </c>
      <c r="K101" s="6">
        <v>64.8</v>
      </c>
      <c r="L101" s="6"/>
      <c r="M101" s="6">
        <v>71.900000000000006</v>
      </c>
      <c r="N101" s="6">
        <v>51.6</v>
      </c>
      <c r="O101" s="6">
        <v>81.8</v>
      </c>
      <c r="P101" s="6">
        <v>90.1</v>
      </c>
      <c r="Q101" s="6">
        <v>95</v>
      </c>
      <c r="R101" s="6">
        <v>94.2</v>
      </c>
      <c r="S101" s="6"/>
      <c r="T101" s="6">
        <v>71.900000000000006</v>
      </c>
      <c r="U101" s="6">
        <v>80.2</v>
      </c>
      <c r="V101" s="6">
        <v>78.099999999999994</v>
      </c>
      <c r="W101" s="6">
        <v>40.4</v>
      </c>
      <c r="X101" s="6">
        <v>64.3</v>
      </c>
      <c r="Y101" s="6">
        <v>67</v>
      </c>
      <c r="Z101" s="6"/>
      <c r="AA101" s="6">
        <v>71.900000000000006</v>
      </c>
      <c r="AB101" s="6">
        <v>29.7</v>
      </c>
      <c r="AC101" s="6">
        <v>46.7</v>
      </c>
      <c r="AD101" s="6">
        <v>57.5</v>
      </c>
      <c r="AE101" s="6">
        <v>66.400000000000006</v>
      </c>
      <c r="AF101" s="6">
        <v>77</v>
      </c>
      <c r="AG101" s="6">
        <v>85.6</v>
      </c>
      <c r="AH101" s="6">
        <v>92.6</v>
      </c>
      <c r="AI101" s="6">
        <v>96.4</v>
      </c>
      <c r="AJ101" s="6"/>
      <c r="AK101" s="6">
        <v>71.900000000000006</v>
      </c>
      <c r="AL101" s="6">
        <v>47</v>
      </c>
      <c r="AM101" s="6">
        <v>72.099999999999994</v>
      </c>
      <c r="AN101" s="6">
        <v>81.099999999999994</v>
      </c>
      <c r="AO101" s="6">
        <v>76.3</v>
      </c>
      <c r="AP101" s="6">
        <v>71.099999999999994</v>
      </c>
      <c r="AQ101" s="6">
        <v>69.7</v>
      </c>
      <c r="AR101" s="6">
        <v>70.400000000000006</v>
      </c>
      <c r="AS101" s="6">
        <v>60.5</v>
      </c>
      <c r="AT101" s="6"/>
      <c r="AU101" s="6">
        <v>71.900000000000006</v>
      </c>
      <c r="AV101" s="6">
        <v>51.6</v>
      </c>
      <c r="AW101" s="6">
        <v>47.2</v>
      </c>
      <c r="AX101" s="6">
        <v>54.5</v>
      </c>
      <c r="AY101" s="6">
        <v>75.5</v>
      </c>
      <c r="AZ101" s="6">
        <v>87.1</v>
      </c>
      <c r="BA101" s="6">
        <v>83.8</v>
      </c>
      <c r="BB101" s="6">
        <v>93.9</v>
      </c>
      <c r="BC101" s="6">
        <v>86.2</v>
      </c>
      <c r="BD101" s="6"/>
      <c r="BE101" s="6">
        <v>71.900000000000006</v>
      </c>
      <c r="BF101" s="6">
        <v>75.5</v>
      </c>
      <c r="BG101" s="6">
        <v>71.2</v>
      </c>
      <c r="BH101" s="6">
        <v>84.1</v>
      </c>
      <c r="BI101" s="6">
        <v>93.9</v>
      </c>
      <c r="BJ101" s="6">
        <v>91.7</v>
      </c>
      <c r="BK101" s="6">
        <v>95.5</v>
      </c>
      <c r="BL101" s="6">
        <v>95.4</v>
      </c>
      <c r="BM101" s="6"/>
      <c r="BN101" s="6">
        <v>71.900000000000006</v>
      </c>
      <c r="BO101" s="6">
        <v>60.5</v>
      </c>
      <c r="BP101" s="6">
        <v>87.7</v>
      </c>
    </row>
    <row r="102" spans="1:68">
      <c r="A102" s="8" t="s">
        <v>119</v>
      </c>
      <c r="B102" s="6" t="s">
        <v>120</v>
      </c>
      <c r="C102" s="6">
        <v>69.599999999999994</v>
      </c>
      <c r="D102" s="6">
        <v>71.099999999999994</v>
      </c>
      <c r="E102" s="6">
        <v>71.3</v>
      </c>
      <c r="F102" s="6">
        <v>69.5</v>
      </c>
      <c r="G102" s="6">
        <v>71</v>
      </c>
      <c r="H102" s="6">
        <v>71</v>
      </c>
      <c r="I102" s="6">
        <v>70.2</v>
      </c>
      <c r="J102" s="6">
        <v>71.400000000000006</v>
      </c>
      <c r="K102" s="6">
        <v>72.3</v>
      </c>
      <c r="L102" s="6"/>
      <c r="M102" s="6">
        <v>71.3</v>
      </c>
      <c r="N102" s="6">
        <v>62.7</v>
      </c>
      <c r="O102" s="6">
        <v>74.5</v>
      </c>
      <c r="P102" s="6">
        <v>80.8</v>
      </c>
      <c r="Q102" s="6">
        <v>82.1</v>
      </c>
      <c r="R102" s="6">
        <v>79.3</v>
      </c>
      <c r="S102" s="6"/>
      <c r="T102" s="6">
        <v>71.3</v>
      </c>
      <c r="U102" s="6">
        <v>64.599999999999994</v>
      </c>
      <c r="V102" s="6">
        <v>74.599999999999994</v>
      </c>
      <c r="W102" s="6">
        <v>66.3</v>
      </c>
      <c r="X102" s="6">
        <v>67.8</v>
      </c>
      <c r="Y102" s="6">
        <v>68</v>
      </c>
      <c r="Z102" s="6"/>
      <c r="AA102" s="6">
        <v>71.3</v>
      </c>
      <c r="AB102" s="6">
        <v>59.8</v>
      </c>
      <c r="AC102" s="6">
        <v>63.8</v>
      </c>
      <c r="AD102" s="6">
        <v>66.599999999999994</v>
      </c>
      <c r="AE102" s="6">
        <v>70.099999999999994</v>
      </c>
      <c r="AF102" s="6">
        <v>72.8</v>
      </c>
      <c r="AG102" s="6">
        <v>75.099999999999994</v>
      </c>
      <c r="AH102" s="6">
        <v>78.3</v>
      </c>
      <c r="AI102" s="6">
        <v>76.099999999999994</v>
      </c>
      <c r="AJ102" s="6"/>
      <c r="AK102" s="6">
        <v>71.3</v>
      </c>
      <c r="AL102" s="6">
        <v>69.8</v>
      </c>
      <c r="AM102" s="6">
        <v>74</v>
      </c>
      <c r="AN102" s="6">
        <v>73.900000000000006</v>
      </c>
      <c r="AO102" s="6">
        <v>73</v>
      </c>
      <c r="AP102" s="6">
        <v>71</v>
      </c>
      <c r="AQ102" s="6">
        <v>69</v>
      </c>
      <c r="AR102" s="6">
        <v>68.099999999999994</v>
      </c>
      <c r="AS102" s="6">
        <v>64.599999999999994</v>
      </c>
      <c r="AT102" s="6"/>
      <c r="AU102" s="6">
        <v>71.3</v>
      </c>
      <c r="AV102" s="6">
        <v>62.7</v>
      </c>
      <c r="AW102" s="6">
        <v>65</v>
      </c>
      <c r="AX102" s="6">
        <v>61.2</v>
      </c>
      <c r="AY102" s="6">
        <v>72</v>
      </c>
      <c r="AZ102" s="6">
        <v>76.7</v>
      </c>
      <c r="BA102" s="6">
        <v>74.900000000000006</v>
      </c>
      <c r="BB102" s="6">
        <v>80.3</v>
      </c>
      <c r="BC102" s="6">
        <v>80.5</v>
      </c>
      <c r="BD102" s="6"/>
      <c r="BE102" s="6">
        <v>71.3</v>
      </c>
      <c r="BF102" s="6">
        <v>72</v>
      </c>
      <c r="BG102" s="6">
        <v>71.7</v>
      </c>
      <c r="BH102" s="6">
        <v>72.599999999999994</v>
      </c>
      <c r="BI102" s="6">
        <v>80.3</v>
      </c>
      <c r="BJ102" s="6">
        <v>80.7</v>
      </c>
      <c r="BK102" s="6">
        <v>81</v>
      </c>
      <c r="BL102" s="6">
        <v>77</v>
      </c>
      <c r="BM102" s="6"/>
      <c r="BN102" s="6">
        <v>71.3</v>
      </c>
      <c r="BO102" s="6">
        <v>67.400000000000006</v>
      </c>
      <c r="BP102" s="6">
        <v>76.5</v>
      </c>
    </row>
    <row r="103" spans="1:68">
      <c r="A103" s="8" t="s">
        <v>121</v>
      </c>
      <c r="B103" s="6" t="s">
        <v>122</v>
      </c>
      <c r="C103" s="6" t="s">
        <v>65</v>
      </c>
      <c r="D103" s="6">
        <v>94.5</v>
      </c>
      <c r="E103" s="6">
        <v>95</v>
      </c>
      <c r="F103" s="6" t="s">
        <v>65</v>
      </c>
      <c r="G103" s="6">
        <v>94</v>
      </c>
      <c r="H103" s="6">
        <v>94.5</v>
      </c>
      <c r="I103" s="6" t="s">
        <v>65</v>
      </c>
      <c r="J103" s="6">
        <v>96.4</v>
      </c>
      <c r="K103" s="6">
        <v>96.7</v>
      </c>
      <c r="L103" s="6"/>
      <c r="M103" s="6">
        <v>95</v>
      </c>
      <c r="N103" s="6">
        <v>90</v>
      </c>
      <c r="O103" s="6">
        <v>98</v>
      </c>
      <c r="P103" s="6">
        <v>98.8</v>
      </c>
      <c r="Q103" s="6">
        <v>99.7</v>
      </c>
      <c r="R103" s="6">
        <v>99.5</v>
      </c>
      <c r="S103" s="6"/>
      <c r="T103" s="6">
        <v>95</v>
      </c>
      <c r="U103" s="6">
        <v>96.2</v>
      </c>
      <c r="V103" s="6">
        <v>95.8</v>
      </c>
      <c r="W103" s="6">
        <v>89.2</v>
      </c>
      <c r="X103" s="6">
        <v>94.2</v>
      </c>
      <c r="Y103" s="6">
        <v>96.4</v>
      </c>
      <c r="Z103" s="6"/>
      <c r="AA103" s="6">
        <v>95</v>
      </c>
      <c r="AB103" s="6">
        <v>82.8</v>
      </c>
      <c r="AC103" s="6">
        <v>90.8</v>
      </c>
      <c r="AD103" s="6">
        <v>93.7</v>
      </c>
      <c r="AE103" s="6">
        <v>95</v>
      </c>
      <c r="AF103" s="6">
        <v>96.3</v>
      </c>
      <c r="AG103" s="6">
        <v>97.8</v>
      </c>
      <c r="AH103" s="6">
        <v>98.7</v>
      </c>
      <c r="AI103" s="6">
        <v>99.1</v>
      </c>
      <c r="AJ103" s="6"/>
      <c r="AK103" s="6">
        <v>95</v>
      </c>
      <c r="AL103" s="6">
        <v>78</v>
      </c>
      <c r="AM103" s="6">
        <v>92.7</v>
      </c>
      <c r="AN103" s="6">
        <v>96.2</v>
      </c>
      <c r="AO103" s="6">
        <v>96.2</v>
      </c>
      <c r="AP103" s="6">
        <v>96.5</v>
      </c>
      <c r="AQ103" s="6">
        <v>96</v>
      </c>
      <c r="AR103" s="6">
        <v>96.7</v>
      </c>
      <c r="AS103" s="6">
        <v>95.8</v>
      </c>
      <c r="AT103" s="6"/>
      <c r="AU103" s="6">
        <v>95</v>
      </c>
      <c r="AV103" s="6">
        <v>90</v>
      </c>
      <c r="AW103" s="6">
        <v>86.5</v>
      </c>
      <c r="AX103" s="6">
        <v>92.2</v>
      </c>
      <c r="AY103" s="6">
        <v>97.2</v>
      </c>
      <c r="AZ103" s="6">
        <v>98.7</v>
      </c>
      <c r="BA103" s="6">
        <v>98.4</v>
      </c>
      <c r="BB103" s="6">
        <v>99.2</v>
      </c>
      <c r="BC103" s="6">
        <v>98.3</v>
      </c>
      <c r="BD103" s="6"/>
      <c r="BE103" s="6">
        <v>95</v>
      </c>
      <c r="BF103" s="6">
        <v>97.2</v>
      </c>
      <c r="BG103" s="6">
        <v>96.5</v>
      </c>
      <c r="BH103" s="6">
        <v>98.5</v>
      </c>
      <c r="BI103" s="6">
        <v>99.2</v>
      </c>
      <c r="BJ103" s="6">
        <v>98.6</v>
      </c>
      <c r="BK103" s="6">
        <v>99.7</v>
      </c>
      <c r="BL103" s="6">
        <v>99.3</v>
      </c>
      <c r="BM103" s="6"/>
      <c r="BN103" s="6">
        <v>95</v>
      </c>
      <c r="BO103" s="6">
        <v>92.4</v>
      </c>
      <c r="BP103" s="6">
        <v>98.6</v>
      </c>
    </row>
    <row r="104" spans="1:68">
      <c r="A104" s="8" t="s">
        <v>123</v>
      </c>
      <c r="B104" s="6" t="s">
        <v>124</v>
      </c>
      <c r="C104" s="6">
        <v>38.5</v>
      </c>
      <c r="D104" s="6">
        <v>39.1</v>
      </c>
      <c r="E104" s="6">
        <v>42.3</v>
      </c>
      <c r="F104" s="6">
        <v>42.3</v>
      </c>
      <c r="G104" s="6">
        <v>43.8</v>
      </c>
      <c r="H104" s="6">
        <v>46.4</v>
      </c>
      <c r="I104" s="6">
        <v>22.1</v>
      </c>
      <c r="J104" s="6">
        <v>22.2</v>
      </c>
      <c r="K104" s="6">
        <v>26.4</v>
      </c>
      <c r="L104" s="6"/>
      <c r="M104" s="6">
        <v>42.3</v>
      </c>
      <c r="N104" s="6">
        <v>24.9</v>
      </c>
      <c r="O104" s="6">
        <v>47.7</v>
      </c>
      <c r="P104" s="6">
        <v>58.9</v>
      </c>
      <c r="Q104" s="6">
        <v>67.400000000000006</v>
      </c>
      <c r="R104" s="6">
        <v>72.099999999999994</v>
      </c>
      <c r="S104" s="6"/>
      <c r="T104" s="6">
        <v>42.3</v>
      </c>
      <c r="U104" s="6">
        <v>52.1</v>
      </c>
      <c r="V104" s="6">
        <v>45.3</v>
      </c>
      <c r="W104" s="6">
        <v>21.1</v>
      </c>
      <c r="X104" s="6">
        <v>38.1</v>
      </c>
      <c r="Y104" s="6">
        <v>40.4</v>
      </c>
      <c r="Z104" s="6"/>
      <c r="AA104" s="6">
        <v>42.3</v>
      </c>
      <c r="AB104" s="6">
        <v>15.5</v>
      </c>
      <c r="AC104" s="6">
        <v>22.7</v>
      </c>
      <c r="AD104" s="6">
        <v>27.6</v>
      </c>
      <c r="AE104" s="6">
        <v>33.299999999999997</v>
      </c>
      <c r="AF104" s="6">
        <v>42.9</v>
      </c>
      <c r="AG104" s="6">
        <v>51.8</v>
      </c>
      <c r="AH104" s="6">
        <v>60.3</v>
      </c>
      <c r="AI104" s="6">
        <v>69.7</v>
      </c>
      <c r="AJ104" s="6"/>
      <c r="AK104" s="6">
        <v>42.3</v>
      </c>
      <c r="AL104" s="6">
        <v>19.5</v>
      </c>
      <c r="AM104" s="6">
        <v>33.1</v>
      </c>
      <c r="AN104" s="6">
        <v>50.6</v>
      </c>
      <c r="AO104" s="6">
        <v>47.6</v>
      </c>
      <c r="AP104" s="6">
        <v>43.8</v>
      </c>
      <c r="AQ104" s="6">
        <v>42.4</v>
      </c>
      <c r="AR104" s="6">
        <v>42.8</v>
      </c>
      <c r="AS104" s="6">
        <v>35.700000000000003</v>
      </c>
      <c r="AT104" s="6"/>
      <c r="AU104" s="6">
        <v>42.3</v>
      </c>
      <c r="AV104" s="6">
        <v>24.9</v>
      </c>
      <c r="AW104" s="6">
        <v>23.3</v>
      </c>
      <c r="AX104" s="6">
        <v>26</v>
      </c>
      <c r="AY104" s="6">
        <v>40.799999999999997</v>
      </c>
      <c r="AZ104" s="6">
        <v>54.8</v>
      </c>
      <c r="BA104" s="6">
        <v>49.8</v>
      </c>
      <c r="BB104" s="6">
        <v>64.900000000000006</v>
      </c>
      <c r="BC104" s="6">
        <v>57.1</v>
      </c>
      <c r="BD104" s="6"/>
      <c r="BE104" s="6">
        <v>42.3</v>
      </c>
      <c r="BF104" s="6">
        <v>40.799999999999997</v>
      </c>
      <c r="BG104" s="6">
        <v>35.200000000000003</v>
      </c>
      <c r="BH104" s="6">
        <v>51.6</v>
      </c>
      <c r="BI104" s="6">
        <v>64.900000000000006</v>
      </c>
      <c r="BJ104" s="6">
        <v>59.3</v>
      </c>
      <c r="BK104" s="6">
        <v>67.8</v>
      </c>
      <c r="BL104" s="6">
        <v>72.900000000000006</v>
      </c>
      <c r="BM104" s="6"/>
      <c r="BN104" s="6">
        <v>42.3</v>
      </c>
      <c r="BO104" s="6">
        <v>30.1</v>
      </c>
      <c r="BP104" s="6">
        <v>59</v>
      </c>
    </row>
    <row r="105" spans="1:68">
      <c r="A105" s="8" t="s">
        <v>125</v>
      </c>
      <c r="B105" s="6" t="s">
        <v>126</v>
      </c>
      <c r="C105" s="6" t="s">
        <v>65</v>
      </c>
      <c r="D105" s="6">
        <v>94</v>
      </c>
      <c r="E105" s="6">
        <v>94</v>
      </c>
      <c r="F105" s="6" t="s">
        <v>65</v>
      </c>
      <c r="G105" s="6">
        <v>95.5</v>
      </c>
      <c r="H105" s="6">
        <v>95.1</v>
      </c>
      <c r="I105" s="6" t="s">
        <v>65</v>
      </c>
      <c r="J105" s="6">
        <v>88.4</v>
      </c>
      <c r="K105" s="6">
        <v>90</v>
      </c>
      <c r="L105" s="6"/>
      <c r="M105" s="6">
        <v>94</v>
      </c>
      <c r="N105" s="6">
        <v>92.1</v>
      </c>
      <c r="O105" s="6">
        <v>95.2</v>
      </c>
      <c r="P105" s="6">
        <v>96.1</v>
      </c>
      <c r="Q105" s="6">
        <v>95.8</v>
      </c>
      <c r="R105" s="6">
        <v>94.5</v>
      </c>
      <c r="S105" s="6"/>
      <c r="T105" s="6">
        <v>94</v>
      </c>
      <c r="U105" s="6">
        <v>92.8</v>
      </c>
      <c r="V105" s="6">
        <v>94.8</v>
      </c>
      <c r="W105" s="6">
        <v>89.6</v>
      </c>
      <c r="X105" s="6">
        <v>93.6</v>
      </c>
      <c r="Y105" s="6">
        <v>93.9</v>
      </c>
      <c r="Z105" s="6"/>
      <c r="AA105" s="6">
        <v>94</v>
      </c>
      <c r="AB105" s="6">
        <v>87.9</v>
      </c>
      <c r="AC105" s="6">
        <v>91.7</v>
      </c>
      <c r="AD105" s="6">
        <v>93.7</v>
      </c>
      <c r="AE105" s="6">
        <v>93.7</v>
      </c>
      <c r="AF105" s="6">
        <v>94.5</v>
      </c>
      <c r="AG105" s="6">
        <v>95.7</v>
      </c>
      <c r="AH105" s="6">
        <v>96.2</v>
      </c>
      <c r="AI105" s="6">
        <v>96.1</v>
      </c>
      <c r="AJ105" s="6"/>
      <c r="AK105" s="6">
        <v>94</v>
      </c>
      <c r="AL105" s="6">
        <v>92.4</v>
      </c>
      <c r="AM105" s="6">
        <v>94.1</v>
      </c>
      <c r="AN105" s="6">
        <v>95</v>
      </c>
      <c r="AO105" s="6">
        <v>94.1</v>
      </c>
      <c r="AP105" s="6">
        <v>93.8</v>
      </c>
      <c r="AQ105" s="6">
        <v>92.9</v>
      </c>
      <c r="AR105" s="6">
        <v>94.6</v>
      </c>
      <c r="AS105" s="6">
        <v>92.6</v>
      </c>
      <c r="AT105" s="6"/>
      <c r="AU105" s="6">
        <v>94</v>
      </c>
      <c r="AV105" s="6">
        <v>92.1</v>
      </c>
      <c r="AW105" s="6">
        <v>90.6</v>
      </c>
      <c r="AX105" s="6">
        <v>93</v>
      </c>
      <c r="AY105" s="6">
        <v>95</v>
      </c>
      <c r="AZ105" s="6">
        <v>95.6</v>
      </c>
      <c r="BA105" s="6">
        <v>95.5</v>
      </c>
      <c r="BB105" s="6">
        <v>96</v>
      </c>
      <c r="BC105" s="6">
        <v>94.8</v>
      </c>
      <c r="BD105" s="6"/>
      <c r="BE105" s="6">
        <v>94</v>
      </c>
      <c r="BF105" s="6">
        <v>95</v>
      </c>
      <c r="BG105" s="6">
        <v>95</v>
      </c>
      <c r="BH105" s="6">
        <v>94.8</v>
      </c>
      <c r="BI105" s="6">
        <v>96</v>
      </c>
      <c r="BJ105" s="6">
        <v>96.6</v>
      </c>
      <c r="BK105" s="6">
        <v>95.8</v>
      </c>
      <c r="BL105" s="6">
        <v>94.7</v>
      </c>
      <c r="BM105" s="6"/>
      <c r="BN105" s="6">
        <v>94</v>
      </c>
      <c r="BO105" s="6">
        <v>93.1</v>
      </c>
      <c r="BP105" s="6">
        <v>95.3</v>
      </c>
    </row>
    <row r="106" spans="1:68">
      <c r="A106" s="8" t="s">
        <v>127</v>
      </c>
      <c r="B106" s="6" t="s">
        <v>128</v>
      </c>
      <c r="C106" s="6" t="s">
        <v>65</v>
      </c>
      <c r="D106" s="6" t="s">
        <v>65</v>
      </c>
      <c r="E106" s="6">
        <v>6.1</v>
      </c>
      <c r="F106" s="6" t="s">
        <v>65</v>
      </c>
      <c r="G106" s="6" t="s">
        <v>65</v>
      </c>
      <c r="H106" s="6">
        <v>4.7</v>
      </c>
      <c r="I106" s="6" t="s">
        <v>65</v>
      </c>
      <c r="J106" s="6" t="s">
        <v>65</v>
      </c>
      <c r="K106" s="6">
        <v>11.3</v>
      </c>
      <c r="L106" s="6"/>
      <c r="M106" s="6">
        <v>6.1</v>
      </c>
      <c r="N106" s="6">
        <v>6.4</v>
      </c>
      <c r="O106" s="6">
        <v>6</v>
      </c>
      <c r="P106" s="6">
        <v>5.3</v>
      </c>
      <c r="Q106" s="6">
        <v>5.2</v>
      </c>
      <c r="R106" s="6">
        <v>6.9</v>
      </c>
      <c r="S106" s="6"/>
      <c r="T106" s="6">
        <v>6.1</v>
      </c>
      <c r="U106" s="6">
        <v>9</v>
      </c>
      <c r="V106" s="6">
        <v>5.3</v>
      </c>
      <c r="W106" s="6">
        <v>7.2</v>
      </c>
      <c r="X106" s="6">
        <v>6.5</v>
      </c>
      <c r="Y106" s="6">
        <v>6.5</v>
      </c>
      <c r="Z106" s="6"/>
      <c r="AA106" s="6">
        <v>6.1</v>
      </c>
      <c r="AB106" s="6">
        <v>8.1999999999999993</v>
      </c>
      <c r="AC106" s="6">
        <v>6.5</v>
      </c>
      <c r="AD106" s="6">
        <v>5.9</v>
      </c>
      <c r="AE106" s="6">
        <v>6.2</v>
      </c>
      <c r="AF106" s="6">
        <v>6</v>
      </c>
      <c r="AG106" s="6">
        <v>5.6</v>
      </c>
      <c r="AH106" s="6">
        <v>4.9000000000000004</v>
      </c>
      <c r="AI106" s="6">
        <v>6.2</v>
      </c>
      <c r="AJ106" s="6"/>
      <c r="AK106" s="6">
        <v>6.1</v>
      </c>
      <c r="AL106" s="6">
        <v>4.5</v>
      </c>
      <c r="AM106" s="6">
        <v>4.7</v>
      </c>
      <c r="AN106" s="6">
        <v>4.9000000000000004</v>
      </c>
      <c r="AO106" s="6">
        <v>6.5</v>
      </c>
      <c r="AP106" s="6">
        <v>6.9</v>
      </c>
      <c r="AQ106" s="6">
        <v>7.4</v>
      </c>
      <c r="AR106" s="6">
        <v>6.3</v>
      </c>
      <c r="AS106" s="6">
        <v>7.7</v>
      </c>
      <c r="AT106" s="6"/>
      <c r="AU106" s="6">
        <v>6.1</v>
      </c>
      <c r="AV106" s="6">
        <v>6.4</v>
      </c>
      <c r="AW106" s="6">
        <v>7</v>
      </c>
      <c r="AX106" s="6">
        <v>6</v>
      </c>
      <c r="AY106" s="6">
        <v>5.2</v>
      </c>
      <c r="AZ106" s="6">
        <v>5.5</v>
      </c>
      <c r="BA106" s="6">
        <v>5.9</v>
      </c>
      <c r="BB106" s="6">
        <v>4.8</v>
      </c>
      <c r="BC106" s="6">
        <v>6.8</v>
      </c>
      <c r="BD106" s="6"/>
      <c r="BE106" s="6">
        <v>6.1</v>
      </c>
      <c r="BF106" s="6">
        <v>5.2</v>
      </c>
      <c r="BG106" s="6">
        <v>5.2</v>
      </c>
      <c r="BH106" s="6">
        <v>5.0999999999999996</v>
      </c>
      <c r="BI106" s="6">
        <v>4.8</v>
      </c>
      <c r="BJ106" s="6">
        <v>4.4000000000000004</v>
      </c>
      <c r="BK106" s="6">
        <v>4.8</v>
      </c>
      <c r="BL106" s="6">
        <v>5.8</v>
      </c>
      <c r="BM106" s="6"/>
      <c r="BN106" s="6">
        <v>6.1</v>
      </c>
      <c r="BO106" s="6">
        <v>5.9</v>
      </c>
      <c r="BP106" s="6">
        <v>6.3</v>
      </c>
    </row>
    <row r="107" spans="1:68">
      <c r="A107" s="8" t="s">
        <v>129</v>
      </c>
      <c r="B107" s="6" t="s">
        <v>130</v>
      </c>
      <c r="C107" s="6">
        <v>27.5</v>
      </c>
      <c r="D107" s="6">
        <v>24.6</v>
      </c>
      <c r="E107" s="6">
        <v>23.3</v>
      </c>
      <c r="F107" s="6">
        <v>27.4</v>
      </c>
      <c r="G107" s="6">
        <v>25.3</v>
      </c>
      <c r="H107" s="6">
        <v>23.9</v>
      </c>
      <c r="I107" s="6">
        <v>27.8</v>
      </c>
      <c r="J107" s="6">
        <v>22.3</v>
      </c>
      <c r="K107" s="6">
        <v>21.1</v>
      </c>
      <c r="L107" s="6"/>
      <c r="M107" s="6">
        <v>23.3</v>
      </c>
      <c r="N107" s="6">
        <v>15.4</v>
      </c>
      <c r="O107" s="6">
        <v>29.1</v>
      </c>
      <c r="P107" s="6">
        <v>28.3</v>
      </c>
      <c r="Q107" s="6">
        <v>29.7</v>
      </c>
      <c r="R107" s="6">
        <v>28.8</v>
      </c>
      <c r="S107" s="6"/>
      <c r="T107" s="6">
        <v>23.3</v>
      </c>
      <c r="U107" s="6">
        <v>25.6</v>
      </c>
      <c r="V107" s="6">
        <v>23.3</v>
      </c>
      <c r="W107" s="6">
        <v>12.1</v>
      </c>
      <c r="X107" s="6">
        <v>24.6</v>
      </c>
      <c r="Y107" s="6">
        <v>26.7</v>
      </c>
      <c r="Z107" s="6"/>
      <c r="AA107" s="6">
        <v>23.3</v>
      </c>
      <c r="AB107" s="6">
        <v>9.1</v>
      </c>
      <c r="AC107" s="6">
        <v>13.6</v>
      </c>
      <c r="AD107" s="6">
        <v>17.3</v>
      </c>
      <c r="AE107" s="6">
        <v>19.2</v>
      </c>
      <c r="AF107" s="6">
        <v>23.7</v>
      </c>
      <c r="AG107" s="6">
        <v>28.7</v>
      </c>
      <c r="AH107" s="6">
        <v>31.7</v>
      </c>
      <c r="AI107" s="6">
        <v>36.5</v>
      </c>
      <c r="AJ107" s="6"/>
      <c r="AK107" s="6">
        <v>23.3</v>
      </c>
      <c r="AL107" s="6">
        <v>8</v>
      </c>
      <c r="AM107" s="6">
        <v>14.9</v>
      </c>
      <c r="AN107" s="6">
        <v>21.7</v>
      </c>
      <c r="AO107" s="6">
        <v>26.2</v>
      </c>
      <c r="AP107" s="6">
        <v>25.8</v>
      </c>
      <c r="AQ107" s="6">
        <v>25.6</v>
      </c>
      <c r="AR107" s="6">
        <v>28.6</v>
      </c>
      <c r="AS107" s="6">
        <v>26.6</v>
      </c>
      <c r="AT107" s="6"/>
      <c r="AU107" s="6">
        <v>23.3</v>
      </c>
      <c r="AV107" s="6">
        <v>15.4</v>
      </c>
      <c r="AW107" s="6">
        <v>15.7</v>
      </c>
      <c r="AX107" s="6">
        <v>15.1</v>
      </c>
      <c r="AY107" s="6">
        <v>14.4</v>
      </c>
      <c r="AZ107" s="6">
        <v>28.9</v>
      </c>
      <c r="BA107" s="6">
        <v>31.1</v>
      </c>
      <c r="BB107" s="6">
        <v>24.5</v>
      </c>
      <c r="BC107" s="6">
        <v>32.5</v>
      </c>
      <c r="BD107" s="6"/>
      <c r="BE107" s="6">
        <v>23.3</v>
      </c>
      <c r="BF107" s="6">
        <v>14.4</v>
      </c>
      <c r="BG107" s="6">
        <v>12.6</v>
      </c>
      <c r="BH107" s="6">
        <v>17.7</v>
      </c>
      <c r="BI107" s="6">
        <v>24.5</v>
      </c>
      <c r="BJ107" s="6">
        <v>22.7</v>
      </c>
      <c r="BK107" s="6">
        <v>26</v>
      </c>
      <c r="BL107" s="6">
        <v>25.6</v>
      </c>
      <c r="BM107" s="6"/>
      <c r="BN107" s="6">
        <v>23.3</v>
      </c>
      <c r="BO107" s="6">
        <v>15.8</v>
      </c>
      <c r="BP107" s="6">
        <v>33.700000000000003</v>
      </c>
    </row>
    <row r="108" spans="1:68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</row>
    <row r="109" spans="1:68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</row>
    <row r="111" spans="1:68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</row>
    <row r="112" spans="1:68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</row>
    <row r="113" spans="2:7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</row>
    <row r="114" spans="2:7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</row>
    <row r="115" spans="2:7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</row>
    <row r="116" spans="2:7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</row>
    <row r="117" spans="2:7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</row>
    <row r="118" spans="2:7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</row>
    <row r="119" spans="2:7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</row>
    <row r="120" spans="2:7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</row>
    <row r="121" spans="2:7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</row>
    <row r="122" spans="2:7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</row>
    <row r="123" spans="2:7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</row>
    <row r="124" spans="2:7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</row>
    <row r="125" spans="2:7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</row>
    <row r="126" spans="2:7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</row>
    <row r="127" spans="2:7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t="s">
        <v>136</v>
      </c>
      <c r="BR127" t="s">
        <v>137</v>
      </c>
      <c r="BS127" t="s">
        <v>138</v>
      </c>
    </row>
    <row r="128" spans="2:7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 t="s">
        <v>87</v>
      </c>
    </row>
    <row r="129" spans="2:73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 t="s">
        <v>139</v>
      </c>
      <c r="BQ129" s="8">
        <v>50</v>
      </c>
      <c r="BR129" s="8">
        <v>110</v>
      </c>
      <c r="BS129" s="8">
        <v>14</v>
      </c>
    </row>
    <row r="130" spans="2:73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 t="s">
        <v>140</v>
      </c>
      <c r="BQ130" s="8">
        <v>85</v>
      </c>
      <c r="BR130" s="8">
        <v>90</v>
      </c>
      <c r="BS130" s="8"/>
    </row>
    <row r="131" spans="2:73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R131">
        <f>AVERAGE(BQ129:BR130)</f>
        <v>83.75</v>
      </c>
      <c r="BS131">
        <f>BS129</f>
        <v>14</v>
      </c>
    </row>
    <row r="132" spans="2:73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2:73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 t="s">
        <v>68</v>
      </c>
    </row>
    <row r="134" spans="2:73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2:73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2:73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2:73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Q137" s="8"/>
      <c r="BR137" s="8"/>
      <c r="BS137" s="8"/>
      <c r="BT137" s="11"/>
      <c r="BU137" s="11"/>
    </row>
    <row r="138" spans="2:73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Q138" s="8"/>
      <c r="BR138" s="8"/>
      <c r="BS138" s="8"/>
      <c r="BT138" s="11"/>
      <c r="BU138" s="11"/>
    </row>
    <row r="139" spans="2:73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Q139" s="8"/>
      <c r="BR139" s="8"/>
      <c r="BS139" s="8"/>
      <c r="BT139" s="11"/>
      <c r="BU139" s="11"/>
    </row>
    <row r="140" spans="2:73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Q140" s="8"/>
      <c r="BR140" s="8"/>
      <c r="BS140" s="8"/>
      <c r="BT140" s="11"/>
      <c r="BU140" s="8"/>
    </row>
    <row r="141" spans="2:73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Q141" s="8"/>
      <c r="BR141" s="8"/>
      <c r="BS141" s="8"/>
      <c r="BT141" s="11"/>
      <c r="BU141" s="8"/>
    </row>
    <row r="142" spans="2:73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Q142" s="8"/>
      <c r="BR142" s="8"/>
      <c r="BS142" s="8"/>
      <c r="BT142" s="11"/>
      <c r="BU142" s="11"/>
    </row>
    <row r="143" spans="2:73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Q143" s="8"/>
      <c r="BR143" s="8"/>
      <c r="BS143" s="8"/>
      <c r="BT143" s="11"/>
      <c r="BU143" s="8"/>
    </row>
    <row r="144" spans="2:73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Q144" s="8"/>
      <c r="BR144" s="8"/>
      <c r="BS144" s="8"/>
    </row>
    <row r="145" spans="2:7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Q145" s="8"/>
      <c r="BR145" s="8"/>
      <c r="BS145" s="8"/>
    </row>
    <row r="146" spans="2:7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</row>
    <row r="147" spans="2:7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</row>
    <row r="148" spans="2:7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</row>
    <row r="149" spans="2:7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</row>
    <row r="150" spans="2:7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</row>
    <row r="151" spans="2:7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</row>
    <row r="152" spans="2:7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</row>
    <row r="153" spans="2:7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</row>
    <row r="154" spans="2:7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</row>
    <row r="155" spans="2:7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</row>
    <row r="156" spans="2:7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</row>
    <row r="157" spans="2:7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</row>
    <row r="158" spans="2:7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</row>
    <row r="159" spans="2:7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</row>
    <row r="160" spans="2:7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</row>
    <row r="161" spans="2:68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</row>
    <row r="162" spans="2:68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</row>
    <row r="163" spans="2:68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</row>
    <row r="164" spans="2:68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</row>
    <row r="165" spans="2:68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</row>
    <row r="166" spans="2:68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</row>
    <row r="167" spans="2:68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</row>
    <row r="168" spans="2:68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</row>
    <row r="169" spans="2:68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</row>
    <row r="170" spans="2:68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</row>
    <row r="171" spans="2:68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</row>
  </sheetData>
  <mergeCells count="14">
    <mergeCell ref="AB1:AI1"/>
    <mergeCell ref="C1:E1"/>
    <mergeCell ref="F1:H1"/>
    <mergeCell ref="I1:K1"/>
    <mergeCell ref="N1:R1"/>
    <mergeCell ref="U1:Y1"/>
    <mergeCell ref="AL1:AS1"/>
    <mergeCell ref="AV1:BC1"/>
    <mergeCell ref="BF1:BL1"/>
    <mergeCell ref="BO1:BP1"/>
    <mergeCell ref="AW2:AX2"/>
    <mergeCell ref="BA2:BB2"/>
    <mergeCell ref="BG2:BH2"/>
    <mergeCell ref="BJ2:BL2"/>
  </mergeCells>
  <hyperlinks>
    <hyperlink ref="BT31" r:id="rId1" location="cordless%20drill%20charger" xr:uid="{00000000-0004-0000-0000-000000000000}"/>
    <hyperlink ref="BT56" r:id="rId2" xr:uid="{00000000-0004-0000-0000-000001000000}"/>
  </hyperlinks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Barsanti Matteo</dc:creator>
  <cp:lastModifiedBy>Barsanti Matteo</cp:lastModifiedBy>
  <cp:revision>11</cp:revision>
  <dcterms:created xsi:type="dcterms:W3CDTF">2020-12-01T15:37:59Z</dcterms:created>
  <dcterms:modified xsi:type="dcterms:W3CDTF">2022-08-11T09:25:03Z</dcterms:modified>
</cp:coreProperties>
</file>