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ulia_camargo_pnnl_gov/Documents/Documents/PFlotran/QA/test_eos/IFC97/"/>
    </mc:Choice>
  </mc:AlternateContent>
  <xr:revisionPtr revIDLastSave="346" documentId="8_{F40CEE97-2BCC-D841-8BBE-EEFBED8EE106}" xr6:coauthVersionLast="47" xr6:coauthVersionMax="47" xr10:uidLastSave="{09CA5CE6-D47D-8243-A337-4BFA6928BA3A}"/>
  <bookViews>
    <workbookView xWindow="0" yWindow="460" windowWidth="28800" windowHeight="16160" xr2:uid="{FB0F7D40-5088-3B41-A269-F872665CF9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<sst xmlns="http://schemas.openxmlformats.org/spreadsheetml/2006/main" count="8" uniqueCount="7">
  <si>
    <t>PFLOTRAN</t>
  </si>
  <si>
    <t>T</t>
  </si>
  <si>
    <t>P</t>
  </si>
  <si>
    <t>Density</t>
  </si>
  <si>
    <t>Online calculator</t>
  </si>
  <si>
    <t>Relative Error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</si>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</sst>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6" fontId="0" fillId="0" borderId="1" xfId="0" applyNumberFormat="1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02C9-9FEC-5842-B2B1-52F90C945B16}">
  <sheetPr codeName="Sheet1"/>
  <dimension ref="A2:F46"/>
  <sheetViews>
    <sheetView tabSelected="1" workbookViewId="0">
      <selection activeCell="I19" sqref="I19"/>
    </sheetView>
  </sheetViews>
  <sheetFormatPr baseColWidth="10" defaultRowHeight="16" x14ac:dyDescent="0.2"/>
  <cols>
    <col min="1" max="1" width="16.5" customWidth="1"/>
    <col min="4" max="4" width="11.6640625" bestFit="1" customWidth="1"/>
    <col min="5" max="5" width="14.5" customWidth="1"/>
    <col min="7" max="10" width="11.6640625" bestFit="1" customWidth="1"/>
    <col min="11" max="11" width="11.33203125" bestFit="1" customWidth="1"/>
    <col min="12" max="12" width="11.6640625" bestFit="1" customWidth="1"/>
  </cols>
  <sheetData>
    <row r="2" spans="1:6" x14ac:dyDescent="0.2">
      <c r="A2" s="8" t="s">
        <v>4</v>
      </c>
      <c r="B2" s="8"/>
      <c r="C2" s="9"/>
      <c r="D2" t="s">
        <v>0</v>
      </c>
    </row>
    <row r="3" spans="1:6" x14ac:dyDescent="0.2">
      <c r="A3" s="3" t="s">
        <v>1</v>
      </c>
      <c r="B3" s="3" t="s">
        <v>2</v>
      </c>
      <c r="C3" s="3" t="s">
        <v>3</v>
      </c>
      <c r="D3" s="4" t="s">
        <v>3</v>
      </c>
      <c r="E3" s="3" t="s">
        <v>5</v>
      </c>
      <c r="F3" s="7" t="s">
        <v>6</v>
      </c>
    </row>
    <row r="4" spans="1:6" x14ac:dyDescent="0.2">
      <c r="A4" s="3">
        <v>10</v>
      </c>
      <c r="B4" s="3">
        <v>0.101325</v>
      </c>
      <c r="C4" s="3">
        <v>999.702</v>
      </c>
      <c r="D4" s="5">
        <v>999.70154000000002</v>
      </c>
      <c r="E4" s="6">
        <f>ABS(D4-C4)/C4</f>
        <v>4.6013712083748961E-7</v>
      </c>
      <c r="F4" s="7">
        <f>ABS(C4-D4)</f>
        <v>4.5999999997548002E-4</v>
      </c>
    </row>
    <row r="5" spans="1:6" x14ac:dyDescent="0.2">
      <c r="A5" s="3">
        <v>15</v>
      </c>
      <c r="B5" s="3">
        <v>0.101325</v>
      </c>
      <c r="C5" s="3">
        <v>999.101</v>
      </c>
      <c r="D5" s="5">
        <v>999.10111400000005</v>
      </c>
      <c r="E5" s="6">
        <f t="shared" ref="E5:E13" si="0">ABS(D5-C5)/C5</f>
        <v>1.1410257827110391E-7</v>
      </c>
      <c r="F5" s="7">
        <f t="shared" ref="F5:F28" si="1">ABS(C5-D5)</f>
        <v>1.1400000005323818E-4</v>
      </c>
    </row>
    <row r="6" spans="1:6" x14ac:dyDescent="0.2">
      <c r="A6" s="3">
        <v>25</v>
      </c>
      <c r="B6" s="3">
        <v>0.101325</v>
      </c>
      <c r="C6" s="3">
        <v>997.048</v>
      </c>
      <c r="D6" s="5">
        <v>997.04803200000003</v>
      </c>
      <c r="E6" s="6">
        <f t="shared" si="0"/>
        <v>3.2094743716345258E-8</v>
      </c>
      <c r="F6" s="7">
        <f t="shared" si="1"/>
        <v>3.2000000032894604E-5</v>
      </c>
    </row>
    <row r="7" spans="1:6" x14ac:dyDescent="0.2">
      <c r="A7" s="3">
        <v>35</v>
      </c>
      <c r="B7" s="3">
        <v>0.101325</v>
      </c>
      <c r="C7" s="3">
        <v>994.03899999999999</v>
      </c>
      <c r="D7" s="5">
        <v>994.03853100000003</v>
      </c>
      <c r="E7" s="6">
        <f t="shared" si="0"/>
        <v>4.7181247411093248E-7</v>
      </c>
      <c r="F7" s="7">
        <f t="shared" si="1"/>
        <v>4.6899999995275721E-4</v>
      </c>
    </row>
    <row r="8" spans="1:6" x14ac:dyDescent="0.2">
      <c r="A8" s="3">
        <v>55</v>
      </c>
      <c r="B8" s="3">
        <v>0.101325</v>
      </c>
      <c r="C8" s="3">
        <v>985.70699999999999</v>
      </c>
      <c r="D8" s="5">
        <v>985.70700699999998</v>
      </c>
      <c r="E8" s="6">
        <f t="shared" si="0"/>
        <v>7.1015017467936201E-9</v>
      </c>
      <c r="F8" s="7">
        <f t="shared" si="1"/>
        <v>6.999999982326699E-6</v>
      </c>
    </row>
    <row r="9" spans="1:6" x14ac:dyDescent="0.2">
      <c r="A9" s="3">
        <v>10</v>
      </c>
      <c r="B9" s="3">
        <v>0.5</v>
      </c>
      <c r="C9" s="3">
        <v>999.89200000000005</v>
      </c>
      <c r="D9" s="5">
        <v>999.89193</v>
      </c>
      <c r="E9" s="6">
        <f t="shared" si="0"/>
        <v>7.000756086721432E-8</v>
      </c>
      <c r="F9" s="7">
        <f t="shared" si="1"/>
        <v>7.0000000050640665E-5</v>
      </c>
    </row>
    <row r="10" spans="1:6" x14ac:dyDescent="0.2">
      <c r="A10" s="3">
        <v>15</v>
      </c>
      <c r="B10" s="3">
        <v>0.5</v>
      </c>
      <c r="C10" s="3">
        <v>999.28700000000003</v>
      </c>
      <c r="D10" s="5">
        <v>999.28701599999999</v>
      </c>
      <c r="E10" s="6">
        <f t="shared" si="0"/>
        <v>1.6011416099282671E-8</v>
      </c>
      <c r="F10" s="7">
        <f t="shared" si="1"/>
        <v>1.5999999959603883E-5</v>
      </c>
    </row>
    <row r="11" spans="1:6" x14ac:dyDescent="0.2">
      <c r="A11" s="3">
        <v>25</v>
      </c>
      <c r="B11" s="3">
        <v>0.5</v>
      </c>
      <c r="C11" s="3">
        <v>997.22699999999998</v>
      </c>
      <c r="D11" s="5">
        <v>997.22745899999995</v>
      </c>
      <c r="E11" s="6">
        <f t="shared" si="0"/>
        <v>4.6027634628625661E-7</v>
      </c>
      <c r="F11" s="7">
        <f t="shared" si="1"/>
        <v>4.5899999997800478E-4</v>
      </c>
    </row>
    <row r="12" spans="1:6" x14ac:dyDescent="0.2">
      <c r="A12" s="3">
        <v>35</v>
      </c>
      <c r="B12" s="3">
        <v>0.5</v>
      </c>
      <c r="C12" s="3">
        <v>994.21400000000006</v>
      </c>
      <c r="D12" s="5">
        <v>994.21407499999998</v>
      </c>
      <c r="E12" s="6">
        <f t="shared" si="0"/>
        <v>7.5436475370825628E-8</v>
      </c>
      <c r="F12" s="7">
        <f t="shared" si="1"/>
        <v>7.4999999924330041E-5</v>
      </c>
    </row>
    <row r="13" spans="1:6" x14ac:dyDescent="0.2">
      <c r="A13" s="3">
        <v>55</v>
      </c>
      <c r="B13" s="3">
        <v>0.5</v>
      </c>
      <c r="C13" s="3">
        <v>985.88</v>
      </c>
      <c r="D13" s="5">
        <v>985.88036899999997</v>
      </c>
      <c r="E13" s="6">
        <f t="shared" si="0"/>
        <v>3.7428490280547252E-7</v>
      </c>
      <c r="F13" s="7">
        <f t="shared" si="1"/>
        <v>3.6899999997785926E-4</v>
      </c>
    </row>
    <row r="14" spans="1:6" x14ac:dyDescent="0.2">
      <c r="A14" s="3">
        <v>10</v>
      </c>
      <c r="B14" s="3">
        <v>1</v>
      </c>
      <c r="C14" s="3">
        <v>1000.13</v>
      </c>
      <c r="D14" s="5">
        <v>1000.13048</v>
      </c>
      <c r="E14" s="6">
        <f>ABS(D14-C14)/C14</f>
        <v>4.7993760814961228E-7</v>
      </c>
      <c r="F14" s="7">
        <f t="shared" si="1"/>
        <v>4.8000000003867171E-4</v>
      </c>
    </row>
    <row r="15" spans="1:6" x14ac:dyDescent="0.2">
      <c r="A15" s="3">
        <v>15</v>
      </c>
      <c r="B15" s="3">
        <v>1</v>
      </c>
      <c r="C15" s="3">
        <v>999.52</v>
      </c>
      <c r="D15" s="5">
        <v>999.51994999999999</v>
      </c>
      <c r="E15" s="6">
        <f t="shared" ref="E15:E28" si="2">ABS(D15-C15)/C15</f>
        <v>5.0024011512975202E-8</v>
      </c>
      <c r="F15" s="7">
        <f t="shared" si="1"/>
        <v>4.9999999987448973E-5</v>
      </c>
    </row>
    <row r="16" spans="1:6" x14ac:dyDescent="0.2">
      <c r="A16" s="3">
        <v>25</v>
      </c>
      <c r="B16" s="3">
        <v>1</v>
      </c>
      <c r="C16" s="3">
        <v>997.452</v>
      </c>
      <c r="D16" s="5">
        <v>997.45228599999996</v>
      </c>
      <c r="E16" s="6">
        <f t="shared" si="2"/>
        <v>2.867305895020918E-7</v>
      </c>
      <c r="F16" s="7">
        <f t="shared" si="1"/>
        <v>2.8599999996004044E-4</v>
      </c>
    </row>
    <row r="17" spans="1:6" x14ac:dyDescent="0.2">
      <c r="A17" s="3">
        <v>35</v>
      </c>
      <c r="B17" s="3">
        <v>1</v>
      </c>
      <c r="C17" s="3">
        <v>994.43399999999997</v>
      </c>
      <c r="D17" s="5">
        <v>994.43403699999999</v>
      </c>
      <c r="E17" s="6">
        <f t="shared" si="2"/>
        <v>3.7207094709423472E-8</v>
      </c>
      <c r="F17" s="7">
        <f t="shared" si="1"/>
        <v>3.7000000020270818E-5</v>
      </c>
    </row>
    <row r="18" spans="1:6" x14ac:dyDescent="0.2">
      <c r="A18" s="3">
        <v>55</v>
      </c>
      <c r="B18" s="3">
        <v>1</v>
      </c>
      <c r="C18" s="3">
        <v>986.09799999999996</v>
      </c>
      <c r="D18" s="5">
        <v>986.09758499999998</v>
      </c>
      <c r="E18" s="6">
        <f t="shared" si="2"/>
        <v>4.2085066593321076E-7</v>
      </c>
      <c r="F18" s="7">
        <f t="shared" si="1"/>
        <v>4.1499999997540726E-4</v>
      </c>
    </row>
    <row r="19" spans="1:6" x14ac:dyDescent="0.2">
      <c r="A19" s="3">
        <v>10</v>
      </c>
      <c r="B19" s="3">
        <v>2</v>
      </c>
      <c r="C19" s="3">
        <v>1000.61</v>
      </c>
      <c r="D19" s="5">
        <v>1000.6068299999999</v>
      </c>
      <c r="E19" s="6">
        <f t="shared" si="2"/>
        <v>3.1680674789061522E-6</v>
      </c>
      <c r="F19" s="7">
        <f t="shared" si="1"/>
        <v>3.1700000000682849E-3</v>
      </c>
    </row>
    <row r="20" spans="1:6" x14ac:dyDescent="0.2">
      <c r="A20" s="3">
        <v>15</v>
      </c>
      <c r="B20" s="3">
        <v>2</v>
      </c>
      <c r="C20" s="3">
        <v>999.98500000000001</v>
      </c>
      <c r="D20" s="5">
        <v>999.98509999999999</v>
      </c>
      <c r="E20" s="6">
        <f t="shared" si="2"/>
        <v>1.0000149999739791E-7</v>
      </c>
      <c r="F20" s="7">
        <f t="shared" si="1"/>
        <v>9.9999999974897946E-5</v>
      </c>
    </row>
    <row r="21" spans="1:6" x14ac:dyDescent="0.2">
      <c r="A21" s="3">
        <v>25</v>
      </c>
      <c r="B21" s="3">
        <v>2</v>
      </c>
      <c r="C21" s="3">
        <v>997.90099999999995</v>
      </c>
      <c r="D21" s="5">
        <v>997.90126899999996</v>
      </c>
      <c r="E21" s="6">
        <f t="shared" si="2"/>
        <v>2.6956581865632096E-7</v>
      </c>
      <c r="F21" s="7">
        <f t="shared" si="1"/>
        <v>2.6900000000296131E-4</v>
      </c>
    </row>
    <row r="22" spans="1:6" x14ac:dyDescent="0.2">
      <c r="A22" s="3">
        <v>35</v>
      </c>
      <c r="B22" s="3">
        <v>2</v>
      </c>
      <c r="C22" s="3">
        <v>994.87300000000005</v>
      </c>
      <c r="D22" s="5">
        <v>994.87330499999996</v>
      </c>
      <c r="E22" s="6">
        <f t="shared" si="2"/>
        <v>3.0657179349733086E-7</v>
      </c>
      <c r="F22" s="7">
        <f t="shared" si="1"/>
        <v>3.0499999991207005E-4</v>
      </c>
    </row>
    <row r="23" spans="1:6" x14ac:dyDescent="0.2">
      <c r="A23" s="3">
        <v>55</v>
      </c>
      <c r="B23" s="3">
        <v>2</v>
      </c>
      <c r="C23" s="3">
        <v>986.53099999999995</v>
      </c>
      <c r="D23" s="5">
        <v>986.53133000000003</v>
      </c>
      <c r="E23" s="6">
        <f t="shared" si="2"/>
        <v>3.3450545403674574E-7</v>
      </c>
      <c r="F23" s="7">
        <f t="shared" si="1"/>
        <v>3.300000000763248E-4</v>
      </c>
    </row>
    <row r="24" spans="1:6" x14ac:dyDescent="0.2">
      <c r="A24" s="3">
        <v>10</v>
      </c>
      <c r="B24" s="3">
        <v>5</v>
      </c>
      <c r="C24" s="3">
        <v>1002.03</v>
      </c>
      <c r="D24" s="5">
        <v>1002.0298299999999</v>
      </c>
      <c r="E24" s="6">
        <f t="shared" si="2"/>
        <v>1.6965559915924534E-7</v>
      </c>
      <c r="F24" s="7">
        <f t="shared" si="1"/>
        <v>1.7000000002553861E-4</v>
      </c>
    </row>
    <row r="25" spans="1:6" x14ac:dyDescent="0.2">
      <c r="A25" s="3">
        <v>15</v>
      </c>
      <c r="B25" s="3">
        <v>5</v>
      </c>
      <c r="C25" s="3">
        <v>1001.37</v>
      </c>
      <c r="D25" s="5">
        <v>1001.37482</v>
      </c>
      <c r="E25" s="6">
        <f t="shared" si="2"/>
        <v>4.8134056342762033E-6</v>
      </c>
      <c r="F25" s="7">
        <f t="shared" si="1"/>
        <v>4.8199999999951615E-3</v>
      </c>
    </row>
    <row r="26" spans="1:6" x14ac:dyDescent="0.2">
      <c r="A26" s="3">
        <v>25</v>
      </c>
      <c r="B26" s="3">
        <v>5</v>
      </c>
      <c r="C26" s="3">
        <v>999.24300000000005</v>
      </c>
      <c r="D26" s="5">
        <v>999.24286600000005</v>
      </c>
      <c r="E26" s="6">
        <f t="shared" si="2"/>
        <v>1.3410151484948408E-7</v>
      </c>
      <c r="F26" s="7">
        <f t="shared" si="1"/>
        <v>1.3400000000274304E-4</v>
      </c>
    </row>
    <row r="27" spans="1:6" x14ac:dyDescent="0.2">
      <c r="A27" s="3">
        <v>35</v>
      </c>
      <c r="B27" s="3">
        <v>5</v>
      </c>
      <c r="C27" s="3">
        <v>996.18600000000004</v>
      </c>
      <c r="D27" s="5">
        <v>996.18588699999998</v>
      </c>
      <c r="E27" s="6">
        <f t="shared" si="2"/>
        <v>1.1343263211464821E-7</v>
      </c>
      <c r="F27" s="7">
        <f t="shared" si="1"/>
        <v>1.1300000005576294E-4</v>
      </c>
    </row>
    <row r="28" spans="1:6" x14ac:dyDescent="0.2">
      <c r="A28" s="3">
        <v>55</v>
      </c>
      <c r="B28" s="3">
        <v>5</v>
      </c>
      <c r="C28" s="3">
        <v>987.827</v>
      </c>
      <c r="D28" s="5">
        <v>987.82709199999999</v>
      </c>
      <c r="E28" s="6">
        <f t="shared" si="2"/>
        <v>9.3133716728836124E-8</v>
      </c>
      <c r="F28" s="7">
        <f t="shared" si="1"/>
        <v>9.1999999995096005E-5</v>
      </c>
    </row>
    <row r="32" spans="1:6" x14ac:dyDescent="0.2">
      <c r="A32" s="2"/>
      <c r="B32" s="1"/>
      <c r="D32" s="2"/>
      <c r="E32" s="2"/>
      <c r="F32" s="1"/>
    </row>
    <row r="33" spans="1:6" x14ac:dyDescent="0.2">
      <c r="A33" s="2"/>
      <c r="B33" s="1"/>
      <c r="D33" s="2"/>
      <c r="E33" s="2"/>
      <c r="F33" s="1"/>
    </row>
    <row r="34" spans="1:6" x14ac:dyDescent="0.2">
      <c r="A34" s="2"/>
      <c r="B34" s="1"/>
      <c r="D34" s="2"/>
      <c r="E34" s="2"/>
      <c r="F34" s="1"/>
    </row>
    <row r="35" spans="1:6" x14ac:dyDescent="0.2">
      <c r="A35" s="1"/>
      <c r="B35" s="1"/>
      <c r="D35" s="1"/>
      <c r="E35" s="1"/>
      <c r="F35" s="1"/>
    </row>
    <row r="36" spans="1:6" x14ac:dyDescent="0.2">
      <c r="A36" s="1"/>
      <c r="B36" s="1"/>
      <c r="D36" s="1"/>
      <c r="E36" s="1"/>
      <c r="F36" s="1"/>
    </row>
    <row r="37" spans="1:6" x14ac:dyDescent="0.2">
      <c r="A37" s="1"/>
      <c r="B37" s="1"/>
      <c r="D37" s="1"/>
      <c r="E37" s="1"/>
      <c r="F37" s="1"/>
    </row>
    <row r="38" spans="1:6" x14ac:dyDescent="0.2">
      <c r="A38" s="1"/>
      <c r="B38" s="1"/>
      <c r="D38" s="1"/>
      <c r="E38" s="1"/>
      <c r="F38" s="1"/>
    </row>
    <row r="39" spans="1:6" x14ac:dyDescent="0.2">
      <c r="A39" s="1"/>
      <c r="B39" s="1"/>
      <c r="D39" s="1"/>
      <c r="E39" s="1"/>
      <c r="F39" s="1"/>
    </row>
    <row r="40" spans="1:6" x14ac:dyDescent="0.2">
      <c r="A40" s="1"/>
      <c r="B40" s="1"/>
      <c r="D40" s="1"/>
      <c r="E40" s="1"/>
      <c r="F40" s="1"/>
    </row>
    <row r="41" spans="1:6" x14ac:dyDescent="0.2">
      <c r="A41" s="1"/>
      <c r="B41" s="1"/>
      <c r="D41" s="1"/>
      <c r="E41" s="1"/>
      <c r="F41" s="1"/>
    </row>
    <row r="42" spans="1:6" x14ac:dyDescent="0.2">
      <c r="A42" s="1"/>
      <c r="B42" s="1"/>
      <c r="D42" s="1"/>
      <c r="E42" s="1"/>
      <c r="F42" s="1"/>
    </row>
    <row r="43" spans="1:6" x14ac:dyDescent="0.2">
      <c r="A43" s="1"/>
      <c r="B43" s="1"/>
      <c r="D43" s="1"/>
      <c r="E43" s="1"/>
      <c r="F43" s="1"/>
    </row>
    <row r="44" spans="1:6" x14ac:dyDescent="0.2">
      <c r="A44" s="1"/>
      <c r="B44" s="1"/>
      <c r="D44" s="1"/>
      <c r="E44" s="1"/>
      <c r="F44" s="1"/>
    </row>
    <row r="45" spans="1:6" x14ac:dyDescent="0.2">
      <c r="A45" s="1"/>
      <c r="B45" s="1"/>
      <c r="D45" s="1"/>
      <c r="E45" s="1"/>
      <c r="F45" s="1"/>
    </row>
    <row r="46" spans="1:6" x14ac:dyDescent="0.2">
      <c r="A46" s="1"/>
      <c r="B46" s="1"/>
      <c r="D46" s="1"/>
      <c r="E46" s="1"/>
      <c r="F46" s="1"/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4CAA-5E24-384D-A8DF-CFDD82908789}">
  <dimension ref="A1:F15"/>
  <sheetViews>
    <sheetView workbookViewId="0">
      <selection activeCell="C1" sqref="C1"/>
    </sheetView>
  </sheetViews>
  <sheetFormatPr baseColWidth="10" defaultRowHeight="16" x14ac:dyDescent="0.2"/>
  <cols>
    <col min="1" max="1" width="11.6640625" bestFit="1" customWidth="1"/>
    <col min="3" max="4" width="11.6640625" bestFit="1" customWidth="1"/>
    <col min="5" max="5" width="11.33203125" bestFit="1" customWidth="1"/>
  </cols>
  <sheetData>
    <row r="1" spans="1:6" x14ac:dyDescent="0.2">
      <c r="A1" s="2">
        <v>10</v>
      </c>
      <c r="B1" s="1">
        <v>1000000</v>
      </c>
      <c r="C1" s="2">
        <v>1000.13048</v>
      </c>
      <c r="D1" s="2">
        <v>772191.26699999999</v>
      </c>
      <c r="E1" s="2">
        <v>1.29924004E-3</v>
      </c>
      <c r="F1" s="1">
        <v>1223.88042</v>
      </c>
    </row>
    <row r="2" spans="1:6" x14ac:dyDescent="0.2">
      <c r="A2" s="2">
        <v>10</v>
      </c>
      <c r="B2" s="1">
        <v>2000000</v>
      </c>
      <c r="C2" s="2">
        <v>1000.6068299999999</v>
      </c>
      <c r="D2" s="2">
        <v>789762.353</v>
      </c>
      <c r="E2" s="2">
        <v>1.2989428299999999E-3</v>
      </c>
      <c r="F2" s="1">
        <v>1223.88042</v>
      </c>
    </row>
    <row r="3" spans="1:6" x14ac:dyDescent="0.2">
      <c r="A3" s="2">
        <v>10</v>
      </c>
      <c r="B3" s="1">
        <v>5000000</v>
      </c>
      <c r="C3" s="2">
        <v>1002.0298299999999</v>
      </c>
      <c r="D3" s="2">
        <v>842355.66700000002</v>
      </c>
      <c r="E3" s="2">
        <v>1.2980512E-3</v>
      </c>
      <c r="F3" s="1">
        <v>1223.88042</v>
      </c>
    </row>
    <row r="4" spans="1:6" x14ac:dyDescent="0.2">
      <c r="A4" s="1">
        <v>15</v>
      </c>
      <c r="B4" s="1">
        <v>1000000</v>
      </c>
      <c r="C4" s="1">
        <v>999.51994999999999</v>
      </c>
      <c r="D4" s="1">
        <v>1148252</v>
      </c>
      <c r="E4" s="1">
        <v>1.13576867E-3</v>
      </c>
      <c r="F4" s="1">
        <v>1699.61184</v>
      </c>
    </row>
    <row r="5" spans="1:6" x14ac:dyDescent="0.2">
      <c r="A5" s="1">
        <v>15</v>
      </c>
      <c r="B5" s="1">
        <v>2000000</v>
      </c>
      <c r="C5" s="1">
        <v>999.98509999999999</v>
      </c>
      <c r="D5" s="1">
        <v>1165485.6200000001</v>
      </c>
      <c r="E5" s="1">
        <v>1.13556832E-3</v>
      </c>
      <c r="F5" s="1">
        <v>1699.61184</v>
      </c>
    </row>
    <row r="6" spans="1:6" x14ac:dyDescent="0.2">
      <c r="A6" s="1">
        <v>15</v>
      </c>
      <c r="B6" s="1">
        <v>5000000</v>
      </c>
      <c r="C6" s="1">
        <v>1001.37482</v>
      </c>
      <c r="D6" s="1">
        <v>1217083.1599999999</v>
      </c>
      <c r="E6" s="1">
        <v>1.13496727E-3</v>
      </c>
      <c r="F6" s="1">
        <v>1699.61184</v>
      </c>
    </row>
    <row r="7" spans="1:6" x14ac:dyDescent="0.2">
      <c r="A7" s="1">
        <v>25</v>
      </c>
      <c r="B7" s="1">
        <v>1000000</v>
      </c>
      <c r="C7" s="1">
        <v>997.45228599999996</v>
      </c>
      <c r="D7" s="1">
        <v>1899246.54</v>
      </c>
      <c r="E7" s="1">
        <v>8.9037534000000005E-4</v>
      </c>
      <c r="F7" s="1">
        <v>3157.97444</v>
      </c>
    </row>
    <row r="8" spans="1:6" x14ac:dyDescent="0.2">
      <c r="A8" s="1">
        <v>25</v>
      </c>
      <c r="B8" s="1">
        <v>2000000</v>
      </c>
      <c r="C8" s="1">
        <v>997.90126899999996</v>
      </c>
      <c r="D8" s="1">
        <v>1915902.55</v>
      </c>
      <c r="E8" s="1">
        <v>8.9031149600000005E-4</v>
      </c>
      <c r="F8" s="1">
        <v>3157.97444</v>
      </c>
    </row>
    <row r="9" spans="1:6" x14ac:dyDescent="0.2">
      <c r="A9" s="1">
        <v>25</v>
      </c>
      <c r="B9" s="1">
        <v>5000000</v>
      </c>
      <c r="C9" s="1">
        <v>999.24286600000005</v>
      </c>
      <c r="D9" s="1">
        <v>1965794.97</v>
      </c>
      <c r="E9" s="1">
        <v>8.9011996600000002E-4</v>
      </c>
      <c r="F9" s="1">
        <v>3157.97444</v>
      </c>
    </row>
    <row r="10" spans="1:6" x14ac:dyDescent="0.2">
      <c r="A10" s="1">
        <v>35</v>
      </c>
      <c r="B10" s="1">
        <v>1000000</v>
      </c>
      <c r="C10" s="1">
        <v>994.43403699999999</v>
      </c>
      <c r="D10" s="1">
        <v>2649678.4700000002</v>
      </c>
      <c r="E10" s="1">
        <v>7.1851479500000003E-4</v>
      </c>
      <c r="F10" s="1">
        <v>5607.3314</v>
      </c>
    </row>
    <row r="11" spans="1:6" x14ac:dyDescent="0.2">
      <c r="A11" s="1">
        <v>35</v>
      </c>
      <c r="B11" s="1">
        <v>2000000</v>
      </c>
      <c r="C11" s="1">
        <v>994.87330499999996</v>
      </c>
      <c r="D11" s="1">
        <v>2665839.9900000002</v>
      </c>
      <c r="E11" s="1">
        <v>7.1853848400000003E-4</v>
      </c>
      <c r="F11" s="1">
        <v>5607.3314</v>
      </c>
    </row>
    <row r="12" spans="1:6" x14ac:dyDescent="0.2">
      <c r="A12" s="1">
        <v>35</v>
      </c>
      <c r="B12" s="1">
        <v>5000000</v>
      </c>
      <c r="C12" s="1">
        <v>996.18588699999998</v>
      </c>
      <c r="D12" s="1">
        <v>2714270.86</v>
      </c>
      <c r="E12" s="1">
        <v>7.1860955200000001E-4</v>
      </c>
      <c r="F12" s="1">
        <v>5607.3314</v>
      </c>
    </row>
    <row r="13" spans="1:6" x14ac:dyDescent="0.2">
      <c r="A13" s="1">
        <v>55</v>
      </c>
      <c r="B13" s="1">
        <v>1000000</v>
      </c>
      <c r="C13" s="1">
        <v>986.09758499999998</v>
      </c>
      <c r="D13" s="1">
        <v>4151122.56</v>
      </c>
      <c r="E13" s="1">
        <v>5.0104313599999995E-4</v>
      </c>
      <c r="F13" s="1">
        <v>15701.1628</v>
      </c>
    </row>
    <row r="14" spans="1:6" x14ac:dyDescent="0.2">
      <c r="A14" s="1">
        <v>55</v>
      </c>
      <c r="B14" s="1">
        <v>2000000</v>
      </c>
      <c r="C14" s="1">
        <v>986.53133000000003</v>
      </c>
      <c r="D14" s="1">
        <v>4166417.93</v>
      </c>
      <c r="E14" s="1">
        <v>5.0116451500000002E-4</v>
      </c>
      <c r="F14" s="1">
        <v>15701.1628</v>
      </c>
    </row>
    <row r="15" spans="1:6" x14ac:dyDescent="0.2">
      <c r="A15" s="1">
        <v>55</v>
      </c>
      <c r="B15" s="1">
        <v>5000000</v>
      </c>
      <c r="C15" s="1">
        <v>987.82709199999999</v>
      </c>
      <c r="D15" s="1">
        <v>4212283.38</v>
      </c>
      <c r="E15" s="1">
        <v>5.0152865299999999E-4</v>
      </c>
      <c r="F15" s="1">
        <v>15701.1628</v>
      </c>
    </row>
  </sheetData>
  <sortState xmlns:xlrd2="http://schemas.microsoft.com/office/spreadsheetml/2017/richdata2" ref="A1:F15">
    <sortCondition ref="A1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 Toledo Camargo, Julia</cp:lastModifiedBy>
  <dcterms:created xsi:type="dcterms:W3CDTF">2021-06-29T17:43:19Z</dcterms:created>
  <dcterms:modified xsi:type="dcterms:W3CDTF">2021-09-04T00:27:17Z</dcterms:modified>
</cp:coreProperties>
</file>