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ou\Desktop\projects\HUZZAH32 feather remake\HUZZAH32 remake (GITHUB)\Board Assembly\"/>
    </mc:Choice>
  </mc:AlternateContent>
  <xr:revisionPtr revIDLastSave="0" documentId="13_ncr:1_{14EAEF9B-AA72-4AEA-8A5B-D544571F8539}" xr6:coauthVersionLast="47" xr6:coauthVersionMax="47" xr10:uidLastSave="{00000000-0000-0000-0000-000000000000}"/>
  <bookViews>
    <workbookView xWindow="21168" yWindow="22" windowWidth="21467" windowHeight="12163" xr2:uid="{D177AE6C-20A5-49C1-8B02-58EEB25CFD4A}"/>
  </bookViews>
  <sheets>
    <sheet name="HUZZAH32 feather remake BOM - L" sheetId="1" r:id="rId1"/>
  </sheets>
  <definedNames>
    <definedName name="_xlnm.Print_Titles" localSheetId="0">'HUZZAH32 feather remake BOM - 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Q22" i="1"/>
</calcChain>
</file>

<file path=xl/sharedStrings.xml><?xml version="1.0" encoding="utf-8"?>
<sst xmlns="http://schemas.openxmlformats.org/spreadsheetml/2006/main" count="166" uniqueCount="113">
  <si>
    <t>Comment</t>
  </si>
  <si>
    <t>Description</t>
  </si>
  <si>
    <t>Designator</t>
  </si>
  <si>
    <t>Quantity</t>
  </si>
  <si>
    <t>Supplier 1</t>
  </si>
  <si>
    <t>Supplier Part Number 1</t>
  </si>
  <si>
    <t>Supplier Unit Price 1</t>
  </si>
  <si>
    <t>Supplier Subtotal 1</t>
  </si>
  <si>
    <t>Supplier Stock 1</t>
  </si>
  <si>
    <t>Supplier 2</t>
  </si>
  <si>
    <t>Supplier Part Number 2</t>
  </si>
  <si>
    <t>Supplier 3</t>
  </si>
  <si>
    <t>Suplier Part Number 3</t>
  </si>
  <si>
    <t>Supplier 4</t>
  </si>
  <si>
    <t>Suplier Part Number 4</t>
  </si>
  <si>
    <t>Price</t>
  </si>
  <si>
    <t>Supplier Currency 1</t>
  </si>
  <si>
    <t>1uF</t>
  </si>
  <si>
    <t>1uF 16V ±10% 0805 MLCC</t>
  </si>
  <si>
    <t>LCSC</t>
  </si>
  <si>
    <t>C24123</t>
  </si>
  <si>
    <t>Digi-Key</t>
  </si>
  <si>
    <t>1276-1026-1-ND</t>
  </si>
  <si>
    <t>10uF</t>
  </si>
  <si>
    <t>C1713</t>
  </si>
  <si>
    <t>1276-1096-1-ND</t>
  </si>
  <si>
    <t>Schottky</t>
  </si>
  <si>
    <t>Diode Schottky 20 V 1A Surface Mount SOD-123FL</t>
  </si>
  <si>
    <t>D1</t>
  </si>
  <si>
    <t>C123070</t>
  </si>
  <si>
    <t>RB161MM-20CT-ND</t>
  </si>
  <si>
    <t>ORANGE</t>
  </si>
  <si>
    <t>LED ORANGE 20mA 2V 0805</t>
  </si>
  <si>
    <t>D2</t>
  </si>
  <si>
    <t>C284931</t>
  </si>
  <si>
    <t>RED</t>
  </si>
  <si>
    <t>LED RED 20mA 2V 0805</t>
  </si>
  <si>
    <t>D3</t>
  </si>
  <si>
    <t>C72037</t>
  </si>
  <si>
    <t>JST PH Conn</t>
  </si>
  <si>
    <t>1x2 JST PH 2mm SMD Connector</t>
  </si>
  <si>
    <t>J1</t>
  </si>
  <si>
    <t>C47647</t>
  </si>
  <si>
    <t>C442222</t>
  </si>
  <si>
    <t>C2688784</t>
  </si>
  <si>
    <t>C278789</t>
  </si>
  <si>
    <t>USB micro</t>
  </si>
  <si>
    <t>J2</t>
  </si>
  <si>
    <t>C40951</t>
  </si>
  <si>
    <t>HDR_16</t>
  </si>
  <si>
    <t>HEADER male 1x16 2.54mm</t>
  </si>
  <si>
    <t>J3</t>
  </si>
  <si>
    <t>C725948</t>
  </si>
  <si>
    <t>HEADER male 1x12 2.54mm</t>
  </si>
  <si>
    <t>J4</t>
  </si>
  <si>
    <t>C225487</t>
  </si>
  <si>
    <t>P Channel MOSFET</t>
  </si>
  <si>
    <t>P Channel MOSFET 20V 3.1A 860mW 112mΩ@4.5V SOT-23-3</t>
  </si>
  <si>
    <t>Q1</t>
  </si>
  <si>
    <t>C10487</t>
  </si>
  <si>
    <t>SI2301CDS-T1-GE3DKR-ND</t>
  </si>
  <si>
    <t>BJT</t>
  </si>
  <si>
    <t>BJT NPN 40 V 600 mA 300MHz 300 mW SOT-23-3</t>
  </si>
  <si>
    <t>C8512</t>
  </si>
  <si>
    <t>641-1942-1-ND</t>
  </si>
  <si>
    <t>10k</t>
  </si>
  <si>
    <t xml:space="preserve">4 Resistor Array 10kΩ ±5% 1/16W 1206 </t>
  </si>
  <si>
    <t>R1</t>
  </si>
  <si>
    <t>C29718</t>
  </si>
  <si>
    <t>Y9104CT-ND</t>
  </si>
  <si>
    <t>100k</t>
  </si>
  <si>
    <t>RES SMD 100kΩ 5% 1/10W 0603</t>
  </si>
  <si>
    <t>C15458</t>
  </si>
  <si>
    <t>1k</t>
  </si>
  <si>
    <t>RES SMD 1kΩ 5% 1/10W 0603</t>
  </si>
  <si>
    <t>C25585</t>
  </si>
  <si>
    <t>4.7k</t>
  </si>
  <si>
    <t>RES SMD 4.7kΩ 1% 1/10W 0603</t>
  </si>
  <si>
    <t>R7</t>
  </si>
  <si>
    <t>C23162</t>
  </si>
  <si>
    <t>Push Button</t>
  </si>
  <si>
    <t>SPST tactile switch SMD 6x6x4.3mm</t>
  </si>
  <si>
    <t>S1</t>
  </si>
  <si>
    <t>C318904</t>
  </si>
  <si>
    <t>3V3 LDO</t>
  </si>
  <si>
    <t>Linear Voltage Regulator IC Positive Fixed 3V3 Output 500mA 500mV@(500mA) SOT-23-5</t>
  </si>
  <si>
    <t>U1</t>
  </si>
  <si>
    <t>C164106</t>
  </si>
  <si>
    <t>USB to UART converter</t>
  </si>
  <si>
    <t>USB Bridge, USB to UART USB 2.0 UART Interface</t>
  </si>
  <si>
    <t>U2</t>
  </si>
  <si>
    <t>C47742</t>
  </si>
  <si>
    <t>336-4146-1-ND</t>
  </si>
  <si>
    <t>ESP32-WROOM</t>
  </si>
  <si>
    <t>BT, WiFi 802.11b/g/n, BT v4.2 +EDR, Class 1, 2 and 3 Transceiver Module 2.4GHz ~ 2.5GHz Integrated, Trace Surface Mount</t>
  </si>
  <si>
    <t>U3</t>
  </si>
  <si>
    <t>C82899</t>
  </si>
  <si>
    <t>C473012</t>
  </si>
  <si>
    <t>IC BATT Conctroller</t>
  </si>
  <si>
    <t>Charger IC Lithium Ion/Polymer SOT-23-5 4.2V 500mA</t>
  </si>
  <si>
    <t>U4</t>
  </si>
  <si>
    <t>C424093</t>
  </si>
  <si>
    <t>MCP73831T-2ACI/OTCT-ND</t>
  </si>
  <si>
    <t>C1, C3</t>
  </si>
  <si>
    <t>C2, C4, C5, C6, C7</t>
  </si>
  <si>
    <t>10uF 16V ±10% 0805 MLCC</t>
  </si>
  <si>
    <t>Q2, Q3</t>
  </si>
  <si>
    <t>R2, R3, R4, R5</t>
  </si>
  <si>
    <t>R6, R8</t>
  </si>
  <si>
    <t>USD</t>
  </si>
  <si>
    <t>Total</t>
  </si>
  <si>
    <t>Supplier Order Qty 1 (Min)</t>
  </si>
  <si>
    <t>HDR_12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</si>
</sst>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quotePrefix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959B-E069-40AD-AC4D-8091A6C19CFF}">
  <sheetPr>
    <pageSetUpPr fitToPage="1"/>
  </sheetPr>
  <dimension ref="A1:R22"/>
  <sheetViews>
    <sheetView tabSelected="1" zoomScale="70" zoomScaleNormal="70" workbookViewId="0">
      <selection activeCell="F26" sqref="F26"/>
    </sheetView>
  </sheetViews>
  <sheetFormatPr defaultRowHeight="14.4" x14ac:dyDescent="0.3"/>
  <cols>
    <col min="1" max="1" width="33.09765625" bestFit="1" customWidth="1"/>
    <col min="2" max="2" width="46" customWidth="1"/>
    <col min="3" max="3" width="21" customWidth="1"/>
    <col min="4" max="4" width="12.09765625" bestFit="1" customWidth="1"/>
    <col min="5" max="5" width="16.09765625" bestFit="1" customWidth="1"/>
    <col min="6" max="6" width="25.69921875" customWidth="1"/>
    <col min="7" max="7" width="17.19921875" customWidth="1"/>
    <col min="8" max="8" width="16.5" customWidth="1"/>
    <col min="9" max="9" width="15" customWidth="1"/>
    <col min="10" max="10" width="16.09765625" bestFit="1" customWidth="1"/>
    <col min="11" max="11" width="42.09765625" bestFit="1" customWidth="1"/>
    <col min="12" max="12" width="16.09765625" bestFit="1" customWidth="1"/>
    <col min="13" max="13" width="27.09765625" bestFit="1" customWidth="1"/>
    <col min="14" max="14" width="16.09765625" bestFit="1" customWidth="1"/>
    <col min="15" max="15" width="20.296875" customWidth="1"/>
    <col min="16" max="16" width="20.8984375" customWidth="1"/>
    <col min="17" max="17" width="14.8984375" customWidth="1"/>
    <col min="18" max="18" width="17.3984375" customWidth="1"/>
    <col min="19" max="19" width="87.09765625" bestFit="1" customWidth="1"/>
    <col min="20" max="20" width="15.69921875" customWidth="1"/>
  </cols>
  <sheetData>
    <row r="1" spans="1:1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111</v>
      </c>
      <c r="Q1" s="2" t="s">
        <v>15</v>
      </c>
      <c r="R1" s="2" t="s">
        <v>16</v>
      </c>
    </row>
    <row r="2" spans="1:18" x14ac:dyDescent="0.3">
      <c r="A2" s="4" t="s">
        <v>17</v>
      </c>
      <c r="B2" s="4" t="s">
        <v>18</v>
      </c>
      <c r="C2" s="4" t="s">
        <v>103</v>
      </c>
      <c r="D2" s="5">
        <v>2</v>
      </c>
      <c r="E2" s="4" t="s">
        <v>19</v>
      </c>
      <c r="F2" s="6" t="s">
        <v>20</v>
      </c>
      <c r="G2" s="7">
        <v>1.01E-2</v>
      </c>
      <c r="H2" s="7">
        <v>0.02</v>
      </c>
      <c r="I2" s="7">
        <v>3580950</v>
      </c>
      <c r="J2" s="4" t="s">
        <v>21</v>
      </c>
      <c r="K2" s="4" t="s">
        <v>22</v>
      </c>
      <c r="L2" s="3"/>
      <c r="M2" s="3"/>
      <c r="N2" s="3"/>
      <c r="O2" s="9"/>
      <c r="P2" s="7">
        <v>50</v>
      </c>
      <c r="Q2" s="7">
        <v>0.51</v>
      </c>
      <c r="R2" s="10" t="s">
        <v>109</v>
      </c>
    </row>
    <row r="3" spans="1:18" x14ac:dyDescent="0.3">
      <c r="A3" s="4" t="s">
        <v>23</v>
      </c>
      <c r="B3" s="4" t="s">
        <v>105</v>
      </c>
      <c r="C3" s="4" t="s">
        <v>104</v>
      </c>
      <c r="D3" s="5">
        <v>5</v>
      </c>
      <c r="E3" s="4" t="s">
        <v>19</v>
      </c>
      <c r="F3" s="6" t="s">
        <v>24</v>
      </c>
      <c r="G3" s="7">
        <v>1.01E-2</v>
      </c>
      <c r="H3" s="7">
        <v>0.05</v>
      </c>
      <c r="I3" s="7">
        <v>13960000</v>
      </c>
      <c r="J3" s="4" t="s">
        <v>21</v>
      </c>
      <c r="K3" s="4" t="s">
        <v>25</v>
      </c>
      <c r="L3" s="3"/>
      <c r="M3" s="3"/>
      <c r="N3" s="3"/>
      <c r="O3" s="9"/>
      <c r="P3" s="7">
        <v>50</v>
      </c>
      <c r="Q3" s="7">
        <v>0.51</v>
      </c>
      <c r="R3" s="10" t="s">
        <v>109</v>
      </c>
    </row>
    <row r="4" spans="1:18" x14ac:dyDescent="0.3">
      <c r="A4" s="4" t="s">
        <v>26</v>
      </c>
      <c r="B4" s="4" t="s">
        <v>27</v>
      </c>
      <c r="C4" s="4" t="s">
        <v>28</v>
      </c>
      <c r="D4" s="5">
        <v>1</v>
      </c>
      <c r="E4" s="4" t="s">
        <v>19</v>
      </c>
      <c r="F4" s="6" t="s">
        <v>29</v>
      </c>
      <c r="G4" s="7">
        <v>0.1865</v>
      </c>
      <c r="H4" s="7">
        <v>0.19</v>
      </c>
      <c r="I4" s="7">
        <v>1850</v>
      </c>
      <c r="J4" s="4" t="s">
        <v>21</v>
      </c>
      <c r="K4" s="4" t="s">
        <v>30</v>
      </c>
      <c r="L4" s="3"/>
      <c r="M4" s="3"/>
      <c r="N4" s="3"/>
      <c r="O4" s="9"/>
      <c r="P4" s="7">
        <v>5</v>
      </c>
      <c r="Q4" s="7">
        <v>0.93</v>
      </c>
      <c r="R4" s="10" t="s">
        <v>109</v>
      </c>
    </row>
    <row r="5" spans="1:18" x14ac:dyDescent="0.3">
      <c r="A5" s="4" t="s">
        <v>31</v>
      </c>
      <c r="B5" s="4" t="s">
        <v>32</v>
      </c>
      <c r="C5" s="4" t="s">
        <v>33</v>
      </c>
      <c r="D5" s="5">
        <v>1</v>
      </c>
      <c r="E5" s="4" t="s">
        <v>19</v>
      </c>
      <c r="F5" s="6" t="s">
        <v>34</v>
      </c>
      <c r="G5" s="7">
        <v>2.8400000000000002E-2</v>
      </c>
      <c r="H5" s="7">
        <v>0.03</v>
      </c>
      <c r="I5" s="7">
        <v>6360</v>
      </c>
      <c r="J5" s="3"/>
      <c r="K5" s="3"/>
      <c r="L5" s="3"/>
      <c r="M5" s="3"/>
      <c r="N5" s="3"/>
      <c r="O5" s="9"/>
      <c r="P5" s="7">
        <v>20</v>
      </c>
      <c r="Q5" s="7">
        <v>0.56999999999999995</v>
      </c>
      <c r="R5" s="10" t="s">
        <v>109</v>
      </c>
    </row>
    <row r="6" spans="1:18" x14ac:dyDescent="0.3">
      <c r="A6" s="4" t="s">
        <v>35</v>
      </c>
      <c r="B6" s="4" t="s">
        <v>36</v>
      </c>
      <c r="C6" s="4" t="s">
        <v>37</v>
      </c>
      <c r="D6" s="5">
        <v>1</v>
      </c>
      <c r="E6" s="4" t="s">
        <v>19</v>
      </c>
      <c r="F6" s="6" t="s">
        <v>38</v>
      </c>
      <c r="G6" s="7">
        <v>1.77E-2</v>
      </c>
      <c r="H6" s="7">
        <v>0.02</v>
      </c>
      <c r="I6" s="7">
        <v>2633750</v>
      </c>
      <c r="J6" s="3"/>
      <c r="K6" s="3"/>
      <c r="L6" s="3"/>
      <c r="M6" s="3"/>
      <c r="N6" s="3"/>
      <c r="O6" s="9"/>
      <c r="P6" s="7">
        <v>50</v>
      </c>
      <c r="Q6" s="7">
        <v>0.89</v>
      </c>
      <c r="R6" s="10" t="s">
        <v>109</v>
      </c>
    </row>
    <row r="7" spans="1:18" x14ac:dyDescent="0.3">
      <c r="A7" s="4" t="s">
        <v>39</v>
      </c>
      <c r="B7" s="4" t="s">
        <v>40</v>
      </c>
      <c r="C7" s="4" t="s">
        <v>41</v>
      </c>
      <c r="D7" s="5">
        <v>1</v>
      </c>
      <c r="E7" s="4" t="s">
        <v>19</v>
      </c>
      <c r="F7" s="6" t="s">
        <v>42</v>
      </c>
      <c r="G7" s="7">
        <v>7.0599999999999996E-2</v>
      </c>
      <c r="H7" s="7">
        <v>7.0000000000000007E-2</v>
      </c>
      <c r="I7" s="7">
        <v>102120</v>
      </c>
      <c r="J7" s="4" t="s">
        <v>19</v>
      </c>
      <c r="K7" s="4" t="s">
        <v>43</v>
      </c>
      <c r="L7" s="4" t="s">
        <v>19</v>
      </c>
      <c r="M7" s="4" t="s">
        <v>44</v>
      </c>
      <c r="N7" s="4" t="s">
        <v>19</v>
      </c>
      <c r="O7" s="6" t="s">
        <v>45</v>
      </c>
      <c r="P7" s="7">
        <v>12</v>
      </c>
      <c r="Q7" s="7">
        <v>0.85</v>
      </c>
      <c r="R7" s="10" t="s">
        <v>109</v>
      </c>
    </row>
    <row r="8" spans="1:18" x14ac:dyDescent="0.3">
      <c r="A8" s="4" t="s">
        <v>46</v>
      </c>
      <c r="B8" s="4" t="s">
        <v>46</v>
      </c>
      <c r="C8" s="4" t="s">
        <v>47</v>
      </c>
      <c r="D8" s="5">
        <v>1</v>
      </c>
      <c r="E8" s="4" t="s">
        <v>19</v>
      </c>
      <c r="F8" s="6" t="s">
        <v>48</v>
      </c>
      <c r="G8" s="7">
        <v>6.9500000000000006E-2</v>
      </c>
      <c r="H8" s="7">
        <v>7.0000000000000007E-2</v>
      </c>
      <c r="I8" s="7">
        <v>7530</v>
      </c>
      <c r="J8" s="3"/>
      <c r="K8" s="3"/>
      <c r="L8" s="3"/>
      <c r="M8" s="3"/>
      <c r="N8" s="3"/>
      <c r="O8" s="9"/>
      <c r="P8" s="7">
        <v>10</v>
      </c>
      <c r="Q8" s="7">
        <v>0.7</v>
      </c>
      <c r="R8" s="10" t="s">
        <v>109</v>
      </c>
    </row>
    <row r="9" spans="1:18" x14ac:dyDescent="0.3">
      <c r="A9" s="4" t="s">
        <v>49</v>
      </c>
      <c r="B9" s="4" t="s">
        <v>50</v>
      </c>
      <c r="C9" s="4" t="s">
        <v>51</v>
      </c>
      <c r="D9" s="5">
        <v>1</v>
      </c>
      <c r="E9" s="4" t="s">
        <v>19</v>
      </c>
      <c r="F9" s="6" t="s">
        <v>52</v>
      </c>
      <c r="G9" s="7">
        <v>0.2671</v>
      </c>
      <c r="H9" s="7">
        <v>0.27</v>
      </c>
      <c r="I9" s="7">
        <v>11193</v>
      </c>
      <c r="J9" s="3"/>
      <c r="K9" s="3"/>
      <c r="L9" s="3"/>
      <c r="M9" s="3"/>
      <c r="N9" s="3"/>
      <c r="O9" s="9"/>
      <c r="P9" s="7">
        <v>1</v>
      </c>
      <c r="Q9" s="7">
        <v>0.27</v>
      </c>
      <c r="R9" s="10" t="s">
        <v>109</v>
      </c>
    </row>
    <row r="10" spans="1:18" x14ac:dyDescent="0.3">
      <c r="A10" s="4" t="s">
        <v>112</v>
      </c>
      <c r="B10" s="4" t="s">
        <v>53</v>
      </c>
      <c r="C10" s="4" t="s">
        <v>54</v>
      </c>
      <c r="D10" s="5">
        <v>1</v>
      </c>
      <c r="E10" s="4" t="s">
        <v>19</v>
      </c>
      <c r="F10" s="6" t="s">
        <v>55</v>
      </c>
      <c r="G10" s="7">
        <v>0.2117</v>
      </c>
      <c r="H10" s="7">
        <v>0.21</v>
      </c>
      <c r="I10" s="7">
        <v>245</v>
      </c>
      <c r="J10" s="3"/>
      <c r="K10" s="3"/>
      <c r="L10" s="3"/>
      <c r="M10" s="3"/>
      <c r="N10" s="3"/>
      <c r="O10" s="9"/>
      <c r="P10" s="7">
        <v>1</v>
      </c>
      <c r="Q10" s="7">
        <v>0.21</v>
      </c>
      <c r="R10" s="10" t="s">
        <v>109</v>
      </c>
    </row>
    <row r="11" spans="1:18" ht="28.8" x14ac:dyDescent="0.3">
      <c r="A11" s="4" t="s">
        <v>56</v>
      </c>
      <c r="B11" s="4" t="s">
        <v>57</v>
      </c>
      <c r="C11" s="4" t="s">
        <v>58</v>
      </c>
      <c r="D11" s="5">
        <v>1</v>
      </c>
      <c r="E11" s="4" t="s">
        <v>19</v>
      </c>
      <c r="F11" s="6" t="s">
        <v>59</v>
      </c>
      <c r="G11" s="7">
        <v>0.11360000000000001</v>
      </c>
      <c r="H11" s="7">
        <v>0.11</v>
      </c>
      <c r="I11" s="7">
        <v>119100</v>
      </c>
      <c r="J11" s="4" t="s">
        <v>21</v>
      </c>
      <c r="K11" s="4" t="s">
        <v>60</v>
      </c>
      <c r="L11" s="3"/>
      <c r="M11" s="3"/>
      <c r="N11" s="3"/>
      <c r="O11" s="9"/>
      <c r="P11" s="7">
        <v>5</v>
      </c>
      <c r="Q11" s="7">
        <v>0.56999999999999995</v>
      </c>
      <c r="R11" s="10" t="s">
        <v>109</v>
      </c>
    </row>
    <row r="12" spans="1:18" x14ac:dyDescent="0.3">
      <c r="A12" s="4" t="s">
        <v>61</v>
      </c>
      <c r="B12" s="4" t="s">
        <v>62</v>
      </c>
      <c r="C12" s="4" t="s">
        <v>106</v>
      </c>
      <c r="D12" s="5">
        <v>2</v>
      </c>
      <c r="E12" s="4" t="s">
        <v>19</v>
      </c>
      <c r="F12" s="6" t="s">
        <v>63</v>
      </c>
      <c r="G12" s="7">
        <v>2.5700000000000001E-2</v>
      </c>
      <c r="H12" s="7">
        <v>0.05</v>
      </c>
      <c r="I12" s="7">
        <v>110160</v>
      </c>
      <c r="J12" s="4" t="s">
        <v>21</v>
      </c>
      <c r="K12" s="4" t="s">
        <v>64</v>
      </c>
      <c r="L12" s="3"/>
      <c r="M12" s="3"/>
      <c r="N12" s="3"/>
      <c r="O12" s="9"/>
      <c r="P12" s="7">
        <v>20</v>
      </c>
      <c r="Q12" s="7">
        <v>0.51</v>
      </c>
      <c r="R12" s="10" t="s">
        <v>109</v>
      </c>
    </row>
    <row r="13" spans="1:18" x14ac:dyDescent="0.3">
      <c r="A13" s="4" t="s">
        <v>65</v>
      </c>
      <c r="B13" s="4" t="s">
        <v>66</v>
      </c>
      <c r="C13" s="4" t="s">
        <v>67</v>
      </c>
      <c r="D13" s="5">
        <v>1</v>
      </c>
      <c r="E13" s="4" t="s">
        <v>19</v>
      </c>
      <c r="F13" s="6" t="s">
        <v>68</v>
      </c>
      <c r="G13" s="7">
        <v>7.4000000000000003E-3</v>
      </c>
      <c r="H13" s="7">
        <v>0.01</v>
      </c>
      <c r="I13" s="7">
        <v>536950</v>
      </c>
      <c r="J13" s="4" t="s">
        <v>21</v>
      </c>
      <c r="K13" s="4" t="s">
        <v>69</v>
      </c>
      <c r="L13" s="3"/>
      <c r="M13" s="3"/>
      <c r="N13" s="3"/>
      <c r="O13" s="9"/>
      <c r="P13" s="7">
        <v>50</v>
      </c>
      <c r="Q13" s="7">
        <v>0.37</v>
      </c>
      <c r="R13" s="10" t="s">
        <v>109</v>
      </c>
    </row>
    <row r="14" spans="1:18" x14ac:dyDescent="0.3">
      <c r="A14" s="4" t="s">
        <v>70</v>
      </c>
      <c r="B14" s="4" t="s">
        <v>71</v>
      </c>
      <c r="C14" s="4" t="s">
        <v>107</v>
      </c>
      <c r="D14" s="5">
        <v>4</v>
      </c>
      <c r="E14" s="4" t="s">
        <v>19</v>
      </c>
      <c r="F14" s="6" t="s">
        <v>72</v>
      </c>
      <c r="G14" s="7">
        <v>1.5E-3</v>
      </c>
      <c r="H14" s="7">
        <v>0.01</v>
      </c>
      <c r="I14" s="7">
        <v>4495800</v>
      </c>
      <c r="J14" s="3"/>
      <c r="K14" s="3"/>
      <c r="L14" s="3"/>
      <c r="M14" s="3"/>
      <c r="N14" s="3"/>
      <c r="O14" s="9"/>
      <c r="P14" s="7">
        <v>100</v>
      </c>
      <c r="Q14" s="7">
        <v>0.15</v>
      </c>
      <c r="R14" s="10" t="s">
        <v>109</v>
      </c>
    </row>
    <row r="15" spans="1:18" x14ac:dyDescent="0.3">
      <c r="A15" s="4" t="s">
        <v>73</v>
      </c>
      <c r="B15" s="4" t="s">
        <v>74</v>
      </c>
      <c r="C15" s="4" t="s">
        <v>108</v>
      </c>
      <c r="D15" s="5">
        <v>2</v>
      </c>
      <c r="E15" s="4" t="s">
        <v>19</v>
      </c>
      <c r="F15" s="6" t="s">
        <v>75</v>
      </c>
      <c r="G15" s="7">
        <v>1.1000000000000001E-3</v>
      </c>
      <c r="H15" s="7">
        <v>0</v>
      </c>
      <c r="I15" s="7">
        <v>8528600</v>
      </c>
      <c r="J15" s="3"/>
      <c r="K15" s="3"/>
      <c r="L15" s="3"/>
      <c r="M15" s="3"/>
      <c r="N15" s="3"/>
      <c r="O15" s="9"/>
      <c r="P15" s="7">
        <v>100</v>
      </c>
      <c r="Q15" s="7">
        <v>0.11</v>
      </c>
      <c r="R15" s="10" t="s">
        <v>109</v>
      </c>
    </row>
    <row r="16" spans="1:18" x14ac:dyDescent="0.3">
      <c r="A16" s="4" t="s">
        <v>76</v>
      </c>
      <c r="B16" s="4" t="s">
        <v>77</v>
      </c>
      <c r="C16" s="4" t="s">
        <v>78</v>
      </c>
      <c r="D16" s="5">
        <v>1</v>
      </c>
      <c r="E16" s="4" t="s">
        <v>19</v>
      </c>
      <c r="F16" s="6" t="s">
        <v>79</v>
      </c>
      <c r="G16" s="7">
        <v>1.2999999999999999E-3</v>
      </c>
      <c r="H16" s="7">
        <v>0</v>
      </c>
      <c r="I16" s="7">
        <v>2748400</v>
      </c>
      <c r="J16" s="3"/>
      <c r="K16" s="3"/>
      <c r="L16" s="3"/>
      <c r="M16" s="3"/>
      <c r="N16" s="3"/>
      <c r="O16" s="9"/>
      <c r="P16" s="7">
        <v>100</v>
      </c>
      <c r="Q16" s="7">
        <v>0.13</v>
      </c>
      <c r="R16" s="10" t="s">
        <v>109</v>
      </c>
    </row>
    <row r="17" spans="1:18" x14ac:dyDescent="0.3">
      <c r="A17" s="4" t="s">
        <v>80</v>
      </c>
      <c r="B17" s="4" t="s">
        <v>81</v>
      </c>
      <c r="C17" s="4" t="s">
        <v>82</v>
      </c>
      <c r="D17" s="5">
        <v>1</v>
      </c>
      <c r="E17" s="4" t="s">
        <v>19</v>
      </c>
      <c r="F17" s="6" t="s">
        <v>83</v>
      </c>
      <c r="G17" s="7">
        <v>5.8799999999999998E-2</v>
      </c>
      <c r="H17" s="7">
        <v>0.06</v>
      </c>
      <c r="I17" s="7">
        <v>19840</v>
      </c>
      <c r="J17" s="3"/>
      <c r="K17" s="3"/>
      <c r="L17" s="3"/>
      <c r="M17" s="3"/>
      <c r="N17" s="3"/>
      <c r="O17" s="9"/>
      <c r="P17" s="7">
        <v>10</v>
      </c>
      <c r="Q17" s="7">
        <v>0.59</v>
      </c>
      <c r="R17" s="10" t="s">
        <v>109</v>
      </c>
    </row>
    <row r="18" spans="1:18" ht="28.8" x14ac:dyDescent="0.3">
      <c r="A18" s="4" t="s">
        <v>84</v>
      </c>
      <c r="B18" s="4" t="s">
        <v>85</v>
      </c>
      <c r="C18" s="4" t="s">
        <v>86</v>
      </c>
      <c r="D18" s="5">
        <v>1</v>
      </c>
      <c r="E18" s="4" t="s">
        <v>19</v>
      </c>
      <c r="F18" s="6" t="s">
        <v>87</v>
      </c>
      <c r="G18" s="7">
        <v>0.42380000000000001</v>
      </c>
      <c r="H18" s="7">
        <v>0.42</v>
      </c>
      <c r="I18" s="7">
        <v>2001</v>
      </c>
      <c r="J18" s="3"/>
      <c r="K18" s="3"/>
      <c r="L18" s="3"/>
      <c r="M18" s="3"/>
      <c r="N18" s="3"/>
      <c r="O18" s="9"/>
      <c r="P18" s="7">
        <v>1</v>
      </c>
      <c r="Q18" s="7">
        <v>0.42</v>
      </c>
      <c r="R18" s="10" t="s">
        <v>109</v>
      </c>
    </row>
    <row r="19" spans="1:18" x14ac:dyDescent="0.3">
      <c r="A19" s="4" t="s">
        <v>88</v>
      </c>
      <c r="B19" s="4" t="s">
        <v>89</v>
      </c>
      <c r="C19" s="4" t="s">
        <v>90</v>
      </c>
      <c r="D19" s="5">
        <v>1</v>
      </c>
      <c r="E19" s="4" t="s">
        <v>19</v>
      </c>
      <c r="F19" s="6" t="s">
        <v>91</v>
      </c>
      <c r="G19" s="7">
        <v>4.5857999999999999</v>
      </c>
      <c r="H19" s="7">
        <v>4.59</v>
      </c>
      <c r="I19" s="7">
        <v>9146</v>
      </c>
      <c r="J19" s="4" t="s">
        <v>21</v>
      </c>
      <c r="K19" s="4" t="s">
        <v>92</v>
      </c>
      <c r="L19" s="3"/>
      <c r="M19" s="3"/>
      <c r="N19" s="3"/>
      <c r="O19" s="9"/>
      <c r="P19" s="7">
        <v>1</v>
      </c>
      <c r="Q19" s="7">
        <v>4.59</v>
      </c>
      <c r="R19" s="10" t="s">
        <v>109</v>
      </c>
    </row>
    <row r="20" spans="1:18" ht="43.2" x14ac:dyDescent="0.3">
      <c r="A20" s="4" t="s">
        <v>93</v>
      </c>
      <c r="B20" s="4" t="s">
        <v>94</v>
      </c>
      <c r="C20" s="4" t="s">
        <v>95</v>
      </c>
      <c r="D20" s="5">
        <v>1</v>
      </c>
      <c r="E20" s="4" t="s">
        <v>19</v>
      </c>
      <c r="F20" s="6" t="s">
        <v>96</v>
      </c>
      <c r="G20" s="7">
        <v>4.2468000000000004</v>
      </c>
      <c r="H20" s="7">
        <v>4.25</v>
      </c>
      <c r="I20" s="7">
        <v>14769</v>
      </c>
      <c r="J20" s="4" t="s">
        <v>19</v>
      </c>
      <c r="K20" s="4" t="s">
        <v>97</v>
      </c>
      <c r="L20" s="4" t="s">
        <v>21</v>
      </c>
      <c r="M20" s="3"/>
      <c r="N20" s="4" t="s">
        <v>21</v>
      </c>
      <c r="O20" s="9"/>
      <c r="P20" s="7">
        <v>1</v>
      </c>
      <c r="Q20" s="7">
        <v>4.25</v>
      </c>
      <c r="R20" s="10" t="s">
        <v>109</v>
      </c>
    </row>
    <row r="21" spans="1:18" ht="28.8" x14ac:dyDescent="0.3">
      <c r="A21" s="4" t="s">
        <v>98</v>
      </c>
      <c r="B21" s="4" t="s">
        <v>99</v>
      </c>
      <c r="C21" s="4" t="s">
        <v>100</v>
      </c>
      <c r="D21" s="5">
        <v>1</v>
      </c>
      <c r="E21" s="4" t="s">
        <v>19</v>
      </c>
      <c r="F21" s="6" t="s">
        <v>101</v>
      </c>
      <c r="G21" s="7">
        <v>1.0441</v>
      </c>
      <c r="H21" s="7">
        <v>1.04</v>
      </c>
      <c r="I21" s="7">
        <v>6203</v>
      </c>
      <c r="J21" s="4" t="s">
        <v>21</v>
      </c>
      <c r="K21" s="4" t="s">
        <v>102</v>
      </c>
      <c r="L21" s="3"/>
      <c r="M21" s="3"/>
      <c r="N21" s="3"/>
      <c r="O21" s="9"/>
      <c r="P21" s="7">
        <v>1</v>
      </c>
      <c r="Q21" s="7">
        <v>1.04</v>
      </c>
      <c r="R21" s="10" t="s">
        <v>109</v>
      </c>
    </row>
    <row r="22" spans="1:18" x14ac:dyDescent="0.3">
      <c r="G22" s="8" t="s">
        <v>110</v>
      </c>
      <c r="H22" s="7">
        <f>SUM(H2:H21)</f>
        <v>11.469999999999999</v>
      </c>
      <c r="P22" s="8" t="s">
        <v>110</v>
      </c>
      <c r="Q22" s="7">
        <f>SUM(Q2:Q21)</f>
        <v>18.170000000000002</v>
      </c>
    </row>
  </sheetData>
  <printOptions horizontalCentered="1" verticalCentered="1"/>
  <pageMargins left="0.30555555555555558" right="0.30555555555555558" top="0.30555555555555558" bottom="0.30555555555555558" header="0" footer="0"/>
  <pageSetup scale="1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HUZZAH32 feather remake BOM - L</vt:lpstr>
      <vt:lpstr>'HUZZAH32 feather remake BOM - 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Ghanou</dc:creator>
  <cp:lastModifiedBy>Ghanou</cp:lastModifiedBy>
  <dcterms:created xsi:type="dcterms:W3CDTF">2022-05-06T22:04:33Z</dcterms:created>
  <dcterms:modified xsi:type="dcterms:W3CDTF">2022-05-08T19:38:35Z</dcterms:modified>
</cp:coreProperties>
</file>