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3"/>
  <c r="I318" i="1"/>
  <c r="J318" s="1"/>
  <c r="I319"/>
  <c r="C5" i="2" s="1"/>
  <c r="I320" i="1"/>
  <c r="J320" s="1"/>
  <c r="I321"/>
  <c r="C7" i="2" s="1"/>
  <c r="I322" i="1"/>
  <c r="J322" s="1"/>
  <c r="I323"/>
  <c r="C9" i="2" s="1"/>
  <c r="I324" i="1"/>
  <c r="J324" s="1"/>
  <c r="I325"/>
  <c r="C11" i="2" s="1"/>
  <c r="I326" i="1"/>
  <c r="C12" i="2" s="1"/>
  <c r="I317" i="1"/>
  <c r="C3" i="2" s="1"/>
  <c r="J326" i="1" l="1"/>
  <c r="C10" i="2"/>
  <c r="C8"/>
  <c r="C6"/>
  <c r="C4"/>
  <c r="J317" i="1"/>
  <c r="J325"/>
  <c r="J323"/>
  <c r="J321"/>
  <c r="J319"/>
</calcChain>
</file>

<file path=xl/sharedStrings.xml><?xml version="1.0" encoding="utf-8"?>
<sst xmlns="http://schemas.openxmlformats.org/spreadsheetml/2006/main" count="43" uniqueCount="30">
  <si>
    <t>Roll no</t>
  </si>
  <si>
    <t>name</t>
  </si>
  <si>
    <t xml:space="preserve">age </t>
  </si>
  <si>
    <t>english</t>
  </si>
  <si>
    <t>maths</t>
  </si>
  <si>
    <t>science</t>
  </si>
  <si>
    <t>social</t>
  </si>
  <si>
    <t>tamil</t>
  </si>
  <si>
    <t>total</t>
  </si>
  <si>
    <t>average</t>
  </si>
  <si>
    <t>AE2001</t>
  </si>
  <si>
    <t>AE2002</t>
  </si>
  <si>
    <t>AE2003</t>
  </si>
  <si>
    <t>AE2004</t>
  </si>
  <si>
    <t>AE2005</t>
  </si>
  <si>
    <t>AE2006</t>
  </si>
  <si>
    <t>AE2007</t>
  </si>
  <si>
    <t>AE2008</t>
  </si>
  <si>
    <t>AE2009</t>
  </si>
  <si>
    <t>AE2010</t>
  </si>
  <si>
    <t>sam</t>
  </si>
  <si>
    <t xml:space="preserve">ram </t>
  </si>
  <si>
    <t>loki</t>
  </si>
  <si>
    <t>raj</t>
  </si>
  <si>
    <t>kumar</t>
  </si>
  <si>
    <t>kugan</t>
  </si>
  <si>
    <t>madan</t>
  </si>
  <si>
    <t>madhavan</t>
  </si>
  <si>
    <t>gowri</t>
  </si>
  <si>
    <t>shankar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</si>
</sst>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16:J336"/>
  <sheetViews>
    <sheetView tabSelected="1" topLeftCell="A316" workbookViewId="0">
      <selection activeCell="E333" sqref="E333"/>
    </sheetView>
  </sheetViews>
  <sheetFormatPr defaultRowHeight="15"/>
  <cols>
    <col min="1" max="14" width="12.7109375" customWidth="1"/>
  </cols>
  <sheetData>
    <row r="316" spans="1:10" ht="20.100000000000001" customHeight="1">
      <c r="A316" s="4" t="s">
        <v>0</v>
      </c>
      <c r="B316" s="4" t="s">
        <v>1</v>
      </c>
      <c r="C316" s="4" t="s">
        <v>2</v>
      </c>
      <c r="D316" s="4" t="s">
        <v>3</v>
      </c>
      <c r="E316" s="4" t="s">
        <v>4</v>
      </c>
      <c r="F316" s="4" t="s">
        <v>5</v>
      </c>
      <c r="G316" s="4" t="s">
        <v>6</v>
      </c>
      <c r="H316" s="4" t="s">
        <v>7</v>
      </c>
      <c r="I316" s="4" t="s">
        <v>8</v>
      </c>
      <c r="J316" s="4" t="s">
        <v>9</v>
      </c>
    </row>
    <row r="317" spans="1:10" ht="20.100000000000001" customHeight="1">
      <c r="A317" s="3" t="s">
        <v>10</v>
      </c>
      <c r="B317" s="3" t="s">
        <v>20</v>
      </c>
      <c r="C317" s="3">
        <v>22</v>
      </c>
      <c r="D317" s="3">
        <v>56</v>
      </c>
      <c r="E317" s="3">
        <v>87</v>
      </c>
      <c r="F317" s="3">
        <v>65</v>
      </c>
      <c r="G317" s="3">
        <v>78</v>
      </c>
      <c r="H317" s="3">
        <v>98</v>
      </c>
      <c r="I317" s="3">
        <f>SUM(C317:H317)</f>
        <v>406</v>
      </c>
      <c r="J317" s="3">
        <f>AVERAGE(I317,5)</f>
        <v>205.5</v>
      </c>
    </row>
    <row r="318" spans="1:10" ht="20.100000000000001" customHeight="1">
      <c r="A318" s="3" t="s">
        <v>11</v>
      </c>
      <c r="B318" s="3" t="s">
        <v>21</v>
      </c>
      <c r="C318" s="3">
        <v>23</v>
      </c>
      <c r="D318" s="3">
        <v>66</v>
      </c>
      <c r="E318" s="3">
        <v>87</v>
      </c>
      <c r="F318" s="3">
        <v>77</v>
      </c>
      <c r="G318" s="3">
        <v>56</v>
      </c>
      <c r="H318" s="3">
        <v>56</v>
      </c>
      <c r="I318" s="3">
        <f t="shared" ref="I318:I326" si="0">SUM(C318:H318)</f>
        <v>365</v>
      </c>
      <c r="J318" s="3">
        <f t="shared" ref="J318:J326" si="1">AVERAGE(I318,5)</f>
        <v>185</v>
      </c>
    </row>
    <row r="319" spans="1:10" ht="20.100000000000001" customHeight="1">
      <c r="A319" s="3" t="s">
        <v>12</v>
      </c>
      <c r="B319" s="3" t="s">
        <v>22</v>
      </c>
      <c r="C319" s="3">
        <v>22</v>
      </c>
      <c r="D319" s="3">
        <v>35</v>
      </c>
      <c r="E319" s="3">
        <v>90</v>
      </c>
      <c r="F319" s="3">
        <v>89</v>
      </c>
      <c r="G319" s="3">
        <v>56</v>
      </c>
      <c r="H319" s="3">
        <v>67</v>
      </c>
      <c r="I319" s="3">
        <f t="shared" si="0"/>
        <v>359</v>
      </c>
      <c r="J319" s="3">
        <f t="shared" si="1"/>
        <v>182</v>
      </c>
    </row>
    <row r="320" spans="1:10" ht="20.100000000000001" customHeight="1">
      <c r="A320" s="3" t="s">
        <v>13</v>
      </c>
      <c r="B320" s="3" t="s">
        <v>23</v>
      </c>
      <c r="C320" s="3">
        <v>23</v>
      </c>
      <c r="D320" s="3">
        <v>79</v>
      </c>
      <c r="E320" s="3">
        <v>56</v>
      </c>
      <c r="F320" s="3">
        <v>46</v>
      </c>
      <c r="G320" s="3">
        <v>46</v>
      </c>
      <c r="H320" s="3">
        <v>87</v>
      </c>
      <c r="I320" s="3">
        <f t="shared" si="0"/>
        <v>337</v>
      </c>
      <c r="J320" s="3">
        <f t="shared" si="1"/>
        <v>171</v>
      </c>
    </row>
    <row r="321" spans="1:10" ht="20.100000000000001" customHeight="1">
      <c r="A321" s="3" t="s">
        <v>14</v>
      </c>
      <c r="B321" s="3" t="s">
        <v>24</v>
      </c>
      <c r="C321" s="3">
        <v>22</v>
      </c>
      <c r="D321" s="3">
        <v>65</v>
      </c>
      <c r="E321" s="3">
        <v>56</v>
      </c>
      <c r="F321" s="3">
        <v>66</v>
      </c>
      <c r="G321" s="3">
        <v>89</v>
      </c>
      <c r="H321" s="3">
        <v>78</v>
      </c>
      <c r="I321" s="3">
        <f t="shared" si="0"/>
        <v>376</v>
      </c>
      <c r="J321" s="3">
        <f t="shared" si="1"/>
        <v>190.5</v>
      </c>
    </row>
    <row r="322" spans="1:10" ht="20.100000000000001" customHeight="1">
      <c r="A322" s="3" t="s">
        <v>15</v>
      </c>
      <c r="B322" s="3" t="s">
        <v>25</v>
      </c>
      <c r="C322" s="3">
        <v>21</v>
      </c>
      <c r="D322" s="3">
        <v>67</v>
      </c>
      <c r="E322" s="3">
        <v>39</v>
      </c>
      <c r="F322" s="3">
        <v>62</v>
      </c>
      <c r="G322" s="3">
        <v>56</v>
      </c>
      <c r="H322" s="3">
        <v>76</v>
      </c>
      <c r="I322" s="3">
        <f t="shared" si="0"/>
        <v>321</v>
      </c>
      <c r="J322" s="3">
        <f t="shared" si="1"/>
        <v>163</v>
      </c>
    </row>
    <row r="323" spans="1:10" ht="20.100000000000001" customHeight="1">
      <c r="A323" s="3" t="s">
        <v>16</v>
      </c>
      <c r="B323" s="3" t="s">
        <v>26</v>
      </c>
      <c r="C323" s="3">
        <v>22</v>
      </c>
      <c r="D323" s="3">
        <v>55</v>
      </c>
      <c r="E323" s="3">
        <v>98</v>
      </c>
      <c r="F323" s="3">
        <v>23</v>
      </c>
      <c r="G323" s="3">
        <v>46</v>
      </c>
      <c r="H323" s="3">
        <v>67</v>
      </c>
      <c r="I323" s="3">
        <f t="shared" si="0"/>
        <v>311</v>
      </c>
      <c r="J323" s="3">
        <f t="shared" si="1"/>
        <v>158</v>
      </c>
    </row>
    <row r="324" spans="1:10" ht="20.100000000000001" customHeight="1">
      <c r="A324" s="3" t="s">
        <v>17</v>
      </c>
      <c r="B324" s="3" t="s">
        <v>27</v>
      </c>
      <c r="C324" s="3">
        <v>23</v>
      </c>
      <c r="D324" s="3">
        <v>78</v>
      </c>
      <c r="E324" s="3">
        <v>98</v>
      </c>
      <c r="F324" s="3">
        <v>68</v>
      </c>
      <c r="G324" s="3">
        <v>87</v>
      </c>
      <c r="H324" s="3">
        <v>98</v>
      </c>
      <c r="I324" s="3">
        <f t="shared" si="0"/>
        <v>452</v>
      </c>
      <c r="J324" s="3">
        <f t="shared" si="1"/>
        <v>228.5</v>
      </c>
    </row>
    <row r="325" spans="1:10" ht="20.100000000000001" customHeight="1">
      <c r="A325" s="3" t="s">
        <v>18</v>
      </c>
      <c r="B325" s="3" t="s">
        <v>28</v>
      </c>
      <c r="C325" s="3">
        <v>23</v>
      </c>
      <c r="D325" s="3">
        <v>76</v>
      </c>
      <c r="E325" s="3">
        <v>78</v>
      </c>
      <c r="F325" s="3">
        <v>87</v>
      </c>
      <c r="G325" s="3">
        <v>76</v>
      </c>
      <c r="H325" s="3">
        <v>65</v>
      </c>
      <c r="I325" s="3">
        <f t="shared" si="0"/>
        <v>405</v>
      </c>
      <c r="J325" s="3">
        <f t="shared" si="1"/>
        <v>205</v>
      </c>
    </row>
    <row r="326" spans="1:10" ht="20.100000000000001" customHeight="1">
      <c r="A326" s="3" t="s">
        <v>19</v>
      </c>
      <c r="B326" s="3" t="s">
        <v>29</v>
      </c>
      <c r="C326" s="3">
        <v>22</v>
      </c>
      <c r="D326" s="3">
        <v>45</v>
      </c>
      <c r="E326" s="3">
        <v>67</v>
      </c>
      <c r="F326" s="3">
        <v>56</v>
      </c>
      <c r="G326" s="3">
        <v>65</v>
      </c>
      <c r="H326" s="3">
        <v>47</v>
      </c>
      <c r="I326" s="3">
        <f t="shared" si="0"/>
        <v>302</v>
      </c>
      <c r="J326" s="3">
        <f t="shared" si="1"/>
        <v>153.5</v>
      </c>
    </row>
    <row r="327" spans="1:10" ht="20.100000000000001" customHeight="1"/>
    <row r="328" spans="1:10" ht="20.100000000000001" customHeight="1"/>
    <row r="329" spans="1:10" ht="20.100000000000001" customHeight="1"/>
    <row r="330" spans="1:10" ht="20.100000000000001" customHeight="1"/>
    <row r="331" spans="1:10" ht="20.100000000000001" customHeight="1"/>
    <row r="332" spans="1:10" ht="20.100000000000001" customHeight="1"/>
    <row r="333" spans="1:10" ht="20.100000000000001" customHeight="1"/>
    <row r="334" spans="1:10" ht="20.100000000000001" customHeight="1"/>
    <row r="335" spans="1:10" ht="20.100000000000001" customHeight="1"/>
    <row r="336" spans="1:10" ht="20.100000000000001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2"/>
  <sheetViews>
    <sheetView topLeftCell="A2" workbookViewId="0">
      <selection activeCell="A2" sqref="A2:C2"/>
    </sheetView>
  </sheetViews>
  <sheetFormatPr defaultRowHeight="15"/>
  <cols>
    <col min="1" max="3" width="15.7109375" customWidth="1"/>
  </cols>
  <sheetData>
    <row r="2" spans="1:3" ht="20.100000000000001" customHeight="1">
      <c r="A2" s="2" t="s">
        <v>0</v>
      </c>
      <c r="B2" s="2" t="s">
        <v>1</v>
      </c>
      <c r="C2" s="2" t="s">
        <v>8</v>
      </c>
    </row>
    <row r="3" spans="1:3" ht="20.100000000000001" customHeight="1">
      <c r="A3" s="1" t="s">
        <v>10</v>
      </c>
      <c r="B3" s="1" t="str">
        <f>VLOOKUP(A:A,Sheet1!A:J,2,0)</f>
        <v>sam</v>
      </c>
      <c r="C3" s="1">
        <f>VLOOKUP(A:A,Sheet1!A:J,9,0)</f>
        <v>406</v>
      </c>
    </row>
    <row r="4" spans="1:3" ht="20.100000000000001" customHeight="1">
      <c r="A4" s="1" t="s">
        <v>11</v>
      </c>
      <c r="B4" s="1" t="str">
        <f>VLOOKUP(A:A,Sheet1!A:J,2,0)</f>
        <v xml:space="preserve">ram </v>
      </c>
      <c r="C4" s="1">
        <f>VLOOKUP(A:A,Sheet1!A:J,9,0)</f>
        <v>365</v>
      </c>
    </row>
    <row r="5" spans="1:3" ht="20.100000000000001" customHeight="1">
      <c r="A5" s="1" t="s">
        <v>12</v>
      </c>
      <c r="B5" s="1" t="str">
        <f>VLOOKUP(A:A,Sheet1!A:J,2,0)</f>
        <v>loki</v>
      </c>
      <c r="C5" s="1">
        <f>VLOOKUP(A:A,Sheet1!A:J,9,0)</f>
        <v>359</v>
      </c>
    </row>
    <row r="6" spans="1:3" ht="20.100000000000001" customHeight="1">
      <c r="A6" s="1" t="s">
        <v>13</v>
      </c>
      <c r="B6" s="1" t="str">
        <f>VLOOKUP(A:A,Sheet1!A:J,2,0)</f>
        <v>raj</v>
      </c>
      <c r="C6" s="1">
        <f>VLOOKUP(A:A,Sheet1!A:J,9,0)</f>
        <v>337</v>
      </c>
    </row>
    <row r="7" spans="1:3" ht="20.100000000000001" customHeight="1">
      <c r="A7" s="1" t="s">
        <v>14</v>
      </c>
      <c r="B7" s="1" t="str">
        <f>VLOOKUP(A:A,Sheet1!A:J,2,0)</f>
        <v>kumar</v>
      </c>
      <c r="C7" s="1">
        <f>VLOOKUP(A:A,Sheet1!A:J,9,0)</f>
        <v>376</v>
      </c>
    </row>
    <row r="8" spans="1:3" ht="20.100000000000001" customHeight="1">
      <c r="A8" s="1" t="s">
        <v>15</v>
      </c>
      <c r="B8" s="1" t="str">
        <f>VLOOKUP(A:A,Sheet1!A:J,2,0)</f>
        <v>kugan</v>
      </c>
      <c r="C8" s="1">
        <f>VLOOKUP(A:A,Sheet1!A:J,9,0)</f>
        <v>321</v>
      </c>
    </row>
    <row r="9" spans="1:3" ht="20.100000000000001" customHeight="1">
      <c r="A9" s="1" t="s">
        <v>16</v>
      </c>
      <c r="B9" s="1" t="str">
        <f>VLOOKUP(A:A,Sheet1!A:J,2,0)</f>
        <v>madan</v>
      </c>
      <c r="C9" s="1">
        <f>VLOOKUP(A:A,Sheet1!A:J,9,0)</f>
        <v>311</v>
      </c>
    </row>
    <row r="10" spans="1:3" ht="20.100000000000001" customHeight="1">
      <c r="A10" s="1" t="s">
        <v>17</v>
      </c>
      <c r="B10" s="1" t="str">
        <f>VLOOKUP(A:A,Sheet1!A:J,2,0)</f>
        <v>madhavan</v>
      </c>
      <c r="C10" s="1">
        <f>VLOOKUP(A:A,Sheet1!A:J,9,0)</f>
        <v>452</v>
      </c>
    </row>
    <row r="11" spans="1:3" ht="20.100000000000001" customHeight="1">
      <c r="A11" s="1" t="s">
        <v>18</v>
      </c>
      <c r="B11" s="1" t="str">
        <f>VLOOKUP(A:A,Sheet1!A:J,2,0)</f>
        <v>gowri</v>
      </c>
      <c r="C11" s="1">
        <f>VLOOKUP(A:A,Sheet1!A:J,9,0)</f>
        <v>405</v>
      </c>
    </row>
    <row r="12" spans="1:3" ht="20.100000000000001" customHeight="1">
      <c r="A12" s="1" t="s">
        <v>19</v>
      </c>
      <c r="B12" s="1" t="str">
        <f>VLOOKUP(A:A,Sheet1!A:J,2,0)</f>
        <v>shankar</v>
      </c>
      <c r="C12" s="1">
        <f>VLOOKUP(A:A,Sheet1!A:J,9,0)</f>
        <v>302</v>
      </c>
    </row>
    <row r="13" spans="1:3" ht="20.100000000000001" customHeight="1"/>
    <row r="14" spans="1:3" ht="20.100000000000001" customHeight="1"/>
    <row r="15" spans="1:3" ht="20.100000000000001" customHeight="1"/>
    <row r="16" spans="1:3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2022-02-24T18:22:11Z</dcterms:modified>
</cp:coreProperties>
</file>