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60335bb1ba0970/CockroachDBTDG/cockroachDB-tdg/node/"/>
    </mc:Choice>
  </mc:AlternateContent>
  <xr:revisionPtr revIDLastSave="24" documentId="8_{9D2DBB5E-334E-884B-B2BB-B0A5A730C496}" xr6:coauthVersionLast="47" xr6:coauthVersionMax="47" xr10:uidLastSave="{AFAF2862-AEC9-8B47-AED8-A86F7C2F2A91}"/>
  <bookViews>
    <workbookView xWindow="17780" yWindow="1460" windowWidth="37420" windowHeight="24700" xr2:uid="{00000000-000D-0000-FFFF-FFFF00000000}"/>
  </bookViews>
  <sheets>
    <sheet name="Sheet1" sheetId="2" r:id="rId1"/>
    <sheet name="indexVsScan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2" l="1"/>
</calcChain>
</file>

<file path=xl/sharedStrings.xml><?xml version="1.0" encoding="utf-8"?>
<sst xmlns="http://schemas.openxmlformats.org/spreadsheetml/2006/main" count="100" uniqueCount="18">
  <si>
    <t>table</t>
  </si>
  <si>
    <t>dayFilter</t>
  </si>
  <si>
    <t>estRows</t>
  </si>
  <si>
    <t>estPct</t>
  </si>
  <si>
    <t>execTime</t>
  </si>
  <si>
    <t>timeseries_data</t>
  </si>
  <si>
    <t>timeseries_data@primary</t>
  </si>
  <si>
    <t>timeseries_data@timeseries_timestamp_i1</t>
  </si>
  <si>
    <t>timeseries_data@timeseries_covering</t>
  </si>
  <si>
    <t>Column Labels</t>
  </si>
  <si>
    <t>(blank)</t>
  </si>
  <si>
    <t>Grand Total</t>
  </si>
  <si>
    <t>Row Labels</t>
  </si>
  <si>
    <t>Average of execTime</t>
  </si>
  <si>
    <t>Force table scan</t>
  </si>
  <si>
    <t>covering index</t>
  </si>
  <si>
    <t>Force non-covering index</t>
  </si>
  <si>
    <t>Optimizers choice (no covering index)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</si>
</sst>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Optimizers choice (no covering index)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Sheet1!$A$28:$A$48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30</c:v>
                </c:pt>
                <c:pt idx="16">
                  <c:v>40</c:v>
                </c:pt>
                <c:pt idx="17">
                  <c:v>90</c:v>
                </c:pt>
                <c:pt idx="18">
                  <c:v>180</c:v>
                </c:pt>
                <c:pt idx="19">
                  <c:v>270</c:v>
                </c:pt>
                <c:pt idx="20">
                  <c:v>360</c:v>
                </c:pt>
              </c:numCache>
            </c:numRef>
          </c:xVal>
          <c:yVal>
            <c:numRef>
              <c:f>Sheet1!$B$28:$B$48</c:f>
              <c:numCache>
                <c:formatCode>General</c:formatCode>
                <c:ptCount val="21"/>
                <c:pt idx="0">
                  <c:v>119</c:v>
                </c:pt>
                <c:pt idx="1">
                  <c:v>119</c:v>
                </c:pt>
                <c:pt idx="2">
                  <c:v>224</c:v>
                </c:pt>
                <c:pt idx="3">
                  <c:v>352</c:v>
                </c:pt>
                <c:pt idx="4">
                  <c:v>619</c:v>
                </c:pt>
                <c:pt idx="5">
                  <c:v>596.5</c:v>
                </c:pt>
                <c:pt idx="6">
                  <c:v>879</c:v>
                </c:pt>
                <c:pt idx="7">
                  <c:v>914</c:v>
                </c:pt>
                <c:pt idx="8">
                  <c:v>939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1800</c:v>
                </c:pt>
                <c:pt idx="13">
                  <c:v>2200</c:v>
                </c:pt>
                <c:pt idx="14">
                  <c:v>2000</c:v>
                </c:pt>
                <c:pt idx="15">
                  <c:v>3100</c:v>
                </c:pt>
                <c:pt idx="16">
                  <c:v>4200</c:v>
                </c:pt>
                <c:pt idx="17">
                  <c:v>820</c:v>
                </c:pt>
                <c:pt idx="18">
                  <c:v>896</c:v>
                </c:pt>
                <c:pt idx="19">
                  <c:v>821</c:v>
                </c:pt>
                <c:pt idx="20">
                  <c:v>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04-AB4C-A857-C416963EE3B3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Force table scan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Sheet1!$A$28:$A$48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30</c:v>
                </c:pt>
                <c:pt idx="16">
                  <c:v>40</c:v>
                </c:pt>
                <c:pt idx="17">
                  <c:v>90</c:v>
                </c:pt>
                <c:pt idx="18">
                  <c:v>180</c:v>
                </c:pt>
                <c:pt idx="19">
                  <c:v>270</c:v>
                </c:pt>
                <c:pt idx="20">
                  <c:v>360</c:v>
                </c:pt>
              </c:numCache>
            </c:numRef>
          </c:xVal>
          <c:yVal>
            <c:numRef>
              <c:f>Sheet1!$C$28:$C$48</c:f>
              <c:numCache>
                <c:formatCode>General</c:formatCode>
                <c:ptCount val="21"/>
                <c:pt idx="0">
                  <c:v>727</c:v>
                </c:pt>
                <c:pt idx="1">
                  <c:v>731</c:v>
                </c:pt>
                <c:pt idx="2">
                  <c:v>719</c:v>
                </c:pt>
                <c:pt idx="3">
                  <c:v>789</c:v>
                </c:pt>
                <c:pt idx="4">
                  <c:v>1100</c:v>
                </c:pt>
                <c:pt idx="5">
                  <c:v>856</c:v>
                </c:pt>
                <c:pt idx="6">
                  <c:v>807</c:v>
                </c:pt>
                <c:pt idx="7">
                  <c:v>898</c:v>
                </c:pt>
                <c:pt idx="8">
                  <c:v>871</c:v>
                </c:pt>
                <c:pt idx="9">
                  <c:v>744</c:v>
                </c:pt>
                <c:pt idx="10">
                  <c:v>733</c:v>
                </c:pt>
                <c:pt idx="11">
                  <c:v>793</c:v>
                </c:pt>
                <c:pt idx="12">
                  <c:v>779</c:v>
                </c:pt>
                <c:pt idx="13">
                  <c:v>729</c:v>
                </c:pt>
                <c:pt idx="14">
                  <c:v>776</c:v>
                </c:pt>
                <c:pt idx="15">
                  <c:v>942</c:v>
                </c:pt>
                <c:pt idx="16">
                  <c:v>884</c:v>
                </c:pt>
                <c:pt idx="17">
                  <c:v>849</c:v>
                </c:pt>
                <c:pt idx="18">
                  <c:v>947</c:v>
                </c:pt>
                <c:pt idx="19">
                  <c:v>930</c:v>
                </c:pt>
                <c:pt idx="2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04-AB4C-A857-C416963EE3B3}"/>
            </c:ext>
          </c:extLst>
        </c:ser>
        <c:ser>
          <c:idx val="2"/>
          <c:order val="2"/>
          <c:tx>
            <c:strRef>
              <c:f>Sheet1!$D$27</c:f>
              <c:strCache>
                <c:ptCount val="1"/>
                <c:pt idx="0">
                  <c:v>covering index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Sheet1!$A$28:$A$48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30</c:v>
                </c:pt>
                <c:pt idx="16">
                  <c:v>40</c:v>
                </c:pt>
                <c:pt idx="17">
                  <c:v>90</c:v>
                </c:pt>
                <c:pt idx="18">
                  <c:v>180</c:v>
                </c:pt>
                <c:pt idx="19">
                  <c:v>270</c:v>
                </c:pt>
                <c:pt idx="20">
                  <c:v>360</c:v>
                </c:pt>
              </c:numCache>
            </c:numRef>
          </c:xVal>
          <c:yVal>
            <c:numRef>
              <c:f>Sheet1!$D$28:$D$48</c:f>
              <c:numCache>
                <c:formatCode>General</c:formatCode>
                <c:ptCount val="21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19</c:v>
                </c:pt>
                <c:pt idx="12">
                  <c:v>19</c:v>
                </c:pt>
                <c:pt idx="13">
                  <c:v>25</c:v>
                </c:pt>
                <c:pt idx="14">
                  <c:v>37</c:v>
                </c:pt>
                <c:pt idx="15">
                  <c:v>48</c:v>
                </c:pt>
                <c:pt idx="16">
                  <c:v>65</c:v>
                </c:pt>
                <c:pt idx="17">
                  <c:v>147</c:v>
                </c:pt>
                <c:pt idx="18">
                  <c:v>243</c:v>
                </c:pt>
                <c:pt idx="19">
                  <c:v>404</c:v>
                </c:pt>
                <c:pt idx="20">
                  <c:v>570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04-AB4C-A857-C416963EE3B3}"/>
            </c:ext>
          </c:extLst>
        </c:ser>
        <c:ser>
          <c:idx val="3"/>
          <c:order val="3"/>
          <c:tx>
            <c:strRef>
              <c:f>Sheet1!$E$27</c:f>
              <c:strCache>
                <c:ptCount val="1"/>
                <c:pt idx="0">
                  <c:v>Force non-covering index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Sheet1!$A$28:$A$48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30</c:v>
                </c:pt>
                <c:pt idx="16">
                  <c:v>40</c:v>
                </c:pt>
                <c:pt idx="17">
                  <c:v>90</c:v>
                </c:pt>
                <c:pt idx="18">
                  <c:v>180</c:v>
                </c:pt>
                <c:pt idx="19">
                  <c:v>270</c:v>
                </c:pt>
                <c:pt idx="20">
                  <c:v>360</c:v>
                </c:pt>
              </c:numCache>
            </c:numRef>
          </c:xVal>
          <c:yVal>
            <c:numRef>
              <c:f>Sheet1!$E$28:$E$48</c:f>
              <c:numCache>
                <c:formatCode>General</c:formatCode>
                <c:ptCount val="21"/>
                <c:pt idx="0">
                  <c:v>195</c:v>
                </c:pt>
                <c:pt idx="1">
                  <c:v>152</c:v>
                </c:pt>
                <c:pt idx="2">
                  <c:v>252</c:v>
                </c:pt>
                <c:pt idx="3">
                  <c:v>335</c:v>
                </c:pt>
                <c:pt idx="4">
                  <c:v>580</c:v>
                </c:pt>
                <c:pt idx="5">
                  <c:v>685.5</c:v>
                </c:pt>
                <c:pt idx="6">
                  <c:v>854</c:v>
                </c:pt>
                <c:pt idx="7">
                  <c:v>966</c:v>
                </c:pt>
                <c:pt idx="8">
                  <c:v>1300</c:v>
                </c:pt>
                <c:pt idx="9">
                  <c:v>1200</c:v>
                </c:pt>
                <c:pt idx="10">
                  <c:v>1300</c:v>
                </c:pt>
                <c:pt idx="11">
                  <c:v>1600</c:v>
                </c:pt>
                <c:pt idx="12">
                  <c:v>1900</c:v>
                </c:pt>
                <c:pt idx="13">
                  <c:v>2000</c:v>
                </c:pt>
                <c:pt idx="14">
                  <c:v>2400</c:v>
                </c:pt>
                <c:pt idx="15">
                  <c:v>3300</c:v>
                </c:pt>
                <c:pt idx="16">
                  <c:v>4400</c:v>
                </c:pt>
                <c:pt idx="17">
                  <c:v>8900</c:v>
                </c:pt>
                <c:pt idx="18">
                  <c:v>15000</c:v>
                </c:pt>
                <c:pt idx="19">
                  <c:v>20500</c:v>
                </c:pt>
                <c:pt idx="20">
                  <c:v>26700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04-AB4C-A857-C416963EE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366560"/>
        <c:axId val="1764308112"/>
      </c:scatterChart>
      <c:valAx>
        <c:axId val="176436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scanned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308112"/>
        <c:crosses val="autoZero"/>
        <c:crossBetween val="midCat"/>
      </c:valAx>
      <c:valAx>
        <c:axId val="1764308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(ms)</a:t>
                </a:r>
                <a:r>
                  <a:rPr lang="en-US" baseline="0"/>
                  <a:t> Note logarithmic scale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36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818628370935499"/>
          <c:y val="0.60570796583289277"/>
          <c:w val="0.53108857247766306"/>
          <c:h val="0.18227789989148882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863600</xdr:colOff>
      <xdr:row>33</xdr:row>
      <xdr:rowOff>190500</xdr:rowOff>
    </xdr:from>
    <xdr:to>
      <xdr:col>12</xdr:col>
      <xdr:colOff>381000</xdr:colOff>
      <xdr:row>69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1ED35-8C25-5C4D-BFE5-19005B95E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y Harrison" refreshedDate="44364.68353263889" createdVersion="7" refreshedVersion="7" minRefreshableVersion="3" recordCount="81" xr:uid="{00000000-000A-0000-FFFF-FFFF09000000}">
  <cacheSource type="worksheet">
    <worksheetSource ref="A1:E1048576" sheet="indexVsScan"/>
  </cacheSource>
  <cacheFields count="5">
    <cacheField name="table" numFmtId="0">
      <sharedItems containsBlank="1" count="5">
        <s v="timeseries_data"/>
        <s v="timeseries_data@primary"/>
        <s v="timeseries_data@timeseries_timestamp_i1"/>
        <s v="timeseries_data@timeseries_covering"/>
        <m/>
      </sharedItems>
    </cacheField>
    <cacheField name="dayFilter" numFmtId="0">
      <sharedItems containsString="0" containsBlank="1" containsNumber="1" minValue="0.5" maxValue="180" count="20">
        <n v="0.5"/>
        <n v="1"/>
        <n v="2"/>
        <n v="3"/>
        <n v="4"/>
        <n v="5"/>
        <n v="7"/>
        <n v="8"/>
        <n v="9"/>
        <n v="10"/>
        <n v="12"/>
        <n v="14"/>
        <n v="16"/>
        <n v="18"/>
        <n v="20"/>
        <n v="30"/>
        <n v="40"/>
        <n v="90"/>
        <n v="180"/>
        <m/>
      </sharedItems>
    </cacheField>
    <cacheField name="estRows" numFmtId="0">
      <sharedItems containsString="0" containsBlank="1" containsNumber="1" containsInteger="1" minValue="1" maxValue="817"/>
    </cacheField>
    <cacheField name="estPct" numFmtId="0">
      <sharedItems containsString="0" containsBlank="1" containsNumber="1" minValue="0.14000000000000001" maxValue="100"/>
    </cacheField>
    <cacheField name="execTime" numFmtId="0">
      <sharedItems containsString="0" containsBlank="1" containsNumber="1" containsInteger="1" minValue="2" maxValue="11500" count="75">
        <n v="64"/>
        <n v="91"/>
        <n v="198"/>
        <n v="243"/>
        <n v="378"/>
        <n v="452"/>
        <n v="469"/>
        <n v="579"/>
        <n v="672"/>
        <n v="781"/>
        <n v="800"/>
        <n v="1100"/>
        <n v="1300"/>
        <n v="1400"/>
        <n v="1500"/>
        <n v="2400"/>
        <n v="3400"/>
        <n v="682"/>
        <n v="631"/>
        <n v="628"/>
        <n v="633"/>
        <n v="655"/>
        <n v="617"/>
        <n v="614"/>
        <n v="688"/>
        <n v="662"/>
        <n v="620"/>
        <n v="748"/>
        <n v="787"/>
        <n v="876"/>
        <n v="874"/>
        <n v="903"/>
        <n v="881"/>
        <n v="786"/>
        <n v="824"/>
        <n v="803"/>
        <n v="701"/>
        <n v="171"/>
        <n v="92"/>
        <n v="175"/>
        <n v="309"/>
        <n v="423"/>
        <n v="484"/>
        <n v="415"/>
        <n v="749"/>
        <n v="727"/>
        <n v="829"/>
        <n v="820"/>
        <n v="990"/>
        <n v="1200"/>
        <n v="1600"/>
        <n v="2500"/>
        <n v="3300"/>
        <n v="6300"/>
        <n v="11500"/>
        <n v="2"/>
        <n v="3"/>
        <n v="4"/>
        <n v="5"/>
        <n v="6"/>
        <n v="7"/>
        <n v="9"/>
        <n v="12"/>
        <n v="11"/>
        <n v="14"/>
        <n v="15"/>
        <n v="17"/>
        <n v="21"/>
        <n v="19"/>
        <n v="26"/>
        <n v="35"/>
        <n v="49"/>
        <n v="105"/>
        <n v="38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x v="0"/>
    <x v="0"/>
    <n v="817"/>
    <n v="0.16"/>
    <x v="0"/>
  </r>
  <r>
    <x v="0"/>
    <x v="1"/>
    <n v="1"/>
    <n v="0.31"/>
    <x v="1"/>
  </r>
  <r>
    <x v="0"/>
    <x v="2"/>
    <n v="3"/>
    <n v="0.57999999999999996"/>
    <x v="2"/>
  </r>
  <r>
    <x v="0"/>
    <x v="3"/>
    <n v="4"/>
    <n v="0.77"/>
    <x v="3"/>
  </r>
  <r>
    <x v="0"/>
    <x v="4"/>
    <n v="5"/>
    <n v="0.96"/>
    <x v="4"/>
  </r>
  <r>
    <x v="0"/>
    <x v="5"/>
    <n v="6"/>
    <n v="1.2"/>
    <x v="5"/>
  </r>
  <r>
    <x v="0"/>
    <x v="5"/>
    <n v="6"/>
    <n v="1.2"/>
    <x v="6"/>
  </r>
  <r>
    <x v="0"/>
    <x v="6"/>
    <n v="8"/>
    <n v="1.6"/>
    <x v="7"/>
  </r>
  <r>
    <x v="0"/>
    <x v="7"/>
    <n v="9"/>
    <n v="1.8"/>
    <x v="8"/>
  </r>
  <r>
    <x v="0"/>
    <x v="8"/>
    <n v="11"/>
    <n v="2.1"/>
    <x v="9"/>
  </r>
  <r>
    <x v="0"/>
    <x v="9"/>
    <n v="12"/>
    <n v="2.4"/>
    <x v="10"/>
  </r>
  <r>
    <x v="0"/>
    <x v="10"/>
    <n v="15"/>
    <n v="3"/>
    <x v="11"/>
  </r>
  <r>
    <x v="0"/>
    <x v="11"/>
    <n v="18"/>
    <n v="3.5"/>
    <x v="12"/>
  </r>
  <r>
    <x v="0"/>
    <x v="12"/>
    <n v="20"/>
    <n v="4"/>
    <x v="12"/>
  </r>
  <r>
    <x v="0"/>
    <x v="13"/>
    <n v="23"/>
    <n v="4.5999999999999996"/>
    <x v="13"/>
  </r>
  <r>
    <x v="0"/>
    <x v="14"/>
    <n v="27"/>
    <n v="5.2"/>
    <x v="14"/>
  </r>
  <r>
    <x v="0"/>
    <x v="15"/>
    <n v="41"/>
    <n v="7.9"/>
    <x v="15"/>
  </r>
  <r>
    <x v="0"/>
    <x v="16"/>
    <n v="54"/>
    <n v="10"/>
    <x v="16"/>
  </r>
  <r>
    <x v="0"/>
    <x v="17"/>
    <n v="525"/>
    <n v="100"/>
    <x v="17"/>
  </r>
  <r>
    <x v="0"/>
    <x v="18"/>
    <n v="525"/>
    <n v="100"/>
    <x v="18"/>
  </r>
  <r>
    <x v="1"/>
    <x v="0"/>
    <n v="525"/>
    <n v="100"/>
    <x v="19"/>
  </r>
  <r>
    <x v="1"/>
    <x v="1"/>
    <n v="525"/>
    <n v="100"/>
    <x v="20"/>
  </r>
  <r>
    <x v="1"/>
    <x v="2"/>
    <n v="525"/>
    <n v="100"/>
    <x v="17"/>
  </r>
  <r>
    <x v="1"/>
    <x v="3"/>
    <n v="525"/>
    <n v="100"/>
    <x v="21"/>
  </r>
  <r>
    <x v="1"/>
    <x v="4"/>
    <n v="525"/>
    <n v="100"/>
    <x v="22"/>
  </r>
  <r>
    <x v="1"/>
    <x v="5"/>
    <n v="525"/>
    <n v="100"/>
    <x v="23"/>
  </r>
  <r>
    <x v="1"/>
    <x v="5"/>
    <n v="525"/>
    <n v="100"/>
    <x v="24"/>
  </r>
  <r>
    <x v="1"/>
    <x v="6"/>
    <n v="525"/>
    <n v="100"/>
    <x v="25"/>
  </r>
  <r>
    <x v="1"/>
    <x v="7"/>
    <n v="525"/>
    <n v="100"/>
    <x v="26"/>
  </r>
  <r>
    <x v="1"/>
    <x v="8"/>
    <n v="525"/>
    <n v="100"/>
    <x v="8"/>
  </r>
  <r>
    <x v="1"/>
    <x v="9"/>
    <n v="525"/>
    <n v="100"/>
    <x v="27"/>
  </r>
  <r>
    <x v="1"/>
    <x v="10"/>
    <n v="525"/>
    <n v="100"/>
    <x v="28"/>
  </r>
  <r>
    <x v="1"/>
    <x v="11"/>
    <n v="525"/>
    <n v="100"/>
    <x v="29"/>
  </r>
  <r>
    <x v="1"/>
    <x v="12"/>
    <n v="525"/>
    <n v="100"/>
    <x v="30"/>
  </r>
  <r>
    <x v="1"/>
    <x v="13"/>
    <n v="525"/>
    <n v="100"/>
    <x v="31"/>
  </r>
  <r>
    <x v="1"/>
    <x v="14"/>
    <n v="525"/>
    <n v="100"/>
    <x v="32"/>
  </r>
  <r>
    <x v="1"/>
    <x v="15"/>
    <n v="525"/>
    <n v="100"/>
    <x v="33"/>
  </r>
  <r>
    <x v="1"/>
    <x v="16"/>
    <n v="525"/>
    <n v="100"/>
    <x v="34"/>
  </r>
  <r>
    <x v="1"/>
    <x v="17"/>
    <n v="525"/>
    <n v="100"/>
    <x v="35"/>
  </r>
  <r>
    <x v="1"/>
    <x v="18"/>
    <n v="525"/>
    <n v="100"/>
    <x v="36"/>
  </r>
  <r>
    <x v="2"/>
    <x v="0"/>
    <n v="817"/>
    <n v="0.16"/>
    <x v="37"/>
  </r>
  <r>
    <x v="2"/>
    <x v="1"/>
    <n v="1"/>
    <n v="0.31"/>
    <x v="38"/>
  </r>
  <r>
    <x v="2"/>
    <x v="2"/>
    <n v="3"/>
    <n v="0.57999999999999996"/>
    <x v="39"/>
  </r>
  <r>
    <x v="2"/>
    <x v="3"/>
    <n v="4"/>
    <n v="0.77"/>
    <x v="40"/>
  </r>
  <r>
    <x v="2"/>
    <x v="4"/>
    <n v="5"/>
    <n v="0.96"/>
    <x v="41"/>
  </r>
  <r>
    <x v="2"/>
    <x v="5"/>
    <n v="6"/>
    <n v="1.2"/>
    <x v="42"/>
  </r>
  <r>
    <x v="2"/>
    <x v="5"/>
    <n v="6"/>
    <n v="1.2"/>
    <x v="43"/>
  </r>
  <r>
    <x v="2"/>
    <x v="6"/>
    <n v="8"/>
    <n v="1.6"/>
    <x v="44"/>
  </r>
  <r>
    <x v="2"/>
    <x v="7"/>
    <n v="9"/>
    <n v="1.8"/>
    <x v="45"/>
  </r>
  <r>
    <x v="2"/>
    <x v="8"/>
    <n v="11"/>
    <n v="2.1"/>
    <x v="46"/>
  </r>
  <r>
    <x v="2"/>
    <x v="9"/>
    <n v="12"/>
    <n v="2.4"/>
    <x v="47"/>
  </r>
  <r>
    <x v="2"/>
    <x v="10"/>
    <n v="15"/>
    <n v="3"/>
    <x v="48"/>
  </r>
  <r>
    <x v="2"/>
    <x v="11"/>
    <n v="18"/>
    <n v="3.5"/>
    <x v="11"/>
  </r>
  <r>
    <x v="2"/>
    <x v="12"/>
    <n v="20"/>
    <n v="4"/>
    <x v="49"/>
  </r>
  <r>
    <x v="2"/>
    <x v="13"/>
    <n v="23"/>
    <n v="4.5999999999999996"/>
    <x v="13"/>
  </r>
  <r>
    <x v="2"/>
    <x v="14"/>
    <n v="27"/>
    <n v="5.2"/>
    <x v="50"/>
  </r>
  <r>
    <x v="2"/>
    <x v="15"/>
    <n v="41"/>
    <n v="7.9"/>
    <x v="51"/>
  </r>
  <r>
    <x v="2"/>
    <x v="16"/>
    <n v="54"/>
    <n v="10"/>
    <x v="52"/>
  </r>
  <r>
    <x v="2"/>
    <x v="17"/>
    <n v="127"/>
    <n v="24"/>
    <x v="53"/>
  </r>
  <r>
    <x v="2"/>
    <x v="18"/>
    <n v="258"/>
    <n v="49"/>
    <x v="54"/>
  </r>
  <r>
    <x v="3"/>
    <x v="0"/>
    <n v="731"/>
    <n v="0.14000000000000001"/>
    <x v="55"/>
  </r>
  <r>
    <x v="3"/>
    <x v="1"/>
    <n v="1"/>
    <n v="0.28000000000000003"/>
    <x v="56"/>
  </r>
  <r>
    <x v="3"/>
    <x v="2"/>
    <n v="3"/>
    <n v="0.56999999999999995"/>
    <x v="57"/>
  </r>
  <r>
    <x v="3"/>
    <x v="3"/>
    <n v="4"/>
    <n v="0.89"/>
    <x v="58"/>
  </r>
  <r>
    <x v="3"/>
    <x v="4"/>
    <n v="6"/>
    <n v="1.2"/>
    <x v="59"/>
  </r>
  <r>
    <x v="3"/>
    <x v="5"/>
    <n v="7"/>
    <n v="1.4"/>
    <x v="59"/>
  </r>
  <r>
    <x v="3"/>
    <x v="5"/>
    <n v="7"/>
    <n v="1.4"/>
    <x v="60"/>
  </r>
  <r>
    <x v="3"/>
    <x v="6"/>
    <n v="10"/>
    <n v="1.9"/>
    <x v="61"/>
  </r>
  <r>
    <x v="3"/>
    <x v="7"/>
    <n v="11"/>
    <n v="2.2000000000000002"/>
    <x v="62"/>
  </r>
  <r>
    <x v="3"/>
    <x v="8"/>
    <n v="13"/>
    <n v="2.5"/>
    <x v="63"/>
  </r>
  <r>
    <x v="3"/>
    <x v="9"/>
    <n v="14"/>
    <n v="2.8"/>
    <x v="64"/>
  </r>
  <r>
    <x v="3"/>
    <x v="10"/>
    <n v="17"/>
    <n v="3.4"/>
    <x v="65"/>
  </r>
  <r>
    <x v="3"/>
    <x v="11"/>
    <n v="20"/>
    <n v="3.9"/>
    <x v="66"/>
  </r>
  <r>
    <x v="3"/>
    <x v="12"/>
    <n v="23"/>
    <n v="4.5"/>
    <x v="67"/>
  </r>
  <r>
    <x v="3"/>
    <x v="13"/>
    <n v="27"/>
    <n v="5.2"/>
    <x v="68"/>
  </r>
  <r>
    <x v="3"/>
    <x v="14"/>
    <n v="30"/>
    <n v="5.9"/>
    <x v="69"/>
  </r>
  <r>
    <x v="3"/>
    <x v="15"/>
    <n v="46"/>
    <n v="8.9"/>
    <x v="70"/>
  </r>
  <r>
    <x v="3"/>
    <x v="16"/>
    <n v="60"/>
    <n v="12"/>
    <x v="71"/>
  </r>
  <r>
    <x v="3"/>
    <x v="17"/>
    <n v="131"/>
    <n v="25"/>
    <x v="72"/>
  </r>
  <r>
    <x v="3"/>
    <x v="18"/>
    <n v="258"/>
    <n v="49"/>
    <x v="73"/>
  </r>
  <r>
    <x v="4"/>
    <x v="19"/>
    <m/>
    <m/>
    <x v="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25" firstHeaderRow="1" firstDataRow="2" firstDataCol="1"/>
  <pivotFields count="5">
    <pivotField axis="axisCol" showAll="0">
      <items count="6">
        <item x="0"/>
        <item x="1"/>
        <item x="3"/>
        <item x="2"/>
        <item x="4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dataField="1" showAll="0">
      <items count="76">
        <item x="55"/>
        <item x="56"/>
        <item x="57"/>
        <item x="58"/>
        <item x="59"/>
        <item x="60"/>
        <item x="61"/>
        <item x="63"/>
        <item x="62"/>
        <item x="64"/>
        <item x="65"/>
        <item x="66"/>
        <item x="68"/>
        <item x="67"/>
        <item x="69"/>
        <item x="70"/>
        <item x="71"/>
        <item x="0"/>
        <item x="1"/>
        <item x="38"/>
        <item x="72"/>
        <item x="37"/>
        <item x="39"/>
        <item x="2"/>
        <item x="3"/>
        <item x="40"/>
        <item x="4"/>
        <item x="73"/>
        <item x="43"/>
        <item x="41"/>
        <item x="5"/>
        <item x="6"/>
        <item x="42"/>
        <item x="7"/>
        <item x="23"/>
        <item x="22"/>
        <item x="26"/>
        <item x="19"/>
        <item x="18"/>
        <item x="20"/>
        <item x="21"/>
        <item x="25"/>
        <item x="8"/>
        <item x="17"/>
        <item x="24"/>
        <item x="36"/>
        <item x="45"/>
        <item x="27"/>
        <item x="44"/>
        <item x="9"/>
        <item x="33"/>
        <item x="28"/>
        <item x="10"/>
        <item x="35"/>
        <item x="47"/>
        <item x="34"/>
        <item x="46"/>
        <item x="30"/>
        <item x="29"/>
        <item x="32"/>
        <item x="31"/>
        <item x="48"/>
        <item x="11"/>
        <item x="49"/>
        <item x="12"/>
        <item x="13"/>
        <item x="14"/>
        <item x="50"/>
        <item x="15"/>
        <item x="51"/>
        <item x="52"/>
        <item x="16"/>
        <item x="53"/>
        <item x="54"/>
        <item x="74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execTim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48"/>
  <sheetViews>
    <sheetView tabSelected="1" workbookViewId="0">
      <selection activeCell="A28" sqref="A28:E48"/>
    </sheetView>
  </sheetViews>
  <sheetFormatPr baseColWidth="10" defaultRowHeight="16" x14ac:dyDescent="0.2"/>
  <cols>
    <col min="1" max="1" width="18.83203125" bestFit="1" customWidth="1"/>
    <col min="2" max="2" width="15.5" bestFit="1" customWidth="1"/>
    <col min="3" max="3" width="23.1640625" bestFit="1" customWidth="1"/>
    <col min="4" max="4" width="33.6640625" bestFit="1" customWidth="1"/>
    <col min="5" max="5" width="38.33203125" bestFit="1" customWidth="1"/>
    <col min="6" max="6" width="7" bestFit="1" customWidth="1"/>
  </cols>
  <sheetData>
    <row r="3" spans="1:7" x14ac:dyDescent="0.2">
      <c r="A3" s="1" t="s">
        <v>13</v>
      </c>
      <c r="B3" s="1" t="s">
        <v>9</v>
      </c>
    </row>
    <row r="4" spans="1:7" x14ac:dyDescent="0.2">
      <c r="A4" s="1" t="s">
        <v>12</v>
      </c>
      <c r="B4" t="s">
        <v>5</v>
      </c>
      <c r="C4" t="s">
        <v>6</v>
      </c>
      <c r="D4" t="s">
        <v>8</v>
      </c>
      <c r="E4" t="s">
        <v>7</v>
      </c>
      <c r="F4" t="s">
        <v>10</v>
      </c>
      <c r="G4" t="s">
        <v>11</v>
      </c>
    </row>
    <row r="5" spans="1:7" x14ac:dyDescent="0.2">
      <c r="A5" s="2">
        <v>0.5</v>
      </c>
      <c r="B5" s="3">
        <v>64</v>
      </c>
      <c r="C5" s="3">
        <v>628</v>
      </c>
      <c r="D5" s="3">
        <v>2</v>
      </c>
      <c r="E5" s="3">
        <v>171</v>
      </c>
      <c r="F5" s="3"/>
      <c r="G5" s="3">
        <v>216.25</v>
      </c>
    </row>
    <row r="6" spans="1:7" x14ac:dyDescent="0.2">
      <c r="A6" s="2">
        <v>1</v>
      </c>
      <c r="B6" s="3">
        <v>91</v>
      </c>
      <c r="C6" s="3">
        <v>633</v>
      </c>
      <c r="D6" s="3">
        <v>3</v>
      </c>
      <c r="E6" s="3">
        <v>92</v>
      </c>
      <c r="F6" s="3"/>
      <c r="G6" s="3">
        <v>204.75</v>
      </c>
    </row>
    <row r="7" spans="1:7" x14ac:dyDescent="0.2">
      <c r="A7" s="2">
        <v>2</v>
      </c>
      <c r="B7" s="3">
        <v>198</v>
      </c>
      <c r="C7" s="3">
        <v>682</v>
      </c>
      <c r="D7" s="3">
        <v>4</v>
      </c>
      <c r="E7" s="3">
        <v>175</v>
      </c>
      <c r="F7" s="3"/>
      <c r="G7" s="3">
        <v>264.75</v>
      </c>
    </row>
    <row r="8" spans="1:7" x14ac:dyDescent="0.2">
      <c r="A8" s="2">
        <v>3</v>
      </c>
      <c r="B8" s="3">
        <v>243</v>
      </c>
      <c r="C8" s="3">
        <v>655</v>
      </c>
      <c r="D8" s="3">
        <v>5</v>
      </c>
      <c r="E8" s="3">
        <v>309</v>
      </c>
      <c r="F8" s="3"/>
      <c r="G8" s="3">
        <v>303</v>
      </c>
    </row>
    <row r="9" spans="1:7" x14ac:dyDescent="0.2">
      <c r="A9" s="2">
        <v>4</v>
      </c>
      <c r="B9" s="3">
        <v>378</v>
      </c>
      <c r="C9" s="3">
        <v>617</v>
      </c>
      <c r="D9" s="3">
        <v>6</v>
      </c>
      <c r="E9" s="3">
        <v>423</v>
      </c>
      <c r="F9" s="3"/>
      <c r="G9" s="3">
        <v>356</v>
      </c>
    </row>
    <row r="10" spans="1:7" x14ac:dyDescent="0.2">
      <c r="A10" s="2">
        <v>5</v>
      </c>
      <c r="B10" s="3">
        <v>460.5</v>
      </c>
      <c r="C10" s="3">
        <v>651</v>
      </c>
      <c r="D10" s="3">
        <v>6.5</v>
      </c>
      <c r="E10" s="3">
        <v>449.5</v>
      </c>
      <c r="F10" s="3"/>
      <c r="G10" s="3">
        <v>391.875</v>
      </c>
    </row>
    <row r="11" spans="1:7" x14ac:dyDescent="0.2">
      <c r="A11" s="2">
        <v>7</v>
      </c>
      <c r="B11" s="3">
        <v>579</v>
      </c>
      <c r="C11" s="3">
        <v>662</v>
      </c>
      <c r="D11" s="3">
        <v>9</v>
      </c>
      <c r="E11" s="3">
        <v>749</v>
      </c>
      <c r="F11" s="3"/>
      <c r="G11" s="3">
        <v>499.75</v>
      </c>
    </row>
    <row r="12" spans="1:7" x14ac:dyDescent="0.2">
      <c r="A12" s="2">
        <v>8</v>
      </c>
      <c r="B12" s="3">
        <v>672</v>
      </c>
      <c r="C12" s="3">
        <v>620</v>
      </c>
      <c r="D12" s="3">
        <v>12</v>
      </c>
      <c r="E12" s="3">
        <v>727</v>
      </c>
      <c r="F12" s="3"/>
      <c r="G12" s="3">
        <v>507.75</v>
      </c>
    </row>
    <row r="13" spans="1:7" x14ac:dyDescent="0.2">
      <c r="A13" s="2">
        <v>9</v>
      </c>
      <c r="B13" s="3">
        <v>781</v>
      </c>
      <c r="C13" s="3">
        <v>672</v>
      </c>
      <c r="D13" s="3">
        <v>11</v>
      </c>
      <c r="E13" s="3">
        <v>829</v>
      </c>
      <c r="F13" s="3"/>
      <c r="G13" s="3">
        <v>573.25</v>
      </c>
    </row>
    <row r="14" spans="1:7" x14ac:dyDescent="0.2">
      <c r="A14" s="2">
        <v>10</v>
      </c>
      <c r="B14" s="3">
        <v>800</v>
      </c>
      <c r="C14" s="3">
        <v>748</v>
      </c>
      <c r="D14" s="3">
        <v>14</v>
      </c>
      <c r="E14" s="3">
        <v>820</v>
      </c>
      <c r="F14" s="3"/>
      <c r="G14" s="3">
        <v>595.5</v>
      </c>
    </row>
    <row r="15" spans="1:7" x14ac:dyDescent="0.2">
      <c r="A15" s="2">
        <v>12</v>
      </c>
      <c r="B15" s="3">
        <v>1100</v>
      </c>
      <c r="C15" s="3">
        <v>787</v>
      </c>
      <c r="D15" s="3">
        <v>15</v>
      </c>
      <c r="E15" s="3">
        <v>990</v>
      </c>
      <c r="F15" s="3"/>
      <c r="G15" s="3">
        <v>723</v>
      </c>
    </row>
    <row r="16" spans="1:7" x14ac:dyDescent="0.2">
      <c r="A16" s="2">
        <v>14</v>
      </c>
      <c r="B16" s="3">
        <v>1300</v>
      </c>
      <c r="C16" s="3">
        <v>876</v>
      </c>
      <c r="D16" s="3">
        <v>17</v>
      </c>
      <c r="E16" s="3">
        <v>1100</v>
      </c>
      <c r="F16" s="3"/>
      <c r="G16" s="3">
        <v>823.25</v>
      </c>
    </row>
    <row r="17" spans="1:7" x14ac:dyDescent="0.2">
      <c r="A17" s="2">
        <v>16</v>
      </c>
      <c r="B17" s="3">
        <v>1300</v>
      </c>
      <c r="C17" s="3">
        <v>874</v>
      </c>
      <c r="D17" s="3">
        <v>21</v>
      </c>
      <c r="E17" s="3">
        <v>1200</v>
      </c>
      <c r="F17" s="3"/>
      <c r="G17" s="3">
        <v>848.75</v>
      </c>
    </row>
    <row r="18" spans="1:7" x14ac:dyDescent="0.2">
      <c r="A18" s="2">
        <v>18</v>
      </c>
      <c r="B18" s="3">
        <v>1400</v>
      </c>
      <c r="C18" s="3">
        <v>903</v>
      </c>
      <c r="D18" s="3">
        <v>19</v>
      </c>
      <c r="E18" s="3">
        <v>1400</v>
      </c>
      <c r="F18" s="3"/>
      <c r="G18" s="3">
        <v>930.5</v>
      </c>
    </row>
    <row r="19" spans="1:7" x14ac:dyDescent="0.2">
      <c r="A19" s="2">
        <v>20</v>
      </c>
      <c r="B19" s="3">
        <v>1500</v>
      </c>
      <c r="C19" s="3">
        <v>881</v>
      </c>
      <c r="D19" s="3">
        <v>26</v>
      </c>
      <c r="E19" s="3">
        <v>1600</v>
      </c>
      <c r="F19" s="3"/>
      <c r="G19" s="3">
        <v>1001.75</v>
      </c>
    </row>
    <row r="20" spans="1:7" x14ac:dyDescent="0.2">
      <c r="A20" s="2">
        <v>30</v>
      </c>
      <c r="B20" s="3">
        <v>2400</v>
      </c>
      <c r="C20" s="3">
        <v>786</v>
      </c>
      <c r="D20" s="3">
        <v>35</v>
      </c>
      <c r="E20" s="3">
        <v>2500</v>
      </c>
      <c r="F20" s="3"/>
      <c r="G20" s="3">
        <v>1430.25</v>
      </c>
    </row>
    <row r="21" spans="1:7" x14ac:dyDescent="0.2">
      <c r="A21" s="2">
        <v>40</v>
      </c>
      <c r="B21" s="3">
        <v>3400</v>
      </c>
      <c r="C21" s="3">
        <v>824</v>
      </c>
      <c r="D21" s="3">
        <v>49</v>
      </c>
      <c r="E21" s="3">
        <v>3300</v>
      </c>
      <c r="F21" s="3"/>
      <c r="G21" s="3">
        <v>1893.25</v>
      </c>
    </row>
    <row r="22" spans="1:7" x14ac:dyDescent="0.2">
      <c r="A22" s="2">
        <v>90</v>
      </c>
      <c r="B22" s="3">
        <v>682</v>
      </c>
      <c r="C22" s="3">
        <v>803</v>
      </c>
      <c r="D22" s="3">
        <v>105</v>
      </c>
      <c r="E22" s="3">
        <v>6300</v>
      </c>
      <c r="F22" s="3"/>
      <c r="G22" s="3">
        <v>1972.5</v>
      </c>
    </row>
    <row r="23" spans="1:7" x14ac:dyDescent="0.2">
      <c r="A23" s="2">
        <v>180</v>
      </c>
      <c r="B23" s="3">
        <v>631</v>
      </c>
      <c r="C23" s="3">
        <v>701</v>
      </c>
      <c r="D23" s="3">
        <v>383</v>
      </c>
      <c r="E23" s="3">
        <v>11500</v>
      </c>
      <c r="F23" s="3"/>
      <c r="G23" s="3">
        <v>3303.75</v>
      </c>
    </row>
    <row r="24" spans="1:7" x14ac:dyDescent="0.2">
      <c r="A24" s="2" t="s">
        <v>10</v>
      </c>
      <c r="B24" s="3"/>
      <c r="C24" s="3"/>
      <c r="D24" s="3"/>
      <c r="E24" s="3"/>
      <c r="F24" s="3"/>
      <c r="G24" s="3"/>
    </row>
    <row r="25" spans="1:7" x14ac:dyDescent="0.2">
      <c r="A25" s="2" t="s">
        <v>11</v>
      </c>
      <c r="B25" s="3">
        <v>922</v>
      </c>
      <c r="C25" s="3">
        <v>732.7</v>
      </c>
      <c r="D25" s="3">
        <v>37.450000000000003</v>
      </c>
      <c r="E25" s="3">
        <v>1754.2</v>
      </c>
      <c r="F25" s="3"/>
      <c r="G25" s="3">
        <v>861.58749999999998</v>
      </c>
    </row>
    <row r="27" spans="1:7" x14ac:dyDescent="0.2">
      <c r="A27" t="str">
        <f>A4</f>
        <v>Row Labels</v>
      </c>
      <c r="B27" t="s">
        <v>17</v>
      </c>
      <c r="C27" t="s">
        <v>14</v>
      </c>
      <c r="D27" t="s">
        <v>15</v>
      </c>
      <c r="E27" t="s">
        <v>16</v>
      </c>
    </row>
    <row r="28" spans="1:7" x14ac:dyDescent="0.2">
      <c r="A28" s="2">
        <v>0.5</v>
      </c>
      <c r="B28">
        <v>119</v>
      </c>
      <c r="C28">
        <v>727</v>
      </c>
      <c r="D28">
        <v>5</v>
      </c>
      <c r="E28">
        <v>195</v>
      </c>
    </row>
    <row r="29" spans="1:7" x14ac:dyDescent="0.2">
      <c r="A29" s="2">
        <v>1</v>
      </c>
      <c r="B29">
        <v>119</v>
      </c>
      <c r="C29">
        <v>731</v>
      </c>
      <c r="D29">
        <v>3</v>
      </c>
      <c r="E29">
        <v>152</v>
      </c>
    </row>
    <row r="30" spans="1:7" x14ac:dyDescent="0.2">
      <c r="A30" s="2">
        <v>2</v>
      </c>
      <c r="B30">
        <v>224</v>
      </c>
      <c r="C30">
        <v>719</v>
      </c>
      <c r="D30">
        <v>5</v>
      </c>
      <c r="E30">
        <v>252</v>
      </c>
    </row>
    <row r="31" spans="1:7" x14ac:dyDescent="0.2">
      <c r="A31" s="2">
        <v>3</v>
      </c>
      <c r="B31">
        <v>352</v>
      </c>
      <c r="C31">
        <v>789</v>
      </c>
      <c r="D31">
        <v>5</v>
      </c>
      <c r="E31">
        <v>335</v>
      </c>
    </row>
    <row r="32" spans="1:7" x14ac:dyDescent="0.2">
      <c r="A32" s="2">
        <v>4</v>
      </c>
      <c r="B32">
        <v>619</v>
      </c>
      <c r="C32">
        <v>1100</v>
      </c>
      <c r="D32">
        <v>6</v>
      </c>
      <c r="E32">
        <v>580</v>
      </c>
    </row>
    <row r="33" spans="1:5" x14ac:dyDescent="0.2">
      <c r="A33" s="2">
        <v>5</v>
      </c>
      <c r="B33">
        <v>596.5</v>
      </c>
      <c r="C33">
        <v>856</v>
      </c>
      <c r="D33">
        <v>7</v>
      </c>
      <c r="E33">
        <v>685.5</v>
      </c>
    </row>
    <row r="34" spans="1:5" x14ac:dyDescent="0.2">
      <c r="A34" s="2">
        <v>7</v>
      </c>
      <c r="B34">
        <v>879</v>
      </c>
      <c r="C34">
        <v>807</v>
      </c>
      <c r="D34">
        <v>11</v>
      </c>
      <c r="E34">
        <v>854</v>
      </c>
    </row>
    <row r="35" spans="1:5" x14ac:dyDescent="0.2">
      <c r="A35" s="2">
        <v>8</v>
      </c>
      <c r="B35">
        <v>914</v>
      </c>
      <c r="C35">
        <v>898</v>
      </c>
      <c r="D35">
        <v>12</v>
      </c>
      <c r="E35">
        <v>966</v>
      </c>
    </row>
    <row r="36" spans="1:5" x14ac:dyDescent="0.2">
      <c r="A36" s="2">
        <v>9</v>
      </c>
      <c r="B36">
        <v>939</v>
      </c>
      <c r="C36">
        <v>871</v>
      </c>
      <c r="D36">
        <v>14</v>
      </c>
      <c r="E36">
        <v>1300</v>
      </c>
    </row>
    <row r="37" spans="1:5" x14ac:dyDescent="0.2">
      <c r="A37" s="2">
        <v>10</v>
      </c>
      <c r="B37">
        <v>1000</v>
      </c>
      <c r="C37">
        <v>744</v>
      </c>
      <c r="D37">
        <v>15</v>
      </c>
      <c r="E37">
        <v>1200</v>
      </c>
    </row>
    <row r="38" spans="1:5" x14ac:dyDescent="0.2">
      <c r="A38" s="2">
        <v>12</v>
      </c>
      <c r="B38">
        <v>1200</v>
      </c>
      <c r="C38">
        <v>733</v>
      </c>
      <c r="D38">
        <v>15</v>
      </c>
      <c r="E38">
        <v>1300</v>
      </c>
    </row>
    <row r="39" spans="1:5" x14ac:dyDescent="0.2">
      <c r="A39" s="2">
        <v>14</v>
      </c>
      <c r="B39">
        <v>1500</v>
      </c>
      <c r="C39">
        <v>793</v>
      </c>
      <c r="D39">
        <v>19</v>
      </c>
      <c r="E39">
        <v>1600</v>
      </c>
    </row>
    <row r="40" spans="1:5" x14ac:dyDescent="0.2">
      <c r="A40" s="2">
        <v>16</v>
      </c>
      <c r="B40">
        <v>1800</v>
      </c>
      <c r="C40">
        <v>779</v>
      </c>
      <c r="D40">
        <v>19</v>
      </c>
      <c r="E40">
        <v>1900</v>
      </c>
    </row>
    <row r="41" spans="1:5" x14ac:dyDescent="0.2">
      <c r="A41" s="2">
        <v>18</v>
      </c>
      <c r="B41">
        <v>2200</v>
      </c>
      <c r="C41">
        <v>729</v>
      </c>
      <c r="D41">
        <v>25</v>
      </c>
      <c r="E41">
        <v>2000</v>
      </c>
    </row>
    <row r="42" spans="1:5" x14ac:dyDescent="0.2">
      <c r="A42" s="2">
        <v>20</v>
      </c>
      <c r="B42">
        <v>2000</v>
      </c>
      <c r="C42">
        <v>776</v>
      </c>
      <c r="D42">
        <v>37</v>
      </c>
      <c r="E42">
        <v>2400</v>
      </c>
    </row>
    <row r="43" spans="1:5" x14ac:dyDescent="0.2">
      <c r="A43" s="2">
        <v>30</v>
      </c>
      <c r="B43">
        <v>3100</v>
      </c>
      <c r="C43">
        <v>942</v>
      </c>
      <c r="D43">
        <v>48</v>
      </c>
      <c r="E43">
        <v>3300</v>
      </c>
    </row>
    <row r="44" spans="1:5" x14ac:dyDescent="0.2">
      <c r="A44" s="2">
        <v>40</v>
      </c>
      <c r="B44">
        <v>4200</v>
      </c>
      <c r="C44">
        <v>884</v>
      </c>
      <c r="D44">
        <v>65</v>
      </c>
      <c r="E44">
        <v>4400</v>
      </c>
    </row>
    <row r="45" spans="1:5" x14ac:dyDescent="0.2">
      <c r="A45" s="2">
        <v>90</v>
      </c>
      <c r="B45">
        <v>820</v>
      </c>
      <c r="C45">
        <v>849</v>
      </c>
      <c r="D45">
        <v>147</v>
      </c>
      <c r="E45">
        <v>8900</v>
      </c>
    </row>
    <row r="46" spans="1:5" x14ac:dyDescent="0.2">
      <c r="A46" s="2">
        <v>180</v>
      </c>
      <c r="B46">
        <v>896</v>
      </c>
      <c r="C46">
        <v>947</v>
      </c>
      <c r="D46">
        <v>243</v>
      </c>
      <c r="E46">
        <v>15000</v>
      </c>
    </row>
    <row r="47" spans="1:5" x14ac:dyDescent="0.2">
      <c r="A47" s="2">
        <v>270</v>
      </c>
      <c r="B47">
        <v>821</v>
      </c>
      <c r="C47">
        <v>930</v>
      </c>
      <c r="D47">
        <v>404</v>
      </c>
      <c r="E47">
        <v>20500</v>
      </c>
    </row>
    <row r="48" spans="1:5" x14ac:dyDescent="0.2">
      <c r="A48" s="2">
        <v>360</v>
      </c>
      <c r="B48">
        <v>751</v>
      </c>
      <c r="C48">
        <v>1000</v>
      </c>
      <c r="D48">
        <v>570</v>
      </c>
      <c r="E48">
        <v>26700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1"/>
  <sheetViews>
    <sheetView workbookViewId="0">
      <selection sqref="A1:E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0.5</v>
      </c>
      <c r="C2">
        <v>817</v>
      </c>
      <c r="D2">
        <v>0.16</v>
      </c>
      <c r="E2">
        <v>64</v>
      </c>
    </row>
    <row r="3" spans="1:5" x14ac:dyDescent="0.2">
      <c r="A3" t="s">
        <v>5</v>
      </c>
      <c r="B3">
        <v>1</v>
      </c>
      <c r="C3">
        <v>1</v>
      </c>
      <c r="D3">
        <v>0.31</v>
      </c>
      <c r="E3">
        <v>91</v>
      </c>
    </row>
    <row r="4" spans="1:5" x14ac:dyDescent="0.2">
      <c r="A4" t="s">
        <v>5</v>
      </c>
      <c r="B4">
        <v>2</v>
      </c>
      <c r="C4">
        <v>3</v>
      </c>
      <c r="D4">
        <v>0.57999999999999996</v>
      </c>
      <c r="E4">
        <v>198</v>
      </c>
    </row>
    <row r="5" spans="1:5" x14ac:dyDescent="0.2">
      <c r="A5" t="s">
        <v>5</v>
      </c>
      <c r="B5">
        <v>3</v>
      </c>
      <c r="C5">
        <v>4</v>
      </c>
      <c r="D5">
        <v>0.77</v>
      </c>
      <c r="E5">
        <v>243</v>
      </c>
    </row>
    <row r="6" spans="1:5" x14ac:dyDescent="0.2">
      <c r="A6" t="s">
        <v>5</v>
      </c>
      <c r="B6">
        <v>4</v>
      </c>
      <c r="C6">
        <v>5</v>
      </c>
      <c r="D6">
        <v>0.96</v>
      </c>
      <c r="E6">
        <v>378</v>
      </c>
    </row>
    <row r="7" spans="1:5" x14ac:dyDescent="0.2">
      <c r="A7" t="s">
        <v>5</v>
      </c>
      <c r="B7">
        <v>5</v>
      </c>
      <c r="C7">
        <v>6</v>
      </c>
      <c r="D7">
        <v>1.2</v>
      </c>
      <c r="E7">
        <v>452</v>
      </c>
    </row>
    <row r="8" spans="1:5" x14ac:dyDescent="0.2">
      <c r="A8" t="s">
        <v>5</v>
      </c>
      <c r="B8">
        <v>5</v>
      </c>
      <c r="C8">
        <v>6</v>
      </c>
      <c r="D8">
        <v>1.2</v>
      </c>
      <c r="E8">
        <v>469</v>
      </c>
    </row>
    <row r="9" spans="1:5" x14ac:dyDescent="0.2">
      <c r="A9" t="s">
        <v>5</v>
      </c>
      <c r="B9">
        <v>7</v>
      </c>
      <c r="C9">
        <v>8</v>
      </c>
      <c r="D9">
        <v>1.6</v>
      </c>
      <c r="E9">
        <v>579</v>
      </c>
    </row>
    <row r="10" spans="1:5" x14ac:dyDescent="0.2">
      <c r="A10" t="s">
        <v>5</v>
      </c>
      <c r="B10">
        <v>8</v>
      </c>
      <c r="C10">
        <v>9</v>
      </c>
      <c r="D10">
        <v>1.8</v>
      </c>
      <c r="E10">
        <v>672</v>
      </c>
    </row>
    <row r="11" spans="1:5" x14ac:dyDescent="0.2">
      <c r="A11" t="s">
        <v>5</v>
      </c>
      <c r="B11">
        <v>9</v>
      </c>
      <c r="C11">
        <v>11</v>
      </c>
      <c r="D11">
        <v>2.1</v>
      </c>
      <c r="E11">
        <v>781</v>
      </c>
    </row>
    <row r="12" spans="1:5" x14ac:dyDescent="0.2">
      <c r="A12" t="s">
        <v>5</v>
      </c>
      <c r="B12">
        <v>10</v>
      </c>
      <c r="C12">
        <v>12</v>
      </c>
      <c r="D12">
        <v>2.4</v>
      </c>
      <c r="E12">
        <v>800</v>
      </c>
    </row>
    <row r="13" spans="1:5" x14ac:dyDescent="0.2">
      <c r="A13" t="s">
        <v>5</v>
      </c>
      <c r="B13">
        <v>12</v>
      </c>
      <c r="C13">
        <v>15</v>
      </c>
      <c r="D13">
        <v>3</v>
      </c>
      <c r="E13">
        <v>1100</v>
      </c>
    </row>
    <row r="14" spans="1:5" x14ac:dyDescent="0.2">
      <c r="A14" t="s">
        <v>5</v>
      </c>
      <c r="B14">
        <v>14</v>
      </c>
      <c r="C14">
        <v>18</v>
      </c>
      <c r="D14">
        <v>3.5</v>
      </c>
      <c r="E14">
        <v>1300</v>
      </c>
    </row>
    <row r="15" spans="1:5" x14ac:dyDescent="0.2">
      <c r="A15" t="s">
        <v>5</v>
      </c>
      <c r="B15">
        <v>16</v>
      </c>
      <c r="C15">
        <v>20</v>
      </c>
      <c r="D15">
        <v>4</v>
      </c>
      <c r="E15">
        <v>1300</v>
      </c>
    </row>
    <row r="16" spans="1:5" x14ac:dyDescent="0.2">
      <c r="A16" t="s">
        <v>5</v>
      </c>
      <c r="B16">
        <v>18</v>
      </c>
      <c r="C16">
        <v>23</v>
      </c>
      <c r="D16">
        <v>4.5999999999999996</v>
      </c>
      <c r="E16">
        <v>1400</v>
      </c>
    </row>
    <row r="17" spans="1:5" x14ac:dyDescent="0.2">
      <c r="A17" t="s">
        <v>5</v>
      </c>
      <c r="B17">
        <v>20</v>
      </c>
      <c r="C17">
        <v>27</v>
      </c>
      <c r="D17">
        <v>5.2</v>
      </c>
      <c r="E17">
        <v>1500</v>
      </c>
    </row>
    <row r="18" spans="1:5" x14ac:dyDescent="0.2">
      <c r="A18" t="s">
        <v>5</v>
      </c>
      <c r="B18">
        <v>30</v>
      </c>
      <c r="C18">
        <v>41</v>
      </c>
      <c r="D18">
        <v>7.9</v>
      </c>
      <c r="E18">
        <v>2400</v>
      </c>
    </row>
    <row r="19" spans="1:5" x14ac:dyDescent="0.2">
      <c r="A19" t="s">
        <v>5</v>
      </c>
      <c r="B19">
        <v>40</v>
      </c>
      <c r="C19">
        <v>54</v>
      </c>
      <c r="D19">
        <v>10</v>
      </c>
      <c r="E19">
        <v>3400</v>
      </c>
    </row>
    <row r="20" spans="1:5" x14ac:dyDescent="0.2">
      <c r="A20" t="s">
        <v>5</v>
      </c>
      <c r="B20">
        <v>90</v>
      </c>
      <c r="C20">
        <v>525</v>
      </c>
      <c r="D20">
        <v>100</v>
      </c>
      <c r="E20">
        <v>682</v>
      </c>
    </row>
    <row r="21" spans="1:5" x14ac:dyDescent="0.2">
      <c r="A21" t="s">
        <v>5</v>
      </c>
      <c r="B21">
        <v>180</v>
      </c>
      <c r="C21">
        <v>525</v>
      </c>
      <c r="D21">
        <v>100</v>
      </c>
      <c r="E21">
        <v>631</v>
      </c>
    </row>
    <row r="22" spans="1:5" x14ac:dyDescent="0.2">
      <c r="A22" t="s">
        <v>6</v>
      </c>
      <c r="B22">
        <v>0.5</v>
      </c>
      <c r="C22">
        <v>525</v>
      </c>
      <c r="D22">
        <v>100</v>
      </c>
      <c r="E22">
        <v>628</v>
      </c>
    </row>
    <row r="23" spans="1:5" x14ac:dyDescent="0.2">
      <c r="A23" t="s">
        <v>6</v>
      </c>
      <c r="B23">
        <v>1</v>
      </c>
      <c r="C23">
        <v>525</v>
      </c>
      <c r="D23">
        <v>100</v>
      </c>
      <c r="E23">
        <v>633</v>
      </c>
    </row>
    <row r="24" spans="1:5" x14ac:dyDescent="0.2">
      <c r="A24" t="s">
        <v>6</v>
      </c>
      <c r="B24">
        <v>2</v>
      </c>
      <c r="C24">
        <v>525</v>
      </c>
      <c r="D24">
        <v>100</v>
      </c>
      <c r="E24">
        <v>682</v>
      </c>
    </row>
    <row r="25" spans="1:5" x14ac:dyDescent="0.2">
      <c r="A25" t="s">
        <v>6</v>
      </c>
      <c r="B25">
        <v>3</v>
      </c>
      <c r="C25">
        <v>525</v>
      </c>
      <c r="D25">
        <v>100</v>
      </c>
      <c r="E25">
        <v>655</v>
      </c>
    </row>
    <row r="26" spans="1:5" x14ac:dyDescent="0.2">
      <c r="A26" t="s">
        <v>6</v>
      </c>
      <c r="B26">
        <v>4</v>
      </c>
      <c r="C26">
        <v>525</v>
      </c>
      <c r="D26">
        <v>100</v>
      </c>
      <c r="E26">
        <v>617</v>
      </c>
    </row>
    <row r="27" spans="1:5" x14ac:dyDescent="0.2">
      <c r="A27" t="s">
        <v>6</v>
      </c>
      <c r="B27">
        <v>5</v>
      </c>
      <c r="C27">
        <v>525</v>
      </c>
      <c r="D27">
        <v>100</v>
      </c>
      <c r="E27">
        <v>614</v>
      </c>
    </row>
    <row r="28" spans="1:5" x14ac:dyDescent="0.2">
      <c r="A28" t="s">
        <v>6</v>
      </c>
      <c r="B28">
        <v>5</v>
      </c>
      <c r="C28">
        <v>525</v>
      </c>
      <c r="D28">
        <v>100</v>
      </c>
      <c r="E28">
        <v>688</v>
      </c>
    </row>
    <row r="29" spans="1:5" x14ac:dyDescent="0.2">
      <c r="A29" t="s">
        <v>6</v>
      </c>
      <c r="B29">
        <v>7</v>
      </c>
      <c r="C29">
        <v>525</v>
      </c>
      <c r="D29">
        <v>100</v>
      </c>
      <c r="E29">
        <v>662</v>
      </c>
    </row>
    <row r="30" spans="1:5" x14ac:dyDescent="0.2">
      <c r="A30" t="s">
        <v>6</v>
      </c>
      <c r="B30">
        <v>8</v>
      </c>
      <c r="C30">
        <v>525</v>
      </c>
      <c r="D30">
        <v>100</v>
      </c>
      <c r="E30">
        <v>620</v>
      </c>
    </row>
    <row r="31" spans="1:5" x14ac:dyDescent="0.2">
      <c r="A31" t="s">
        <v>6</v>
      </c>
      <c r="B31">
        <v>9</v>
      </c>
      <c r="C31">
        <v>525</v>
      </c>
      <c r="D31">
        <v>100</v>
      </c>
      <c r="E31">
        <v>672</v>
      </c>
    </row>
    <row r="32" spans="1:5" x14ac:dyDescent="0.2">
      <c r="A32" t="s">
        <v>6</v>
      </c>
      <c r="B32">
        <v>10</v>
      </c>
      <c r="C32">
        <v>525</v>
      </c>
      <c r="D32">
        <v>100</v>
      </c>
      <c r="E32">
        <v>748</v>
      </c>
    </row>
    <row r="33" spans="1:5" x14ac:dyDescent="0.2">
      <c r="A33" t="s">
        <v>6</v>
      </c>
      <c r="B33">
        <v>12</v>
      </c>
      <c r="C33">
        <v>525</v>
      </c>
      <c r="D33">
        <v>100</v>
      </c>
      <c r="E33">
        <v>787</v>
      </c>
    </row>
    <row r="34" spans="1:5" x14ac:dyDescent="0.2">
      <c r="A34" t="s">
        <v>6</v>
      </c>
      <c r="B34">
        <v>14</v>
      </c>
      <c r="C34">
        <v>525</v>
      </c>
      <c r="D34">
        <v>100</v>
      </c>
      <c r="E34">
        <v>876</v>
      </c>
    </row>
    <row r="35" spans="1:5" x14ac:dyDescent="0.2">
      <c r="A35" t="s">
        <v>6</v>
      </c>
      <c r="B35">
        <v>16</v>
      </c>
      <c r="C35">
        <v>525</v>
      </c>
      <c r="D35">
        <v>100</v>
      </c>
      <c r="E35">
        <v>874</v>
      </c>
    </row>
    <row r="36" spans="1:5" x14ac:dyDescent="0.2">
      <c r="A36" t="s">
        <v>6</v>
      </c>
      <c r="B36">
        <v>18</v>
      </c>
      <c r="C36">
        <v>525</v>
      </c>
      <c r="D36">
        <v>100</v>
      </c>
      <c r="E36">
        <v>903</v>
      </c>
    </row>
    <row r="37" spans="1:5" x14ac:dyDescent="0.2">
      <c r="A37" t="s">
        <v>6</v>
      </c>
      <c r="B37">
        <v>20</v>
      </c>
      <c r="C37">
        <v>525</v>
      </c>
      <c r="D37">
        <v>100</v>
      </c>
      <c r="E37">
        <v>881</v>
      </c>
    </row>
    <row r="38" spans="1:5" x14ac:dyDescent="0.2">
      <c r="A38" t="s">
        <v>6</v>
      </c>
      <c r="B38">
        <v>30</v>
      </c>
      <c r="C38">
        <v>525</v>
      </c>
      <c r="D38">
        <v>100</v>
      </c>
      <c r="E38">
        <v>786</v>
      </c>
    </row>
    <row r="39" spans="1:5" x14ac:dyDescent="0.2">
      <c r="A39" t="s">
        <v>6</v>
      </c>
      <c r="B39">
        <v>40</v>
      </c>
      <c r="C39">
        <v>525</v>
      </c>
      <c r="D39">
        <v>100</v>
      </c>
      <c r="E39">
        <v>824</v>
      </c>
    </row>
    <row r="40" spans="1:5" x14ac:dyDescent="0.2">
      <c r="A40" t="s">
        <v>6</v>
      </c>
      <c r="B40">
        <v>90</v>
      </c>
      <c r="C40">
        <v>525</v>
      </c>
      <c r="D40">
        <v>100</v>
      </c>
      <c r="E40">
        <v>803</v>
      </c>
    </row>
    <row r="41" spans="1:5" x14ac:dyDescent="0.2">
      <c r="A41" t="s">
        <v>6</v>
      </c>
      <c r="B41">
        <v>180</v>
      </c>
      <c r="C41">
        <v>525</v>
      </c>
      <c r="D41">
        <v>100</v>
      </c>
      <c r="E41">
        <v>701</v>
      </c>
    </row>
    <row r="42" spans="1:5" x14ac:dyDescent="0.2">
      <c r="A42" t="s">
        <v>7</v>
      </c>
      <c r="B42">
        <v>0.5</v>
      </c>
      <c r="C42">
        <v>817</v>
      </c>
      <c r="D42">
        <v>0.16</v>
      </c>
      <c r="E42">
        <v>171</v>
      </c>
    </row>
    <row r="43" spans="1:5" x14ac:dyDescent="0.2">
      <c r="A43" t="s">
        <v>7</v>
      </c>
      <c r="B43">
        <v>1</v>
      </c>
      <c r="C43">
        <v>1</v>
      </c>
      <c r="D43">
        <v>0.31</v>
      </c>
      <c r="E43">
        <v>92</v>
      </c>
    </row>
    <row r="44" spans="1:5" x14ac:dyDescent="0.2">
      <c r="A44" t="s">
        <v>7</v>
      </c>
      <c r="B44">
        <v>2</v>
      </c>
      <c r="C44">
        <v>3</v>
      </c>
      <c r="D44">
        <v>0.57999999999999996</v>
      </c>
      <c r="E44">
        <v>175</v>
      </c>
    </row>
    <row r="45" spans="1:5" x14ac:dyDescent="0.2">
      <c r="A45" t="s">
        <v>7</v>
      </c>
      <c r="B45">
        <v>3</v>
      </c>
      <c r="C45">
        <v>4</v>
      </c>
      <c r="D45">
        <v>0.77</v>
      </c>
      <c r="E45">
        <v>309</v>
      </c>
    </row>
    <row r="46" spans="1:5" x14ac:dyDescent="0.2">
      <c r="A46" t="s">
        <v>7</v>
      </c>
      <c r="B46">
        <v>4</v>
      </c>
      <c r="C46">
        <v>5</v>
      </c>
      <c r="D46">
        <v>0.96</v>
      </c>
      <c r="E46">
        <v>423</v>
      </c>
    </row>
    <row r="47" spans="1:5" x14ac:dyDescent="0.2">
      <c r="A47" t="s">
        <v>7</v>
      </c>
      <c r="B47">
        <v>5</v>
      </c>
      <c r="C47">
        <v>6</v>
      </c>
      <c r="D47">
        <v>1.2</v>
      </c>
      <c r="E47">
        <v>484</v>
      </c>
    </row>
    <row r="48" spans="1:5" x14ac:dyDescent="0.2">
      <c r="A48" t="s">
        <v>7</v>
      </c>
      <c r="B48">
        <v>5</v>
      </c>
      <c r="C48">
        <v>6</v>
      </c>
      <c r="D48">
        <v>1.2</v>
      </c>
      <c r="E48">
        <v>415</v>
      </c>
    </row>
    <row r="49" spans="1:5" x14ac:dyDescent="0.2">
      <c r="A49" t="s">
        <v>7</v>
      </c>
      <c r="B49">
        <v>7</v>
      </c>
      <c r="C49">
        <v>8</v>
      </c>
      <c r="D49">
        <v>1.6</v>
      </c>
      <c r="E49">
        <v>749</v>
      </c>
    </row>
    <row r="50" spans="1:5" x14ac:dyDescent="0.2">
      <c r="A50" t="s">
        <v>7</v>
      </c>
      <c r="B50">
        <v>8</v>
      </c>
      <c r="C50">
        <v>9</v>
      </c>
      <c r="D50">
        <v>1.8</v>
      </c>
      <c r="E50">
        <v>727</v>
      </c>
    </row>
    <row r="51" spans="1:5" x14ac:dyDescent="0.2">
      <c r="A51" t="s">
        <v>7</v>
      </c>
      <c r="B51">
        <v>9</v>
      </c>
      <c r="C51">
        <v>11</v>
      </c>
      <c r="D51">
        <v>2.1</v>
      </c>
      <c r="E51">
        <v>829</v>
      </c>
    </row>
    <row r="52" spans="1:5" x14ac:dyDescent="0.2">
      <c r="A52" t="s">
        <v>7</v>
      </c>
      <c r="B52">
        <v>10</v>
      </c>
      <c r="C52">
        <v>12</v>
      </c>
      <c r="D52">
        <v>2.4</v>
      </c>
      <c r="E52">
        <v>820</v>
      </c>
    </row>
    <row r="53" spans="1:5" x14ac:dyDescent="0.2">
      <c r="A53" t="s">
        <v>7</v>
      </c>
      <c r="B53">
        <v>12</v>
      </c>
      <c r="C53">
        <v>15</v>
      </c>
      <c r="D53">
        <v>3</v>
      </c>
      <c r="E53">
        <v>990</v>
      </c>
    </row>
    <row r="54" spans="1:5" x14ac:dyDescent="0.2">
      <c r="A54" t="s">
        <v>7</v>
      </c>
      <c r="B54">
        <v>14</v>
      </c>
      <c r="C54">
        <v>18</v>
      </c>
      <c r="D54">
        <v>3.5</v>
      </c>
      <c r="E54">
        <v>1100</v>
      </c>
    </row>
    <row r="55" spans="1:5" x14ac:dyDescent="0.2">
      <c r="A55" t="s">
        <v>7</v>
      </c>
      <c r="B55">
        <v>16</v>
      </c>
      <c r="C55">
        <v>20</v>
      </c>
      <c r="D55">
        <v>4</v>
      </c>
      <c r="E55">
        <v>1200</v>
      </c>
    </row>
    <row r="56" spans="1:5" x14ac:dyDescent="0.2">
      <c r="A56" t="s">
        <v>7</v>
      </c>
      <c r="B56">
        <v>18</v>
      </c>
      <c r="C56">
        <v>23</v>
      </c>
      <c r="D56">
        <v>4.5999999999999996</v>
      </c>
      <c r="E56">
        <v>1400</v>
      </c>
    </row>
    <row r="57" spans="1:5" x14ac:dyDescent="0.2">
      <c r="A57" t="s">
        <v>7</v>
      </c>
      <c r="B57">
        <v>20</v>
      </c>
      <c r="C57">
        <v>27</v>
      </c>
      <c r="D57">
        <v>5.2</v>
      </c>
      <c r="E57">
        <v>1600</v>
      </c>
    </row>
    <row r="58" spans="1:5" x14ac:dyDescent="0.2">
      <c r="A58" t="s">
        <v>7</v>
      </c>
      <c r="B58">
        <v>30</v>
      </c>
      <c r="C58">
        <v>41</v>
      </c>
      <c r="D58">
        <v>7.9</v>
      </c>
      <c r="E58">
        <v>2500</v>
      </c>
    </row>
    <row r="59" spans="1:5" x14ac:dyDescent="0.2">
      <c r="A59" t="s">
        <v>7</v>
      </c>
      <c r="B59">
        <v>40</v>
      </c>
      <c r="C59">
        <v>54</v>
      </c>
      <c r="D59">
        <v>10</v>
      </c>
      <c r="E59">
        <v>3300</v>
      </c>
    </row>
    <row r="60" spans="1:5" x14ac:dyDescent="0.2">
      <c r="A60" t="s">
        <v>7</v>
      </c>
      <c r="B60">
        <v>90</v>
      </c>
      <c r="C60">
        <v>127</v>
      </c>
      <c r="D60">
        <v>24</v>
      </c>
      <c r="E60">
        <v>6300</v>
      </c>
    </row>
    <row r="61" spans="1:5" x14ac:dyDescent="0.2">
      <c r="A61" t="s">
        <v>7</v>
      </c>
      <c r="B61">
        <v>180</v>
      </c>
      <c r="C61">
        <v>258</v>
      </c>
      <c r="D61">
        <v>49</v>
      </c>
      <c r="E61">
        <v>11500</v>
      </c>
    </row>
    <row r="62" spans="1:5" x14ac:dyDescent="0.2">
      <c r="A62" t="s">
        <v>8</v>
      </c>
      <c r="B62">
        <v>0.5</v>
      </c>
      <c r="C62">
        <v>731</v>
      </c>
      <c r="D62">
        <v>0.14000000000000001</v>
      </c>
      <c r="E62">
        <v>2</v>
      </c>
    </row>
    <row r="63" spans="1:5" x14ac:dyDescent="0.2">
      <c r="A63" t="s">
        <v>8</v>
      </c>
      <c r="B63">
        <v>1</v>
      </c>
      <c r="C63">
        <v>1</v>
      </c>
      <c r="D63">
        <v>0.28000000000000003</v>
      </c>
      <c r="E63">
        <v>3</v>
      </c>
    </row>
    <row r="64" spans="1:5" x14ac:dyDescent="0.2">
      <c r="A64" t="s">
        <v>8</v>
      </c>
      <c r="B64">
        <v>2</v>
      </c>
      <c r="C64">
        <v>3</v>
      </c>
      <c r="D64">
        <v>0.56999999999999995</v>
      </c>
      <c r="E64">
        <v>4</v>
      </c>
    </row>
    <row r="65" spans="1:5" x14ac:dyDescent="0.2">
      <c r="A65" t="s">
        <v>8</v>
      </c>
      <c r="B65">
        <v>3</v>
      </c>
      <c r="C65">
        <v>4</v>
      </c>
      <c r="D65">
        <v>0.89</v>
      </c>
      <c r="E65">
        <v>5</v>
      </c>
    </row>
    <row r="66" spans="1:5" x14ac:dyDescent="0.2">
      <c r="A66" t="s">
        <v>8</v>
      </c>
      <c r="B66">
        <v>4</v>
      </c>
      <c r="C66">
        <v>6</v>
      </c>
      <c r="D66">
        <v>1.2</v>
      </c>
      <c r="E66">
        <v>6</v>
      </c>
    </row>
    <row r="67" spans="1:5" x14ac:dyDescent="0.2">
      <c r="A67" t="s">
        <v>8</v>
      </c>
      <c r="B67">
        <v>5</v>
      </c>
      <c r="C67">
        <v>7</v>
      </c>
      <c r="D67">
        <v>1.4</v>
      </c>
      <c r="E67">
        <v>6</v>
      </c>
    </row>
    <row r="68" spans="1:5" x14ac:dyDescent="0.2">
      <c r="A68" t="s">
        <v>8</v>
      </c>
      <c r="B68">
        <v>5</v>
      </c>
      <c r="C68">
        <v>7</v>
      </c>
      <c r="D68">
        <v>1.4</v>
      </c>
      <c r="E68">
        <v>7</v>
      </c>
    </row>
    <row r="69" spans="1:5" x14ac:dyDescent="0.2">
      <c r="A69" t="s">
        <v>8</v>
      </c>
      <c r="B69">
        <v>7</v>
      </c>
      <c r="C69">
        <v>10</v>
      </c>
      <c r="D69">
        <v>1.9</v>
      </c>
      <c r="E69">
        <v>9</v>
      </c>
    </row>
    <row r="70" spans="1:5" x14ac:dyDescent="0.2">
      <c r="A70" t="s">
        <v>8</v>
      </c>
      <c r="B70">
        <v>8</v>
      </c>
      <c r="C70">
        <v>11</v>
      </c>
      <c r="D70">
        <v>2.2000000000000002</v>
      </c>
      <c r="E70">
        <v>12</v>
      </c>
    </row>
    <row r="71" spans="1:5" x14ac:dyDescent="0.2">
      <c r="A71" t="s">
        <v>8</v>
      </c>
      <c r="B71">
        <v>9</v>
      </c>
      <c r="C71">
        <v>13</v>
      </c>
      <c r="D71">
        <v>2.5</v>
      </c>
      <c r="E71">
        <v>11</v>
      </c>
    </row>
    <row r="72" spans="1:5" x14ac:dyDescent="0.2">
      <c r="A72" t="s">
        <v>8</v>
      </c>
      <c r="B72">
        <v>10</v>
      </c>
      <c r="C72">
        <v>14</v>
      </c>
      <c r="D72">
        <v>2.8</v>
      </c>
      <c r="E72">
        <v>14</v>
      </c>
    </row>
    <row r="73" spans="1:5" x14ac:dyDescent="0.2">
      <c r="A73" t="s">
        <v>8</v>
      </c>
      <c r="B73">
        <v>12</v>
      </c>
      <c r="C73">
        <v>17</v>
      </c>
      <c r="D73">
        <v>3.4</v>
      </c>
      <c r="E73">
        <v>15</v>
      </c>
    </row>
    <row r="74" spans="1:5" x14ac:dyDescent="0.2">
      <c r="A74" t="s">
        <v>8</v>
      </c>
      <c r="B74">
        <v>14</v>
      </c>
      <c r="C74">
        <v>20</v>
      </c>
      <c r="D74">
        <v>3.9</v>
      </c>
      <c r="E74">
        <v>17</v>
      </c>
    </row>
    <row r="75" spans="1:5" x14ac:dyDescent="0.2">
      <c r="A75" t="s">
        <v>8</v>
      </c>
      <c r="B75">
        <v>16</v>
      </c>
      <c r="C75">
        <v>23</v>
      </c>
      <c r="D75">
        <v>4.5</v>
      </c>
      <c r="E75">
        <v>21</v>
      </c>
    </row>
    <row r="76" spans="1:5" x14ac:dyDescent="0.2">
      <c r="A76" t="s">
        <v>8</v>
      </c>
      <c r="B76">
        <v>18</v>
      </c>
      <c r="C76">
        <v>27</v>
      </c>
      <c r="D76">
        <v>5.2</v>
      </c>
      <c r="E76">
        <v>19</v>
      </c>
    </row>
    <row r="77" spans="1:5" x14ac:dyDescent="0.2">
      <c r="A77" t="s">
        <v>8</v>
      </c>
      <c r="B77">
        <v>20</v>
      </c>
      <c r="C77">
        <v>30</v>
      </c>
      <c r="D77">
        <v>5.9</v>
      </c>
      <c r="E77">
        <v>26</v>
      </c>
    </row>
    <row r="78" spans="1:5" x14ac:dyDescent="0.2">
      <c r="A78" t="s">
        <v>8</v>
      </c>
      <c r="B78">
        <v>30</v>
      </c>
      <c r="C78">
        <v>46</v>
      </c>
      <c r="D78">
        <v>8.9</v>
      </c>
      <c r="E78">
        <v>35</v>
      </c>
    </row>
    <row r="79" spans="1:5" x14ac:dyDescent="0.2">
      <c r="A79" t="s">
        <v>8</v>
      </c>
      <c r="B79">
        <v>40</v>
      </c>
      <c r="C79">
        <v>60</v>
      </c>
      <c r="D79">
        <v>12</v>
      </c>
      <c r="E79">
        <v>49</v>
      </c>
    </row>
    <row r="80" spans="1:5" x14ac:dyDescent="0.2">
      <c r="A80" t="s">
        <v>8</v>
      </c>
      <c r="B80">
        <v>90</v>
      </c>
      <c r="C80">
        <v>131</v>
      </c>
      <c r="D80">
        <v>25</v>
      </c>
      <c r="E80">
        <v>105</v>
      </c>
    </row>
    <row r="81" spans="1:5" x14ac:dyDescent="0.2">
      <c r="A81" t="s">
        <v>8</v>
      </c>
      <c r="B81">
        <v>180</v>
      </c>
      <c r="C81">
        <v>258</v>
      </c>
      <c r="D81">
        <v>49</v>
      </c>
      <c r="E81">
        <v>383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indexVsScan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Harrison</dc:creator>
  <cp:lastModifiedBy>Guy Harrison</cp:lastModifiedBy>
  <dcterms:created xsi:type="dcterms:W3CDTF">2021-06-17T08:02:53Z</dcterms:created>
  <dcterms:modified xsi:type="dcterms:W3CDTF">2021-06-18T05:35:06Z</dcterms:modified>
</cp:coreProperties>
</file>