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senabdedayem/Documents/Data/Polytechnique/5- Data Challenge/data_challenge_2022/submissions_files/"/>
    </mc:Choice>
  </mc:AlternateContent>
  <xr:revisionPtr revIDLastSave="0" documentId="13_ncr:1_{1C77A71F-E57B-AB49-B1D6-0696D15C9EF3}" xr6:coauthVersionLast="47" xr6:coauthVersionMax="47" xr10:uidLastSave="{00000000-0000-0000-0000-000000000000}"/>
  <bookViews>
    <workbookView xWindow="-1120" yWindow="-21600" windowWidth="38400" windowHeight="21600" activeTab="2" xr2:uid="{F55A05BB-0697-7247-A8CF-81ABFB812C8B}"/>
  </bookViews>
  <sheets>
    <sheet name="Feuil1" sheetId="1" r:id="rId1"/>
    <sheet name="Feuil2" sheetId="2" r:id="rId2"/>
    <sheet name="04-04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C2" i="2"/>
  <c r="B2" i="2"/>
</calcChain>
</file>

<file path=xl/sharedStrings.xml><?xml version="1.0" encoding="utf-8"?>
<sst xmlns="http://schemas.openxmlformats.org/spreadsheetml/2006/main" count="264" uniqueCount="227">
  <si>
    <t>(2</t>
  </si>
  <si>
    <t xml:space="preserve"> (2</t>
  </si>
  <si>
    <t>Epoch: 001 loss_train: 0.6932 loss_val: 0.6898 acc_train: 0.5175 acc_val: 0.4961 time: 3.1622 s total_time: 0 min</t>
  </si>
  <si>
    <t>Epoch: 006 loss_train: 0.5387 loss_val: 0.5749 acc_train: 0.7092 acc_val: 0.7039 time: 2.8712 s total_time: 0 min</t>
  </si>
  <si>
    <t>Epoch: 011 loss_train: 0.4353 loss_val: 0.5680 acc_train: 0.8147 acc_val: 0.7514 time: 2.0598 s total_time: 0 min</t>
  </si>
  <si>
    <t>Epoch: 016 loss_train: 0.3411 loss_val: 0.5634 acc_train: 0.8548 acc_val: 0.7764 time: 2.0553 s total_time: 1 min</t>
  </si>
  <si>
    <t>Epoch: 021 loss_train: 0.3148 loss_val: 0.6706 acc_train: 0.8603 acc_val: 0.7848 time: 2.0635 s total_time: 1 min</t>
  </si>
  <si>
    <t>Epoch: 026 loss_train: 0.2989 loss_val: 0.7236 acc_train: 0.8707 acc_val: 0.7817 time: 2.0625 s total_time: 1 min</t>
  </si>
  <si>
    <t>Epoch: 031 loss_train: 0.2789 loss_val: 0.6801 acc_train: 0.8825 acc_val: 0.7933 time: 2.0541 s total_time: 1 min</t>
  </si>
  <si>
    <t>Epoch: 036 loss_train: 0.2678 loss_val: 0.6825 acc_train: 0.8877 acc_val: 0.7874 time: 2.1016 s total_time: 1 min</t>
  </si>
  <si>
    <t>Optimization Finished in 2 min!</t>
  </si>
  <si>
    <t>Epoch: 001 loss_train: 0.5060 loss_val: 0.6108 acc_train: 0.5795 acc_val: 0.5738 time: 67.5116 s total_time: 2 min</t>
  </si>
  <si>
    <t>Epoch: 006 loss_train: 0.3966 loss_val: 0.4573 acc_train: 0.8729 acc_val: 0.8239 time: 69.5379 s total_time: 8 min</t>
  </si>
  <si>
    <t>Epoch: 011 loss_train: 0.2861 loss_val: 0.3574 acc_train: 0.9140 acc_val: 0.8755 time: 71.9728 s total_time: 13 min</t>
  </si>
  <si>
    <t>Epoch: 016 loss_train: 0.2066 loss_val: 0.3087 acc_train: 0.9261 acc_val: 0.8928 time: 66.0212 s total_time: 19 min</t>
  </si>
  <si>
    <t>Epoch: 021 loss_train: 0.1661 loss_val: 0.2974 acc_train: 0.9358 acc_val: 0.9006 time: 63.7481 s total_time: 24 min</t>
  </si>
  <si>
    <t>Epoch: 026 loss_train: 0.1490 loss_val: 0.3205 acc_train: 0.9415 acc_val: 0.9060 time: 61.9171 s total_time: 29 min</t>
  </si>
  <si>
    <t>Epoch: 031 loss_train: 0.1422 loss_val: 0.3259 acc_train: 0.9444 acc_val: 0.9072 time: 61.4678 s total_time: 35 min</t>
  </si>
  <si>
    <t>Epoch: 036 loss_train: 0.1366 loss_val: 0.3443 acc_train: 0.9471 acc_val: 0.9089 time: 62.0739 s total_time: 40 min</t>
  </si>
  <si>
    <t>Epoch: 041 loss_train: 0.1314 loss_val: 0.3375 acc_train: 0.9493 acc_val: 0.9103 time: 61.4627 s total_time: 45 min</t>
  </si>
  <si>
    <t>Epoch: 046 loss_train: 0.1252 loss_val: 0.3220 acc_train: 0.9517 acc_val: 0.9119 time: 63.8334 s total_time: 50 min</t>
  </si>
  <si>
    <t>Epoch: 051 loss_train: 0.1195 loss_val: 0.3064 acc_train: 0.9539 acc_val: 0.9139 time: 62.7820 s total_time: 55 min</t>
  </si>
  <si>
    <t>Epoch: 056 loss_train: 0.1162 loss_val: 0.2997 acc_train: 0.9553 acc_val: 0.9156 time: 66.8039 s total_time: 61 min</t>
  </si>
  <si>
    <t>Epoch: 061 loss_train: 0.1127 loss_val: 0.2946 acc_train: 0.9568 acc_val: 0.9164 time: 66.6883 s total_time: 66 min</t>
  </si>
  <si>
    <t>Epoch: 066 loss_train: 0.1098 loss_val: 0.3000 acc_train: 0.9581 acc_val: 0.9168 time: 68.3571 s total_time: 71 min</t>
  </si>
  <si>
    <t>train</t>
  </si>
  <si>
    <t>val</t>
  </si>
  <si>
    <t>Epoch: 001 loss_train: 0.3313 loss_val: 0.3805 acc_train: 0.8677 acc_val: 0.8494 time: 1 s total_time: 2 min</t>
  </si>
  <si>
    <t>Epoch: 006 loss_train: 0.3832 loss_val: 0.3246 acc_train: 0.8423 acc_val: 0.8711 time: 1 s total_time: 2 min</t>
  </si>
  <si>
    <t>Epoch: 011 loss_train: 0.3582 loss_val: 0.3082 acc_train: 0.8579 acc_val: 0.8793 time: 1 s total_time: 2 min</t>
  </si>
  <si>
    <t>Epoch: 016 loss_train: 0.3427 loss_val: 0.3041 acc_train: 0.8644 acc_val: 0.8793 time: 1 s total_time: 2 min</t>
  </si>
  <si>
    <t>Epoch: 021 loss_train: 0.3393 loss_val: 0.2870 acc_train: 0.8635 acc_val: 0.8844 time: 1 s total_time: 2 min</t>
  </si>
  <si>
    <t>Epoch: 026 loss_train: 0.3366 loss_val: 0.2856 acc_train: 0.8661 acc_val: 0.8859 time: 1 s total_time: 2 min</t>
  </si>
  <si>
    <t>Epoch: 031 loss_train: 0.3338 loss_val: 0.2844 acc_train: 0.8662 acc_val: 0.8863 time: 1 s total_time: 2 min</t>
  </si>
  <si>
    <t>Epoch: 036 loss_train: 0.3311 loss_val: 0.2804 acc_train: 0.8675 acc_val: 0.8877 time: 1 s total_time: 3 min</t>
  </si>
  <si>
    <t>Epoch: 041 loss_train: 0.3297 loss_val: 0.2804 acc_train: 0.8688 acc_val: 0.8879 time: 1 s total_time: 3 min</t>
  </si>
  <si>
    <t>Epoch: 046 loss_train: 0.3287 loss_val: 0.2812 acc_train: 0.8696 acc_val: 0.8871 time: 1 s total_time: 3 min</t>
  </si>
  <si>
    <t>Epoch: 051 loss_train: 0.3265 loss_val: 0.2816 acc_train: 0.8705 acc_val: 0.8876 time: 1 s total_time: 3 min</t>
  </si>
  <si>
    <t>Epoch: 056 loss_train: 0.3262 loss_val: 0.2806 acc_train: 0.8706 acc_val: 0.8879 time: 1 s total_time: 3 min</t>
  </si>
  <si>
    <t>Epoch: 061 loss_train: 0.3247 loss_val: 0.2804 acc_train: 0.8712 acc_val: 0.8879 time: 1 s total_time: 3 min</t>
  </si>
  <si>
    <t>Epoch: 066 loss_train: 0.3233 loss_val: 0.2784 acc_train: 0.8718 acc_val: 0.8887 time: 2 s total_time: 3 min</t>
  </si>
  <si>
    <t>Epoch: 071 loss_train: 0.3222 loss_val: 0.2780 acc_train: 0.8725 acc_val: 0.8888 time: 1 s total_time: 3 min</t>
  </si>
  <si>
    <t>Epoch: 076 loss_train: 0.3217 loss_val: 0.2774 acc_train: 0.8729 acc_val: 0.8891 time: 1 s total_time: 3 min</t>
  </si>
  <si>
    <t>Epoch: 081 loss_train: 0.3206 loss_val: 0.2766 acc_train: 0.8734 acc_val: 0.8893 time: 1 s total_time: 3 min</t>
  </si>
  <si>
    <t>Epoch: 086 loss_train: 0.3195 loss_val: 0.2771 acc_train: 0.8741 acc_val: 0.8889 time: 2 s total_time: 3 min</t>
  </si>
  <si>
    <t>Epoch: 091 loss_train: 0.3189 loss_val: 0.2770 acc_train: 0.8740 acc_val: 0.8891 time: 1 s total_time: 3 min</t>
  </si>
  <si>
    <t>Epoch: 096 loss_train: 0.3186 loss_val: 0.2780 acc_train: 0.8737 acc_val: 0.8885 time: 1 s total_time: 4 min</t>
  </si>
  <si>
    <t>Epoch: 101 loss_train: 0.3162 loss_val: 0.2768 acc_train: 0.8754 acc_val: 0.8889 time: 1 s total_time: 4 min</t>
  </si>
  <si>
    <t>Epoch: 106 loss_train: 0.3158 loss_val: 0.2760 acc_train: 0.8759 acc_val: 0.8891 time: 2 s total_time: 4 min</t>
  </si>
  <si>
    <t>Epoch: 111 loss_train: 0.3151 loss_val: 0.2747 acc_train: 0.8761 acc_val: 0.8895 time: 1 s total_time: 4 min</t>
  </si>
  <si>
    <t>Epoch: 116 loss_train: 0.3142 loss_val: 0.2750 acc_train: 0.8763 acc_val: 0.8893 time: 1 s total_time: 4 min</t>
  </si>
  <si>
    <t>Epoch: 121 loss_train: 0.3131 loss_val: 0.2738 acc_train: 0.8769 acc_val: 0.8898 time: 1 s total_time: 4 min</t>
  </si>
  <si>
    <t>Epoch: 126 loss_train: 0.3129 loss_val: 0.2738 acc_train: 0.8770 acc_val: 0.8896 time: 1 s total_time: 4 min</t>
  </si>
  <si>
    <t>Epoch: 131 loss_train: 0.3109 loss_val: 0.2726 acc_train: 0.8782 acc_val: 0.8901 time: 1 s total_time: 4 min</t>
  </si>
  <si>
    <t>Epoch: 136 loss_train: 0.3113 loss_val: 0.2710 acc_train: 0.8782 acc_val: 0.8912 time: 1 s total_time: 4 min</t>
  </si>
  <si>
    <t>Epoch: 141 loss_train: 0.3100 loss_val: 0.2727 acc_train: 0.8788 acc_val: 0.8901 time: 1 s total_time: 4 min</t>
  </si>
  <si>
    <t>Epoch: 146 loss_train: 0.3089 loss_val: 0.2705 acc_train: 0.8791 acc_val: 0.8913 time: 1 s total_time: 4 min</t>
  </si>
  <si>
    <t>Epoch: 151 loss_train: 0.3090 loss_val: 0.2697 acc_train: 0.8795 acc_val: 0.8911 time: 1 s total_time: 5 min</t>
  </si>
  <si>
    <t>Epoch: 156 loss_train: 0.3073 loss_val: 0.2710 acc_train: 0.8799 acc_val: 0.8905 time: 1 s total_time: 5 min</t>
  </si>
  <si>
    <t>Epoch: 161 loss_train: 0.3079 loss_val: 0.2706 acc_train: 0.8795 acc_val: 0.8911 time: 1 s total_time: 5 min</t>
  </si>
  <si>
    <t>Epoch: 166 loss_train: 0.3069 loss_val: 0.2692 acc_train: 0.8802 acc_val: 0.8916 time: 1 s total_time: 5 min</t>
  </si>
  <si>
    <t>Epoch: 171 loss_train: 0.3057 loss_val: 0.2702 acc_train: 0.8806 acc_val: 0.8910 time: 1 s total_time: 5 min</t>
  </si>
  <si>
    <t>Epoch: 176 loss_train: 0.3049 loss_val: 0.2706 acc_train: 0.8806 acc_val: 0.8910 time: 1 s total_time: 5 min</t>
  </si>
  <si>
    <t>Epoch: 181 loss_train: 0.3041 loss_val: 0.2672 acc_train: 0.8814 acc_val: 0.8924 time: 1 s total_time: 5 min</t>
  </si>
  <si>
    <t>Epoch: 186 loss_train: 0.3044 loss_val: 0.2640 acc_train: 0.8820 acc_val: 0.8935 time: 1 s total_time: 5 min</t>
  </si>
  <si>
    <t>Epoch: 191 loss_train: 0.3041 loss_val: 0.2682 acc_train: 0.8817 acc_val: 0.8919 time: 1 s total_time: 5 min</t>
  </si>
  <si>
    <t>Epoch: 196 loss_train: 0.3025 loss_val: 0.2675 acc_train: 0.8818 acc_val: 0.8922 time: 1 s total_time: 5 min</t>
  </si>
  <si>
    <t>Epoch: 201 loss_train: 0.3001 loss_val: 0.2645 acc_train: 0.8831 acc_val: 0.8936 time: 1 s total_time: 5 min</t>
  </si>
  <si>
    <t>Epoch: 206 loss_train: 0.3004 loss_val: 0.2616 acc_train: 0.8831 acc_val: 0.8947 time: 1 s total_time: 5 min</t>
  </si>
  <si>
    <t>Epoch: 211 loss_train: 0.2991 loss_val: 0.2602 acc_train: 0.8840 acc_val: 0.8950 time: 1 s total_time: 6 min</t>
  </si>
  <si>
    <t>Epoch: 216 loss_train: 0.2983 loss_val: 0.2586 acc_train: 0.8841 acc_val: 0.8959 time: 1 s total_time: 6 min</t>
  </si>
  <si>
    <t>Epoch: 221 loss_train: 0.2971 loss_val: 0.2569 acc_train: 0.8845 acc_val: 0.8964 time: 1 s total_time: 6 min</t>
  </si>
  <si>
    <t>Epoch: 226 loss_train: 0.2971 loss_val: 0.2597 acc_train: 0.8841 acc_val: 0.8950 time: 1 s total_time: 6 min</t>
  </si>
  <si>
    <t>Epoch: 231 loss_train: 0.2991 loss_val: 0.2607 acc_train: 0.8826 acc_val: 0.8941 time: 1 s total_time: 6 min</t>
  </si>
  <si>
    <t>Epoch: 236 loss_train: 0.2965 loss_val: 0.2578 acc_train: 0.8845 acc_val: 0.8958 time: 1 s total_time: 6 min</t>
  </si>
  <si>
    <t>Epoch: 241 loss_train: 0.2946 loss_val: 0.2567 acc_train: 0.8850 acc_val: 0.8966 time: 1 s total_time: 6 min</t>
  </si>
  <si>
    <t>Epoch: 246 loss_train: 0.2945 loss_val: 0.2533 acc_train: 0.8857 acc_val: 0.8975 time: 1 s total_time: 6 min</t>
  </si>
  <si>
    <t>Epoch: 251 loss_train: 0.2942 loss_val: 0.2502 acc_train: 0.8860 acc_val: 0.8994 time: 1 s total_time: 6 min</t>
  </si>
  <si>
    <t>Epoch: 256 loss_train: 0.2931 loss_val: 0.2497 acc_train: 0.8863 acc_val: 0.8999 time: 1 s total_time: 6 min</t>
  </si>
  <si>
    <t>Epoch: 261 loss_train: 0.2935 loss_val: 0.2526 acc_train: 0.8859 acc_val: 0.8983 time: 1 s total_time: 6 min</t>
  </si>
  <si>
    <t>Epoch: 266 loss_train: 0.2926 loss_val: 0.2533 acc_train: 0.8860 acc_val: 0.8981 time: 1 s total_time: 7 min</t>
  </si>
  <si>
    <t>Epoch: 271 loss_train: 0.2911 loss_val: 0.2521 acc_train: 0.8867 acc_val: 0.8985 time: 1 s total_time: 7 min</t>
  </si>
  <si>
    <t>Epoch: 276 loss_train: 0.2911 loss_val: 0.2570 acc_train: 0.8864 acc_val: 0.8966 time: 1 s total_time: 7 min</t>
  </si>
  <si>
    <t>Epoch: 281 loss_train: 0.2904 loss_val: 0.2564 acc_train: 0.8873 acc_val: 0.8971 time: 1 s total_time: 7 min</t>
  </si>
  <si>
    <t>Epoch: 286 loss_train: 0.2895 loss_val: 0.2612 acc_train: 0.8877 acc_val: 0.8954 time: 1 s total_time: 7 min</t>
  </si>
  <si>
    <t>Epoch: 291 loss_train: 0.2908 loss_val: 0.2525 acc_train: 0.8869 acc_val: 0.8990 time: 1 s total_time: 7 min</t>
  </si>
  <si>
    <t>Epoch: 296 loss_train: 0.2908 loss_val: 0.2559 acc_train: 0.8871 acc_val: 0.8972 time: 1 s total_time: 7 min</t>
  </si>
  <si>
    <t>Epoch: 301 loss_train: 0.2893 loss_val: 0.2489 acc_train: 0.8874 acc_val: 0.8997 time: 1 s total_time: 7 min</t>
  </si>
  <si>
    <t>Epoch: 306 loss_train: 0.2897 loss_val: 0.2549 acc_train: 0.8873 acc_val: 0.8974 time: 1 s total_time: 7 min</t>
  </si>
  <si>
    <t>Epoch: 311 loss_train: 0.2884 loss_val: 0.2547 acc_train: 0.8874 acc_val: 0.8979 time: 1 s total_time: 7 min</t>
  </si>
  <si>
    <t>Epoch: 316 loss_train: 0.2894 loss_val: 0.2559 acc_train: 0.8870 acc_val: 0.8967 time: 1 s total_time: 7 min</t>
  </si>
  <si>
    <t>Epoch: 321 loss_train: 0.2902 loss_val: 0.2637 acc_train: 0.8860 acc_val: 0.8944 time: 1 s total_time: 8 min</t>
  </si>
  <si>
    <t>Epoch: 326 loss_train: 0.2906 loss_val: 0.2542 acc_train: 0.8865 acc_val: 0.8976 time: 1 s total_time: 8 min</t>
  </si>
  <si>
    <t>Epoch: 331 loss_train: 0.2891 loss_val: 0.2489 acc_train: 0.8870 acc_val: 0.8999 time: 1 s total_time: 8 min</t>
  </si>
  <si>
    <t>Epoch: 336 loss_train: 0.2863 loss_val: 0.2469 acc_train: 0.8884 acc_val: 0.9014 time: 1 s total_time: 8 min</t>
  </si>
  <si>
    <t>Epoch: 341 loss_train: 0.2866 loss_val: 0.2403 acc_train: 0.8900 acc_val: 0.9041 time: 1 s total_time: 8 min</t>
  </si>
  <si>
    <t>Epoch: 346 loss_train: 0.2852 loss_val: 0.2403 acc_train: 0.8907 acc_val: 0.9041 time: 1 s total_time: 8 min</t>
  </si>
  <si>
    <t>Epoch: 351 loss_train: 0.2850 loss_val: 0.2398 acc_train: 0.8897 acc_val: 0.9043 time: 1 s total_time: 8 min</t>
  </si>
  <si>
    <t>Epoch: 356 loss_train: 0.2847 loss_val: 0.2457 acc_train: 0.8897 acc_val: 0.9013 time: 1 s total_time: 8 min</t>
  </si>
  <si>
    <t>Epoch: 361 loss_train: 0.2842 loss_val: 0.2397 acc_train: 0.8904 acc_val: 0.9037 time: 1 s total_time: 8 min</t>
  </si>
  <si>
    <t>Epoch: 366 loss_train: 0.2842 loss_val: 0.2462 acc_train: 0.8903 acc_val: 0.9006 time: 1 s total_time: 8 min</t>
  </si>
  <si>
    <t>Epoch: 371 loss_train: 0.2848 loss_val: 0.2520 acc_train: 0.8893 acc_val: 0.8985 time: 1 s total_time: 8 min</t>
  </si>
  <si>
    <t>Epoch: 376 loss_train: 0.2831 loss_val: 0.2435 acc_train: 0.8909 acc_val: 0.9022 time: 1 s total_time: 8 min</t>
  </si>
  <si>
    <t>Epoch: 381 loss_train: 0.2846 loss_val: 0.2355 acc_train: 0.8911 acc_val: 0.9063 time: 1 s total_time: 9 min</t>
  </si>
  <si>
    <t>Epoch: 386 loss_train: 0.2826 loss_val: 0.2372 acc_train: 0.8912 acc_val: 0.9055 time: 1 s total_time: 9 min</t>
  </si>
  <si>
    <t>Epoch: 391 loss_train: 0.2822 loss_val: 0.2384 acc_train: 0.8916 acc_val: 0.9048 time: 1 s total_time: 9 min</t>
  </si>
  <si>
    <t>Epoch: 396 loss_train: 0.2835 loss_val: 0.2427 acc_train: 0.8901 acc_val: 0.9030 time: 2 s total_time: 9 min</t>
  </si>
  <si>
    <t>Epoch: 401 loss_train: 0.2836 loss_val: 0.2399 acc_train: 0.8906 acc_val: 0.9041 time: 1 s total_time: 9 min</t>
  </si>
  <si>
    <t>Epoch: 406 loss_train: 0.2841 loss_val: 0.2503 acc_train: 0.8898 acc_val: 0.8999 time: 1 s total_time: 9 min</t>
  </si>
  <si>
    <t>Epoch: 411 loss_train: 0.2826 loss_val: 0.2491 acc_train: 0.8906 acc_val: 0.9007 time: 1 s total_time: 9 min</t>
  </si>
  <si>
    <t>Epoch: 416 loss_train: 0.2823 loss_val: 0.2401 acc_train: 0.8916 acc_val: 0.9041 time: 1 s total_time: 9 min</t>
  </si>
  <si>
    <t>Epoch: 421 loss_train: 0.2825 loss_val: 0.2359 acc_train: 0.8915 acc_val: 0.9060 time: 1 s total_time: 9 min</t>
  </si>
  <si>
    <t>Epoch: 426 loss_train: 0.2825 loss_val: 0.2398 acc_train: 0.8914 acc_val: 0.9048 time: 1 s total_time: 9 min</t>
  </si>
  <si>
    <t>Epoch: 431 loss_train: 0.2803 loss_val: 0.2356 acc_train: 0.8924 acc_val: 0.9060 time: 1 s total_time: 9 min</t>
  </si>
  <si>
    <t>Epoch: 436 loss_train: 0.2854 loss_val: 0.2600 acc_train: 0.8889 acc_val: 0.8957 time: 1 s total_time: 10 min</t>
  </si>
  <si>
    <t>Epoch: 441 loss_train: 0.2866 loss_val: 0.2475 acc_train: 0.8890 acc_val: 0.9008 time: 1 s total_time: 10 min</t>
  </si>
  <si>
    <t>Epoch: 446 loss_train: 0.2849 loss_val: 0.2377 acc_train: 0.8892 acc_val: 0.9048 time: 1 s total_time: 10 min</t>
  </si>
  <si>
    <t>Epoch: 451 loss_train: 0.2823 loss_val: 0.2336 acc_train: 0.8912 acc_val: 0.9069 time: 1 s total_time: 10 min</t>
  </si>
  <si>
    <t>Epoch: 456 loss_train: 0.2826 loss_val: 0.2315 acc_train: 0.8920 acc_val: 0.9083 time: 1 s total_time: 10 min</t>
  </si>
  <si>
    <t>Epoch: 461 loss_train: 0.2808 loss_val: 0.2338 acc_train: 0.8930 acc_val: 0.9070 time: 1 s total_time: 10 min</t>
  </si>
  <si>
    <t>Epoch: 466 loss_train: 0.2816 loss_val: 0.2315 acc_train: 0.8928 acc_val: 0.9079 time: 1 s total_time: 10 min</t>
  </si>
  <si>
    <t>Epoch: 471 loss_train: 0.2804 loss_val: 0.2341 acc_train: 0.8931 acc_val: 0.9066 time: 1 s total_time: 10 min</t>
  </si>
  <si>
    <t>Epoch: 476 loss_train: 0.2812 loss_val: 0.2331 acc_train: 0.8929 acc_val: 0.9075 time: 1 s total_time: 10 min</t>
  </si>
  <si>
    <t>Epoch: 481 loss_train: 0.2801 loss_val: 0.2313 acc_train: 0.8927 acc_val: 0.9083 time: 1 s total_time: 10 min</t>
  </si>
  <si>
    <t>Epoch: 486 loss_train: 0.2797 loss_val: 0.2327 acc_train: 0.8927 acc_val: 0.9075 time: 1 s total_time: 10 min</t>
  </si>
  <si>
    <t>Epoch: 491 loss_train: 0.2788 loss_val: 0.2430 acc_train: 0.8928 acc_val: 0.9033 time: 1 s total_time: 10 min</t>
  </si>
  <si>
    <t>Epoch: 496 loss_train: 0.2792 loss_val: 0.2321 acc_train: 0.8936 acc_val: 0.9078 time: 1 s total_time: 11 min</t>
  </si>
  <si>
    <t>Epoch: 501 loss_train: 0.2779 loss_val: 0.2403 acc_train: 0.8932 acc_val: 0.9045 time: 1 s total_time: 11 min</t>
  </si>
  <si>
    <t>Epoch: 506 loss_train: 0.2783 loss_val: 0.2357 acc_train: 0.8932 acc_val: 0.9064 time: 1 s total_time: 11 min</t>
  </si>
  <si>
    <t>Epoch: 511 loss_train: 0.2808 loss_val: 0.2301 acc_train: 0.8934 acc_val: 0.9086 time: 1 s total_time: 11 min</t>
  </si>
  <si>
    <t>Epoch: 516 loss_train: 0.2808 loss_val: 0.2289 acc_train: 0.8927 acc_val: 0.9094 time: 1 s total_time: 11 min</t>
  </si>
  <si>
    <t>Epoch: 521 loss_train: 0.2807 loss_val: 0.2311 acc_train: 0.8932 acc_val: 0.9088 time: 1 s total_time: 11 min</t>
  </si>
  <si>
    <t>Epoch: 526 loss_train: 0.2791 loss_val: 0.2300 acc_train: 0.8929 acc_val: 0.9094 time: 1 s total_time: 11 min</t>
  </si>
  <si>
    <t>Epoch: 531 loss_train: 0.2775 loss_val: 0.2307 acc_train: 0.8936 acc_val: 0.9091 time: 1 s total_time: 11 min</t>
  </si>
  <si>
    <t>Epoch: 536 loss_train: 0.2776 loss_val: 0.2316 acc_train: 0.8942 acc_val: 0.9088 time: 1 s total_time: 11 min</t>
  </si>
  <si>
    <t>Epoch: 541 loss_train: 0.2776 loss_val: 0.2464 acc_train: 0.8930 acc_val: 0.9025 time: 2 s total_time: 11 min</t>
  </si>
  <si>
    <t>Epoch: 546 loss_train: 0.2779 loss_val: 0.2453 acc_train: 0.8932 acc_val: 0.9026 time: 1 s total_time: 11 min</t>
  </si>
  <si>
    <t>Epoch: 551 loss_train: 0.2788 loss_val: 0.2376 acc_train: 0.8929 acc_val: 0.9058 time: 1 s total_time: 12 min</t>
  </si>
  <si>
    <t>Epoch: 556 loss_train: 0.2769 loss_val: 0.2344 acc_train: 0.8945 acc_val: 0.9073 time: 1 s total_time: 12 min</t>
  </si>
  <si>
    <t>Epoch: 561 loss_train: 0.2792 loss_val: 0.2343 acc_train: 0.8940 acc_val: 0.9070 time: 1 s total_time: 12 min</t>
  </si>
  <si>
    <t>Epoch: 566 loss_train: 0.2785 loss_val: 0.2449 acc_train: 0.8931 acc_val: 0.9025 time: 1 s total_time: 12 min</t>
  </si>
  <si>
    <t>Epoch: 571 loss_train: 0.2776 loss_val: 0.2394 acc_train: 0.8932 acc_val: 0.9052 time: 1 s total_time: 12 min</t>
  </si>
  <si>
    <t>Epoch: 576 loss_train: 0.2757 loss_val: 0.2358 acc_train: 0.8947 acc_val: 0.9063 time: 1 s total_time: 12 min</t>
  </si>
  <si>
    <t>Epoch: 581 loss_train: 0.2766 loss_val: 0.2372 acc_train: 0.8940 acc_val: 0.9059 time: 1 s total_time: 12 min</t>
  </si>
  <si>
    <t>Epoch: 586 loss_train: 0.2752 loss_val: 0.2319 acc_train: 0.8948 acc_val: 0.9085 time: 1 s total_time: 12 min</t>
  </si>
  <si>
    <t>Epoch: 591 loss_train: 0.2784 loss_val: 0.2471 acc_train: 0.8925 acc_val: 0.9022 time: 1 s total_time: 12 min</t>
  </si>
  <si>
    <t>Epoch: 596 loss_train: 0.2778 loss_val: 0.2365 acc_train: 0.8930 acc_val: 0.9058 time: 1 s total_time: 12 min</t>
  </si>
  <si>
    <t>Epoch: 601 loss_train: 0.2750 loss_val: 0.2331 acc_train: 0.8947 acc_val: 0.9075 time: 1 s total_time: 12 min</t>
  </si>
  <si>
    <t>Epoch: 606 loss_train: 0.2786 loss_val: 0.2258 acc_train: 0.8950 acc_val: 0.9111 time: 1 s total_time: 12 min</t>
  </si>
  <si>
    <t>Epoch: 611 loss_train: 0.2759 loss_val: 0.2337 acc_train: 0.8945 acc_val: 0.9072 time: 1 s total_time: 13 min</t>
  </si>
  <si>
    <t>Epoch: 616 loss_train: 0.2759 loss_val: 0.2330 acc_train: 0.8940 acc_val: 0.9079 time: 1 s total_time: 13 min</t>
  </si>
  <si>
    <t>Epoch: 621 loss_train: 0.2749 loss_val: 0.2356 acc_train: 0.8947 acc_val: 0.9073 time: 1 s total_time: 13 min</t>
  </si>
  <si>
    <t>Epoch: 626 loss_train: 0.2751 loss_val: 0.2391 acc_train: 0.8940 acc_val: 0.9052 time: 1 s total_time: 13 min</t>
  </si>
  <si>
    <t>Epoch: 631 loss_train: 0.2747 loss_val: 0.2335 acc_train: 0.8956 acc_val: 0.9074 time: 1 s total_time: 13 min</t>
  </si>
  <si>
    <t>Epoch: 636 loss_train: 0.2749 loss_val: 0.2315 acc_train: 0.8952 acc_val: 0.9084 time: 1 s total_time: 13 min</t>
  </si>
  <si>
    <t>Epoch: 641 loss_train: 0.2769 loss_val: 0.2308 acc_train: 0.8932 acc_val: 0.9083 time: 1 s total_time: 13 min</t>
  </si>
  <si>
    <t>Epoch: 646 loss_train: 0.2745 loss_val: 0.2370 acc_train: 0.8949 acc_val: 0.9055 time: 1 s total_time: 13 min</t>
  </si>
  <si>
    <t>Epoch: 651 loss_train: 0.2748 loss_val: 0.2386 acc_train: 0.8943 acc_val: 0.9047 time: 1 s total_time: 13 min</t>
  </si>
  <si>
    <t>Epoch: 656 loss_train: 0.2729 loss_val: 0.2347 acc_train: 0.8955 acc_val: 0.9072 time: 1 s total_time: 13 min</t>
  </si>
  <si>
    <t>Epoch: 661 loss_train: 0.2765 loss_val: 0.2303 acc_train: 0.8953 acc_val: 0.9086 time: 1 s total_time: 13 min</t>
  </si>
  <si>
    <t>Epoch: 666 loss_train: 0.2748 loss_val: 0.2331 acc_train: 0.8951 acc_val: 0.9074 time: 1 s total_time: 14 min</t>
  </si>
  <si>
    <t>Epoch: 671 loss_train: 0.2731 loss_val: 0.2295 acc_train: 0.8959 acc_val: 0.9092 time: 2 s total_time: 14 min</t>
  </si>
  <si>
    <t>Epoch: 676 loss_train: 0.2765 loss_val: 0.2412 acc_train: 0.8931 acc_val: 0.9047 time: 1 s total_time: 14 min</t>
  </si>
  <si>
    <t>Epoch: 681 loss_train: 0.2748 loss_val: 0.2322 acc_train: 0.8944 acc_val: 0.9077 time: 1 s total_time: 14 min</t>
  </si>
  <si>
    <t>Epoch: 686 loss_train: 0.2735 loss_val: 0.2312 acc_train: 0.8957 acc_val: 0.9087 time: 2 s total_time: 14 min</t>
  </si>
  <si>
    <t>Epoch: 691 loss_train: 0.2769 loss_val: 0.2268 acc_train: 0.8953 acc_val: 0.9105 time: 1 s total_time: 14 min</t>
  </si>
  <si>
    <t>Epoch: 696 loss_train: 0.2746 loss_val: 0.2379 acc_train: 0.8943 acc_val: 0.9055 time: 1 s total_time: 14 min</t>
  </si>
  <si>
    <t>Epoch: 701 loss_train: 0.2739 loss_val: 0.2390 acc_train: 0.8949 acc_val: 0.9050 time: 2 s total_time: 14 min</t>
  </si>
  <si>
    <t>Epoch: 706 loss_train: 0.2724 loss_val: 0.2311 acc_train: 0.8962 acc_val: 0.9085 time: 1 s total_time: 14 min</t>
  </si>
  <si>
    <t>Epoch: 711 loss_train: 0.2717 loss_val: 0.2302 acc_train: 0.8967 acc_val: 0.9092 time: 1 s total_time: 14 min</t>
  </si>
  <si>
    <t>Epoch: 716 loss_train: 0.2778 loss_val: 0.2241 acc_train: 0.8958 acc_val: 0.9114 time: 1 s total_time: 14 min</t>
  </si>
  <si>
    <t>Epoch: 721 loss_train: 0.2769 loss_val: 0.2290 acc_train: 0.8945 acc_val: 0.9090 time: 1 s total_time: 15 min</t>
  </si>
  <si>
    <t>Epoch: 726 loss_train: 0.2759 loss_val: 0.2278 acc_train: 0.8957 acc_val: 0.9104 time: 1 s total_time: 15 min</t>
  </si>
  <si>
    <t>Epoch: 731 loss_train: 0.2740 loss_val: 0.2281 acc_train: 0.8954 acc_val: 0.9100 time: 1 s total_time: 15 min</t>
  </si>
  <si>
    <t>Epoch: 736 loss_train: 0.2735 loss_val: 0.2267 acc_train: 0.8966 acc_val: 0.9108 time: 1 s total_time: 15 min</t>
  </si>
  <si>
    <t>Epoch: 741 loss_train: 0.2733 loss_val: 0.2265 acc_train: 0.8965 acc_val: 0.9104 time: 1 s total_time: 15 min</t>
  </si>
  <si>
    <t>Epoch: 746 loss_train: 0.2734 loss_val: 0.2289 acc_train: 0.8966 acc_val: 0.9098 time: 1 s total_time: 15 min</t>
  </si>
  <si>
    <t>Epoch: 751 loss_train: 0.2730 loss_val: 0.2315 acc_train: 0.8965 acc_val: 0.9085 time: 1 s total_time: 15 min</t>
  </si>
  <si>
    <t>Epoch: 756 loss_train: 0.2743 loss_val: 0.2283 acc_train: 0.8960 acc_val: 0.9103 time: 1 s total_time: 15 min</t>
  </si>
  <si>
    <t>Epoch: 761 loss_train: 0.2738 loss_val: 0.2344 acc_train: 0.8950 acc_val: 0.9072 time: 1 s total_time: 15 min</t>
  </si>
  <si>
    <t>Epoch: 766 loss_train: 0.2727 loss_val: 0.2326 acc_train: 0.8959 acc_val: 0.9083 time: 1 s total_time: 15 min</t>
  </si>
  <si>
    <t>Epoch: 771 loss_train: 0.2730 loss_val: 0.2323 acc_train: 0.8962 acc_val: 0.9081 time: 1 s total_time: 15 min</t>
  </si>
  <si>
    <t>Epoch: 776 loss_train: 0.2732 loss_val: 0.2373 acc_train: 0.8957 acc_val: 0.9062 time: 1 s total_time: 15 min</t>
  </si>
  <si>
    <t>Epoch: 781 loss_train: 0.2729 loss_val: 0.2374 acc_train: 0.8959 acc_val: 0.9061 time: 1 s total_time: 16 min</t>
  </si>
  <si>
    <t>Epoch: 786 loss_train: 0.2711 loss_val: 0.2391 acc_train: 0.8962 acc_val: 0.9054 time: 1 s total_time: 16 min</t>
  </si>
  <si>
    <t>Epoch: 791 loss_train: 0.2710 loss_val: 0.2357 acc_train: 0.8967 acc_val: 0.9071 time: 2 s total_time: 16 min</t>
  </si>
  <si>
    <t>Epoch: 796 loss_train: 0.2726 loss_val: 0.2423 acc_train: 0.8952 acc_val: 0.9045 time: 1 s total_time: 16 min</t>
  </si>
  <si>
    <t>Epoch: 801 loss_train: 0.2719 loss_val: 0.2343 acc_train: 0.8956 acc_val: 0.9076 time: 1 s total_time: 16 min</t>
  </si>
  <si>
    <t>Epoch: 806 loss_train: 0.2728 loss_val: 0.2421 acc_train: 0.8953 acc_val: 0.9039 time: 1 s total_time: 16 min</t>
  </si>
  <si>
    <t>Epoch: 811 loss_train: 0.2708 loss_val: 0.2331 acc_train: 0.8966 acc_val: 0.9080 time: 2 s total_time: 16 min</t>
  </si>
  <si>
    <t>Epoch: 816 loss_train: 0.2704 loss_val: 0.2336 acc_train: 0.8968 acc_val: 0.9077 time: 1 s total_time: 16 min</t>
  </si>
  <si>
    <t>Epoch: 821 loss_train: 0.2697 loss_val: 0.2382 acc_train: 0.8970 acc_val: 0.9055 time: 1 s total_time: 16 min</t>
  </si>
  <si>
    <t>Epoch: 826 loss_train: 0.2720 loss_val: 0.2332 acc_train: 0.8952 acc_val: 0.9078 time: 2 s total_time: 16 min</t>
  </si>
  <si>
    <t>Epoch: 831 loss_train: 0.2699 loss_val: 0.2343 acc_train: 0.8971 acc_val: 0.9077 time: 1 s total_time: 16 min</t>
  </si>
  <si>
    <t>Epoch: 836 loss_train: 0.2729 loss_val: 0.2271 acc_train: 0.8971 acc_val: 0.9105 time: 1 s total_time: 17 min</t>
  </si>
  <si>
    <t>Epoch: 841 loss_train: 0.2708 loss_val: 0.2415 acc_train: 0.8966 acc_val: 0.9044 time: 1 s total_time: 17 min</t>
  </si>
  <si>
    <t>Epoch: 846 loss_train: 0.2732 loss_val: 0.2379 acc_train: 0.8951 acc_val: 0.9054 time: 1 s total_time: 17 min</t>
  </si>
  <si>
    <t>Epoch: 851 loss_train: 0.2744 loss_val: 0.2335 acc_train: 0.8948 acc_val: 0.9075 time: 1 s total_time: 17 min</t>
  </si>
  <si>
    <t>Epoch: 856 loss_train: 0.2726 loss_val: 0.2323 acc_train: 0.8956 acc_val: 0.9082 time: 1 s total_time: 17 min</t>
  </si>
  <si>
    <t>Epoch: 861 loss_train: 0.2715 loss_val: 0.2239 acc_train: 0.8970 acc_val: 0.9119 time: 1 s total_time: 17 min</t>
  </si>
  <si>
    <t>Epoch: 866 loss_train: 0.2708 loss_val: 0.2266 acc_train: 0.8972 acc_val: 0.9113 time: 1 s total_time: 17 min</t>
  </si>
  <si>
    <t>Epoch: 871 loss_train: 0.2714 loss_val: 0.2275 acc_train: 0.8971 acc_val: 0.9100 time: 1 s total_time: 17 min</t>
  </si>
  <si>
    <t>Epoch: 876 loss_train: 0.2704 loss_val: 0.2286 acc_train: 0.8978 acc_val: 0.9095 time: 1 s total_time: 17 min</t>
  </si>
  <si>
    <t>Epoch: 881 loss_train: 0.2705 loss_val: 0.2276 acc_train: 0.8971 acc_val: 0.9100 time: 1 s total_time: 17 min</t>
  </si>
  <si>
    <t>Epoch: 886 loss_train: 0.2688 loss_val: 0.2290 acc_train: 0.8978 acc_val: 0.9096 time: 1 s total_time: 17 min</t>
  </si>
  <si>
    <t>Epoch: 891 loss_train: 0.2754 loss_val: 0.2280 acc_train: 0.8969 acc_val: 0.9096 time: 1 s total_time: 17 min</t>
  </si>
  <si>
    <t>Epoch: 896 loss_train: 0.2719 loss_val: 0.2285 acc_train: 0.8969 acc_val: 0.9095 time: 1 s total_time: 18 min</t>
  </si>
  <si>
    <t>Epoch: 901 loss_train: 0.2705 loss_val: 0.2221 acc_train: 0.8973 acc_val: 0.9128 time: 1 s total_time: 18 min</t>
  </si>
  <si>
    <t>Epoch: 906 loss_train: 0.2698 loss_val: 0.2321 acc_train: 0.8971 acc_val: 0.9082 time: 1 s total_time: 18 min</t>
  </si>
  <si>
    <t>Epoch: 911 loss_train: 0.2703 loss_val: 0.2309 acc_train: 0.8967 acc_val: 0.9088 time: 1 s total_time: 18 min</t>
  </si>
  <si>
    <t>Epoch: 916 loss_train: 0.2686 loss_val: 0.2294 acc_train: 0.8977 acc_val: 0.9095 time: 1 s total_time: 18 min</t>
  </si>
  <si>
    <t>Epoch: 921 loss_train: 0.2693 loss_val: 0.2333 acc_train: 0.8972 acc_val: 0.9076 time: 1 s total_time: 18 min</t>
  </si>
  <si>
    <t>Epoch: 926 loss_train: 0.2676 loss_val: 0.2217 acc_train: 0.8986 acc_val: 0.9129 time: 1 s total_time: 18 min</t>
  </si>
  <si>
    <t>Epoch: 931 loss_train: 0.2717 loss_val: 0.2220 acc_train: 0.8977 acc_val: 0.9126 time: 1 s total_time: 18 min</t>
  </si>
  <si>
    <t>Epoch: 936 loss_train: 0.2713 loss_val: 0.2217 acc_train: 0.8977 acc_val: 0.9126 time: 1 s total_time: 18 min</t>
  </si>
  <si>
    <t>Epoch: 941 loss_train: 0.2683 loss_val: 0.2299 acc_train: 0.8980 acc_val: 0.9094 time: 1 s total_time: 18 min</t>
  </si>
  <si>
    <t>Epoch: 946 loss_train: 0.2709 loss_val: 0.2305 acc_train: 0.8976 acc_val: 0.9083 time: 1 s total_time: 18 min</t>
  </si>
  <si>
    <t>Epoch: 951 loss_train: 0.2701 loss_val: 0.2263 acc_train: 0.8975 acc_val: 0.9103 time: 1 s total_time: 19 min</t>
  </si>
  <si>
    <t>Epoch: 956 loss_train: 0.2690 loss_val: 0.2241 acc_train: 0.8979 acc_val: 0.9119 time: 1 s total_time: 19 min</t>
  </si>
  <si>
    <t>Epoch: 961 loss_train: 0.2732 loss_val: 0.2227 acc_train: 0.8971 acc_val: 0.9122 time: 1 s total_time: 19 min</t>
  </si>
  <si>
    <t>Epoch: 966 loss_train: 0.2704 loss_val: 0.2336 acc_train: 0.8970 acc_val: 0.9069 time: 1 s total_time: 19 min</t>
  </si>
  <si>
    <t>Epoch: 971 loss_train: 0.2727 loss_val: 0.2516 acc_train: 0.8950 acc_val: 0.9004 time: 1 s total_time: 19 min</t>
  </si>
  <si>
    <t>Epoch: 976 loss_train: 0.2829 loss_val: 0.2408 acc_train: 0.8894 acc_val: 0.9044 time: 1 s total_time: 19 min</t>
  </si>
  <si>
    <t>Epoch: 981 loss_train: 0.2739 loss_val: 0.2293 acc_train: 0.8965 acc_val: 0.9091 time: 1 s total_time: 19 min</t>
  </si>
  <si>
    <t>Epoch: 986 loss_train: 0.2737 loss_val: 0.2302 acc_train: 0.8953 acc_val: 0.9098 time: 1 s total_time: 19 min</t>
  </si>
  <si>
    <t>Epoch: 991 loss_train: 0.2714 loss_val: 0.2296 acc_train: 0.8956 acc_val: 0.9094 time: 1 s total_time: 19 min</t>
  </si>
  <si>
    <t>Epoch: 996 loss_train: 0.2687 loss_val: 0.2229 acc_train: 0.8982 acc_val: 0.9128 time: 1 s total_time: 19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</si>
</sst>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rgb="FF191919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Feuil2!$F$1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Feuil2!$F$2:$F$15</c:f>
              <c:numCache>
                <c:formatCode>General</c:formatCode>
                <c:ptCount val="14"/>
                <c:pt idx="0">
                  <c:v>0.50600000000000001</c:v>
                </c:pt>
                <c:pt idx="1">
                  <c:v>0.39660000000000001</c:v>
                </c:pt>
                <c:pt idx="2">
                  <c:v>0.28610000000000002</c:v>
                </c:pt>
                <c:pt idx="3">
                  <c:v>0.20660000000000001</c:v>
                </c:pt>
                <c:pt idx="4">
                  <c:v>0.1661</c:v>
                </c:pt>
                <c:pt idx="5">
                  <c:v>0.14899999999999999</c:v>
                </c:pt>
                <c:pt idx="6">
                  <c:v>0.14219999999999999</c:v>
                </c:pt>
                <c:pt idx="7">
                  <c:v>0.1366</c:v>
                </c:pt>
                <c:pt idx="8">
                  <c:v>0.13139999999999999</c:v>
                </c:pt>
                <c:pt idx="9">
                  <c:v>0.12520000000000001</c:v>
                </c:pt>
                <c:pt idx="10">
                  <c:v>0.1195</c:v>
                </c:pt>
                <c:pt idx="11">
                  <c:v>0.1162</c:v>
                </c:pt>
                <c:pt idx="12">
                  <c:v>0.11269999999999999</c:v>
                </c:pt>
                <c:pt idx="13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9-4E46-968E-2EBA22FB7188}"/>
            </c:ext>
          </c:extLst>
        </c:ser>
        <c:ser>
          <c:idx val="1"/>
          <c:order val="1"/>
          <c:tx>
            <c:strRef>
              <c:f>Feuil2!$G$1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Feuil2!$G$2:$G$15</c:f>
              <c:numCache>
                <c:formatCode>General</c:formatCode>
                <c:ptCount val="14"/>
                <c:pt idx="0">
                  <c:v>0.61080000000000001</c:v>
                </c:pt>
                <c:pt idx="1">
                  <c:v>0.45729999999999998</c:v>
                </c:pt>
                <c:pt idx="2">
                  <c:v>0.3574</c:v>
                </c:pt>
                <c:pt idx="3">
                  <c:v>0.30869999999999997</c:v>
                </c:pt>
                <c:pt idx="4">
                  <c:v>0.2974</c:v>
                </c:pt>
                <c:pt idx="5">
                  <c:v>0.32050000000000001</c:v>
                </c:pt>
                <c:pt idx="6">
                  <c:v>0.32590000000000002</c:v>
                </c:pt>
                <c:pt idx="7">
                  <c:v>0.34429999999999999</c:v>
                </c:pt>
                <c:pt idx="8">
                  <c:v>0.33750000000000002</c:v>
                </c:pt>
                <c:pt idx="9">
                  <c:v>0.32200000000000001</c:v>
                </c:pt>
                <c:pt idx="10">
                  <c:v>0.30640000000000001</c:v>
                </c:pt>
                <c:pt idx="11">
                  <c:v>0.29970000000000002</c:v>
                </c:pt>
                <c:pt idx="12">
                  <c:v>0.29459999999999997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9-4E46-968E-2EBA22FB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61696"/>
        <c:axId val="1651336240"/>
      </c:lineChart>
      <c:catAx>
        <c:axId val="16976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336240"/>
        <c:crosses val="autoZero"/>
        <c:auto val="1"/>
        <c:lblAlgn val="ctr"/>
        <c:lblOffset val="100"/>
        <c:noMultiLvlLbl val="0"/>
      </c:catAx>
      <c:valAx>
        <c:axId val="1651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6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'04-04'!$C$1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'04-04'!$B$2:$B$201</c:f>
              <c:numCache>
                <c:formatCode>General</c:formatCod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numCache>
            </c:numRef>
          </c:cat>
          <c:val>
            <c:numRef>
              <c:f>'04-04'!$C$2:$C$201</c:f>
              <c:numCache>
                <c:formatCode>General</c:formatCode>
                <c:ptCount val="200"/>
                <c:pt idx="0">
                  <c:v>0.33129999999999998</c:v>
                </c:pt>
                <c:pt idx="1">
                  <c:v>0.38319999999999999</c:v>
                </c:pt>
                <c:pt idx="2">
                  <c:v>0.35820000000000002</c:v>
                </c:pt>
                <c:pt idx="3">
                  <c:v>0.3427</c:v>
                </c:pt>
                <c:pt idx="4">
                  <c:v>0.33929999999999999</c:v>
                </c:pt>
                <c:pt idx="5">
                  <c:v>0.33660000000000001</c:v>
                </c:pt>
                <c:pt idx="6">
                  <c:v>0.33379999999999999</c:v>
                </c:pt>
                <c:pt idx="7">
                  <c:v>0.33110000000000001</c:v>
                </c:pt>
                <c:pt idx="8">
                  <c:v>0.32969999999999999</c:v>
                </c:pt>
                <c:pt idx="9">
                  <c:v>0.32869999999999999</c:v>
                </c:pt>
                <c:pt idx="10">
                  <c:v>0.32650000000000001</c:v>
                </c:pt>
                <c:pt idx="11">
                  <c:v>0.32619999999999999</c:v>
                </c:pt>
                <c:pt idx="12">
                  <c:v>0.32469999999999999</c:v>
                </c:pt>
                <c:pt idx="13">
                  <c:v>0.32329999999999998</c:v>
                </c:pt>
                <c:pt idx="14">
                  <c:v>0.32219999999999999</c:v>
                </c:pt>
                <c:pt idx="15">
                  <c:v>0.32169999999999999</c:v>
                </c:pt>
                <c:pt idx="16">
                  <c:v>0.3206</c:v>
                </c:pt>
                <c:pt idx="17">
                  <c:v>0.31950000000000001</c:v>
                </c:pt>
                <c:pt idx="18">
                  <c:v>0.31890000000000002</c:v>
                </c:pt>
                <c:pt idx="19">
                  <c:v>0.31859999999999999</c:v>
                </c:pt>
                <c:pt idx="20">
                  <c:v>0.31619999999999998</c:v>
                </c:pt>
                <c:pt idx="21">
                  <c:v>0.31580000000000003</c:v>
                </c:pt>
                <c:pt idx="22">
                  <c:v>0.31509999999999999</c:v>
                </c:pt>
                <c:pt idx="23">
                  <c:v>0.31419999999999998</c:v>
                </c:pt>
                <c:pt idx="24">
                  <c:v>0.31309999999999999</c:v>
                </c:pt>
                <c:pt idx="25">
                  <c:v>0.31290000000000001</c:v>
                </c:pt>
                <c:pt idx="26">
                  <c:v>0.31090000000000001</c:v>
                </c:pt>
                <c:pt idx="27">
                  <c:v>0.31130000000000002</c:v>
                </c:pt>
                <c:pt idx="28">
                  <c:v>0.31</c:v>
                </c:pt>
                <c:pt idx="29">
                  <c:v>0.30890000000000001</c:v>
                </c:pt>
                <c:pt idx="30">
                  <c:v>0.309</c:v>
                </c:pt>
                <c:pt idx="31">
                  <c:v>0.30730000000000002</c:v>
                </c:pt>
                <c:pt idx="32">
                  <c:v>0.30790000000000001</c:v>
                </c:pt>
                <c:pt idx="33">
                  <c:v>0.30690000000000001</c:v>
                </c:pt>
                <c:pt idx="34">
                  <c:v>0.30570000000000003</c:v>
                </c:pt>
                <c:pt idx="35">
                  <c:v>0.3049</c:v>
                </c:pt>
                <c:pt idx="36">
                  <c:v>0.30409999999999998</c:v>
                </c:pt>
                <c:pt idx="37">
                  <c:v>0.3044</c:v>
                </c:pt>
                <c:pt idx="38">
                  <c:v>0.30409999999999998</c:v>
                </c:pt>
                <c:pt idx="39">
                  <c:v>0.30249999999999999</c:v>
                </c:pt>
                <c:pt idx="40">
                  <c:v>0.30009999999999998</c:v>
                </c:pt>
                <c:pt idx="41">
                  <c:v>0.3004</c:v>
                </c:pt>
                <c:pt idx="42">
                  <c:v>0.29909999999999998</c:v>
                </c:pt>
                <c:pt idx="43">
                  <c:v>0.29830000000000001</c:v>
                </c:pt>
                <c:pt idx="44">
                  <c:v>0.29709999999999998</c:v>
                </c:pt>
                <c:pt idx="45">
                  <c:v>0.29709999999999998</c:v>
                </c:pt>
                <c:pt idx="46">
                  <c:v>0.29909999999999998</c:v>
                </c:pt>
                <c:pt idx="47">
                  <c:v>0.29649999999999999</c:v>
                </c:pt>
                <c:pt idx="48">
                  <c:v>0.29459999999999997</c:v>
                </c:pt>
                <c:pt idx="49">
                  <c:v>0.29449999999999998</c:v>
                </c:pt>
                <c:pt idx="50">
                  <c:v>0.29420000000000002</c:v>
                </c:pt>
                <c:pt idx="51">
                  <c:v>0.29310000000000003</c:v>
                </c:pt>
                <c:pt idx="52">
                  <c:v>0.29349999999999998</c:v>
                </c:pt>
                <c:pt idx="53">
                  <c:v>0.29260000000000003</c:v>
                </c:pt>
                <c:pt idx="54">
                  <c:v>0.29110000000000003</c:v>
                </c:pt>
                <c:pt idx="55">
                  <c:v>0.29110000000000003</c:v>
                </c:pt>
                <c:pt idx="56">
                  <c:v>0.29039999999999999</c:v>
                </c:pt>
                <c:pt idx="57">
                  <c:v>0.28949999999999998</c:v>
                </c:pt>
                <c:pt idx="58">
                  <c:v>0.2908</c:v>
                </c:pt>
                <c:pt idx="59">
                  <c:v>0.2908</c:v>
                </c:pt>
                <c:pt idx="60">
                  <c:v>0.2893</c:v>
                </c:pt>
                <c:pt idx="61">
                  <c:v>0.28970000000000001</c:v>
                </c:pt>
                <c:pt idx="62">
                  <c:v>0.28839999999999999</c:v>
                </c:pt>
                <c:pt idx="63">
                  <c:v>0.28939999999999999</c:v>
                </c:pt>
                <c:pt idx="64">
                  <c:v>0.29020000000000001</c:v>
                </c:pt>
                <c:pt idx="65">
                  <c:v>0.29060000000000002</c:v>
                </c:pt>
                <c:pt idx="66">
                  <c:v>0.28910000000000002</c:v>
                </c:pt>
                <c:pt idx="67">
                  <c:v>0.2863</c:v>
                </c:pt>
                <c:pt idx="68">
                  <c:v>0.28660000000000002</c:v>
                </c:pt>
                <c:pt idx="69">
                  <c:v>0.28520000000000001</c:v>
                </c:pt>
                <c:pt idx="70">
                  <c:v>0.28499999999999998</c:v>
                </c:pt>
                <c:pt idx="71">
                  <c:v>0.28470000000000001</c:v>
                </c:pt>
                <c:pt idx="72">
                  <c:v>0.28420000000000001</c:v>
                </c:pt>
                <c:pt idx="73">
                  <c:v>0.28420000000000001</c:v>
                </c:pt>
                <c:pt idx="74">
                  <c:v>0.2848</c:v>
                </c:pt>
                <c:pt idx="75">
                  <c:v>0.28310000000000002</c:v>
                </c:pt>
                <c:pt idx="76">
                  <c:v>0.28460000000000002</c:v>
                </c:pt>
                <c:pt idx="77">
                  <c:v>0.28260000000000002</c:v>
                </c:pt>
                <c:pt idx="78">
                  <c:v>0.28220000000000001</c:v>
                </c:pt>
                <c:pt idx="79">
                  <c:v>0.28349999999999997</c:v>
                </c:pt>
                <c:pt idx="80">
                  <c:v>0.28360000000000002</c:v>
                </c:pt>
                <c:pt idx="81">
                  <c:v>0.28410000000000002</c:v>
                </c:pt>
                <c:pt idx="82">
                  <c:v>0.28260000000000002</c:v>
                </c:pt>
                <c:pt idx="83">
                  <c:v>0.2823</c:v>
                </c:pt>
                <c:pt idx="84">
                  <c:v>0.28249999999999997</c:v>
                </c:pt>
                <c:pt idx="85">
                  <c:v>0.28249999999999997</c:v>
                </c:pt>
                <c:pt idx="86">
                  <c:v>0.28029999999999999</c:v>
                </c:pt>
                <c:pt idx="87">
                  <c:v>0.28539999999999999</c:v>
                </c:pt>
                <c:pt idx="88">
                  <c:v>0.28660000000000002</c:v>
                </c:pt>
                <c:pt idx="89">
                  <c:v>0.28489999999999999</c:v>
                </c:pt>
                <c:pt idx="90">
                  <c:v>0.2823</c:v>
                </c:pt>
                <c:pt idx="91">
                  <c:v>0.28260000000000002</c:v>
                </c:pt>
                <c:pt idx="92">
                  <c:v>0.28079999999999999</c:v>
                </c:pt>
                <c:pt idx="93">
                  <c:v>0.28160000000000002</c:v>
                </c:pt>
                <c:pt idx="94">
                  <c:v>0.28039999999999998</c:v>
                </c:pt>
                <c:pt idx="95">
                  <c:v>0.28120000000000001</c:v>
                </c:pt>
                <c:pt idx="96">
                  <c:v>0.28010000000000002</c:v>
                </c:pt>
                <c:pt idx="97">
                  <c:v>0.2797</c:v>
                </c:pt>
                <c:pt idx="98">
                  <c:v>0.27879999999999999</c:v>
                </c:pt>
                <c:pt idx="99">
                  <c:v>0.2792</c:v>
                </c:pt>
                <c:pt idx="100">
                  <c:v>0.27789999999999998</c:v>
                </c:pt>
                <c:pt idx="101">
                  <c:v>0.27829999999999999</c:v>
                </c:pt>
                <c:pt idx="102">
                  <c:v>0.28079999999999999</c:v>
                </c:pt>
                <c:pt idx="103">
                  <c:v>0.28079999999999999</c:v>
                </c:pt>
                <c:pt idx="104">
                  <c:v>0.28070000000000001</c:v>
                </c:pt>
                <c:pt idx="105">
                  <c:v>0.27910000000000001</c:v>
                </c:pt>
                <c:pt idx="106">
                  <c:v>0.27750000000000002</c:v>
                </c:pt>
                <c:pt idx="107">
                  <c:v>0.27760000000000001</c:v>
                </c:pt>
                <c:pt idx="108">
                  <c:v>0.27760000000000001</c:v>
                </c:pt>
                <c:pt idx="109">
                  <c:v>0.27789999999999998</c:v>
                </c:pt>
                <c:pt idx="110">
                  <c:v>0.27879999999999999</c:v>
                </c:pt>
                <c:pt idx="111">
                  <c:v>0.27689999999999998</c:v>
                </c:pt>
                <c:pt idx="112">
                  <c:v>0.2792</c:v>
                </c:pt>
                <c:pt idx="113">
                  <c:v>0.27850000000000003</c:v>
                </c:pt>
                <c:pt idx="114">
                  <c:v>0.27760000000000001</c:v>
                </c:pt>
                <c:pt idx="115">
                  <c:v>0.2757</c:v>
                </c:pt>
                <c:pt idx="116">
                  <c:v>0.27660000000000001</c:v>
                </c:pt>
                <c:pt idx="117">
                  <c:v>0.2752</c:v>
                </c:pt>
                <c:pt idx="118">
                  <c:v>0.27839999999999998</c:v>
                </c:pt>
                <c:pt idx="119">
                  <c:v>0.27779999999999999</c:v>
                </c:pt>
                <c:pt idx="120">
                  <c:v>0.27500000000000002</c:v>
                </c:pt>
                <c:pt idx="121">
                  <c:v>0.27860000000000001</c:v>
                </c:pt>
                <c:pt idx="122">
                  <c:v>0.27589999999999998</c:v>
                </c:pt>
                <c:pt idx="123">
                  <c:v>0.27589999999999998</c:v>
                </c:pt>
                <c:pt idx="124">
                  <c:v>0.27489999999999998</c:v>
                </c:pt>
                <c:pt idx="125">
                  <c:v>0.27510000000000001</c:v>
                </c:pt>
                <c:pt idx="126">
                  <c:v>0.2747</c:v>
                </c:pt>
                <c:pt idx="127">
                  <c:v>0.27489999999999998</c:v>
                </c:pt>
                <c:pt idx="128">
                  <c:v>0.27689999999999998</c:v>
                </c:pt>
                <c:pt idx="129">
                  <c:v>0.27450000000000002</c:v>
                </c:pt>
                <c:pt idx="130">
                  <c:v>0.27479999999999999</c:v>
                </c:pt>
                <c:pt idx="131">
                  <c:v>0.27289999999999998</c:v>
                </c:pt>
                <c:pt idx="132">
                  <c:v>0.27650000000000002</c:v>
                </c:pt>
                <c:pt idx="133">
                  <c:v>0.27479999999999999</c:v>
                </c:pt>
                <c:pt idx="134">
                  <c:v>0.27310000000000001</c:v>
                </c:pt>
                <c:pt idx="135">
                  <c:v>0.27650000000000002</c:v>
                </c:pt>
                <c:pt idx="136">
                  <c:v>0.27479999999999999</c:v>
                </c:pt>
                <c:pt idx="137">
                  <c:v>0.27350000000000002</c:v>
                </c:pt>
                <c:pt idx="138">
                  <c:v>0.27689999999999998</c:v>
                </c:pt>
                <c:pt idx="139">
                  <c:v>0.27460000000000001</c:v>
                </c:pt>
                <c:pt idx="140">
                  <c:v>0.27389999999999998</c:v>
                </c:pt>
                <c:pt idx="141">
                  <c:v>0.27239999999999998</c:v>
                </c:pt>
                <c:pt idx="142">
                  <c:v>0.2717</c:v>
                </c:pt>
                <c:pt idx="143">
                  <c:v>0.27779999999999999</c:v>
                </c:pt>
                <c:pt idx="144">
                  <c:v>0.27689999999999998</c:v>
                </c:pt>
                <c:pt idx="145">
                  <c:v>0.27589999999999998</c:v>
                </c:pt>
                <c:pt idx="146">
                  <c:v>0.27400000000000002</c:v>
                </c:pt>
                <c:pt idx="147">
                  <c:v>0.27350000000000002</c:v>
                </c:pt>
                <c:pt idx="148">
                  <c:v>0.27329999999999999</c:v>
                </c:pt>
                <c:pt idx="149">
                  <c:v>0.27339999999999998</c:v>
                </c:pt>
                <c:pt idx="150">
                  <c:v>0.27300000000000002</c:v>
                </c:pt>
                <c:pt idx="151">
                  <c:v>0.27429999999999999</c:v>
                </c:pt>
                <c:pt idx="152">
                  <c:v>0.27379999999999999</c:v>
                </c:pt>
                <c:pt idx="153">
                  <c:v>0.2727</c:v>
                </c:pt>
                <c:pt idx="154">
                  <c:v>0.27300000000000002</c:v>
                </c:pt>
                <c:pt idx="155">
                  <c:v>0.2732</c:v>
                </c:pt>
                <c:pt idx="156">
                  <c:v>0.27289999999999998</c:v>
                </c:pt>
                <c:pt idx="157">
                  <c:v>0.27110000000000001</c:v>
                </c:pt>
                <c:pt idx="158">
                  <c:v>0.27100000000000002</c:v>
                </c:pt>
                <c:pt idx="159">
                  <c:v>0.27260000000000001</c:v>
                </c:pt>
                <c:pt idx="160">
                  <c:v>0.27189999999999998</c:v>
                </c:pt>
                <c:pt idx="161">
                  <c:v>0.27279999999999999</c:v>
                </c:pt>
                <c:pt idx="162">
                  <c:v>0.27079999999999999</c:v>
                </c:pt>
                <c:pt idx="163">
                  <c:v>0.27039999999999997</c:v>
                </c:pt>
                <c:pt idx="164">
                  <c:v>0.2697</c:v>
                </c:pt>
                <c:pt idx="165">
                  <c:v>0.27200000000000002</c:v>
                </c:pt>
                <c:pt idx="166">
                  <c:v>0.26989999999999997</c:v>
                </c:pt>
                <c:pt idx="167">
                  <c:v>0.27289999999999998</c:v>
                </c:pt>
                <c:pt idx="168">
                  <c:v>0.27079999999999999</c:v>
                </c:pt>
                <c:pt idx="169">
                  <c:v>0.2732</c:v>
                </c:pt>
                <c:pt idx="170">
                  <c:v>0.27439999999999998</c:v>
                </c:pt>
                <c:pt idx="171">
                  <c:v>0.27260000000000001</c:v>
                </c:pt>
                <c:pt idx="172">
                  <c:v>0.27150000000000002</c:v>
                </c:pt>
                <c:pt idx="173">
                  <c:v>0.27079999999999999</c:v>
                </c:pt>
                <c:pt idx="174">
                  <c:v>0.27139999999999997</c:v>
                </c:pt>
                <c:pt idx="175">
                  <c:v>0.27039999999999997</c:v>
                </c:pt>
                <c:pt idx="176">
                  <c:v>0.27050000000000002</c:v>
                </c:pt>
                <c:pt idx="177">
                  <c:v>0.26879999999999998</c:v>
                </c:pt>
                <c:pt idx="178">
                  <c:v>0.27539999999999998</c:v>
                </c:pt>
                <c:pt idx="179">
                  <c:v>0.27189999999999998</c:v>
                </c:pt>
                <c:pt idx="180">
                  <c:v>0.27050000000000002</c:v>
                </c:pt>
                <c:pt idx="181">
                  <c:v>0.26979999999999998</c:v>
                </c:pt>
                <c:pt idx="182">
                  <c:v>0.27029999999999998</c:v>
                </c:pt>
                <c:pt idx="183">
                  <c:v>0.26860000000000001</c:v>
                </c:pt>
                <c:pt idx="184">
                  <c:v>0.26929999999999998</c:v>
                </c:pt>
                <c:pt idx="185">
                  <c:v>0.2676</c:v>
                </c:pt>
                <c:pt idx="186">
                  <c:v>0.2717</c:v>
                </c:pt>
                <c:pt idx="187">
                  <c:v>0.27129999999999999</c:v>
                </c:pt>
                <c:pt idx="188">
                  <c:v>0.26829999999999998</c:v>
                </c:pt>
                <c:pt idx="189">
                  <c:v>0.27089999999999997</c:v>
                </c:pt>
                <c:pt idx="190">
                  <c:v>0.27010000000000001</c:v>
                </c:pt>
                <c:pt idx="191">
                  <c:v>0.26900000000000002</c:v>
                </c:pt>
                <c:pt idx="192">
                  <c:v>0.2732</c:v>
                </c:pt>
                <c:pt idx="193">
                  <c:v>0.27039999999999997</c:v>
                </c:pt>
                <c:pt idx="194">
                  <c:v>0.2727</c:v>
                </c:pt>
                <c:pt idx="195">
                  <c:v>0.28289999999999998</c:v>
                </c:pt>
                <c:pt idx="196">
                  <c:v>0.27389999999999998</c:v>
                </c:pt>
                <c:pt idx="197">
                  <c:v>0.2737</c:v>
                </c:pt>
                <c:pt idx="198">
                  <c:v>0.27139999999999997</c:v>
                </c:pt>
                <c:pt idx="199">
                  <c:v>0.26869999999999999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4-9E4A-BE56-A3103C438D88}"/>
            </c:ext>
          </c:extLst>
        </c:ser>
        <c:ser>
          <c:idx val="1"/>
          <c:order val="1"/>
          <c:tx>
            <c:strRef>
              <c:f>'04-04'!$D$1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'04-04'!$B$2:$B$201</c:f>
              <c:numCache>
                <c:formatCode>General</c:formatCod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numCache>
            </c:numRef>
          </c:cat>
          <c:val>
            <c:numRef>
              <c:f>'04-04'!$D$2:$D$201</c:f>
              <c:numCache>
                <c:formatCode>General</c:formatCode>
                <c:ptCount val="200"/>
                <c:pt idx="0">
                  <c:v>0.3805</c:v>
                </c:pt>
                <c:pt idx="1">
                  <c:v>0.3246</c:v>
                </c:pt>
                <c:pt idx="2">
                  <c:v>0.30819999999999997</c:v>
                </c:pt>
                <c:pt idx="3">
                  <c:v>0.30409999999999998</c:v>
                </c:pt>
                <c:pt idx="4">
                  <c:v>0.28699999999999998</c:v>
                </c:pt>
                <c:pt idx="5">
                  <c:v>0.28560000000000002</c:v>
                </c:pt>
                <c:pt idx="6">
                  <c:v>0.28439999999999999</c:v>
                </c:pt>
                <c:pt idx="7">
                  <c:v>0.28039999999999998</c:v>
                </c:pt>
                <c:pt idx="8">
                  <c:v>0.28039999999999998</c:v>
                </c:pt>
                <c:pt idx="9">
                  <c:v>0.28120000000000001</c:v>
                </c:pt>
                <c:pt idx="10">
                  <c:v>0.28160000000000002</c:v>
                </c:pt>
                <c:pt idx="11">
                  <c:v>0.28060000000000002</c:v>
                </c:pt>
                <c:pt idx="12">
                  <c:v>0.28039999999999998</c:v>
                </c:pt>
                <c:pt idx="13">
                  <c:v>0.27839999999999998</c:v>
                </c:pt>
                <c:pt idx="14">
                  <c:v>0.27800000000000002</c:v>
                </c:pt>
                <c:pt idx="15">
                  <c:v>0.27739999999999998</c:v>
                </c:pt>
                <c:pt idx="16">
                  <c:v>0.27660000000000001</c:v>
                </c:pt>
                <c:pt idx="17">
                  <c:v>0.27710000000000001</c:v>
                </c:pt>
                <c:pt idx="18">
                  <c:v>0.27700000000000002</c:v>
                </c:pt>
                <c:pt idx="19">
                  <c:v>0.27800000000000002</c:v>
                </c:pt>
                <c:pt idx="20">
                  <c:v>0.27679999999999999</c:v>
                </c:pt>
                <c:pt idx="21">
                  <c:v>0.27600000000000002</c:v>
                </c:pt>
                <c:pt idx="22">
                  <c:v>0.2747</c:v>
                </c:pt>
                <c:pt idx="23">
                  <c:v>0.27500000000000002</c:v>
                </c:pt>
                <c:pt idx="24">
                  <c:v>0.27379999999999999</c:v>
                </c:pt>
                <c:pt idx="25">
                  <c:v>0.27379999999999999</c:v>
                </c:pt>
                <c:pt idx="26">
                  <c:v>0.27260000000000001</c:v>
                </c:pt>
                <c:pt idx="27">
                  <c:v>0.27100000000000002</c:v>
                </c:pt>
                <c:pt idx="28">
                  <c:v>0.2727</c:v>
                </c:pt>
                <c:pt idx="29">
                  <c:v>0.27050000000000002</c:v>
                </c:pt>
                <c:pt idx="30">
                  <c:v>0.2697</c:v>
                </c:pt>
                <c:pt idx="31">
                  <c:v>0.27100000000000002</c:v>
                </c:pt>
                <c:pt idx="32">
                  <c:v>0.27060000000000001</c:v>
                </c:pt>
                <c:pt idx="33">
                  <c:v>0.26919999999999999</c:v>
                </c:pt>
                <c:pt idx="34">
                  <c:v>0.2702</c:v>
                </c:pt>
                <c:pt idx="35">
                  <c:v>0.27060000000000001</c:v>
                </c:pt>
                <c:pt idx="36">
                  <c:v>0.26719999999999999</c:v>
                </c:pt>
                <c:pt idx="37">
                  <c:v>0.26400000000000001</c:v>
                </c:pt>
                <c:pt idx="38">
                  <c:v>0.26819999999999999</c:v>
                </c:pt>
                <c:pt idx="39">
                  <c:v>0.26750000000000002</c:v>
                </c:pt>
                <c:pt idx="40">
                  <c:v>0.26450000000000001</c:v>
                </c:pt>
                <c:pt idx="41">
                  <c:v>0.2616</c:v>
                </c:pt>
                <c:pt idx="42">
                  <c:v>0.26019999999999999</c:v>
                </c:pt>
                <c:pt idx="43">
                  <c:v>0.2586</c:v>
                </c:pt>
                <c:pt idx="44">
                  <c:v>0.25690000000000002</c:v>
                </c:pt>
                <c:pt idx="45">
                  <c:v>0.25969999999999999</c:v>
                </c:pt>
                <c:pt idx="46">
                  <c:v>0.26069999999999999</c:v>
                </c:pt>
                <c:pt idx="47">
                  <c:v>0.25779999999999997</c:v>
                </c:pt>
                <c:pt idx="48">
                  <c:v>0.25669999999999998</c:v>
                </c:pt>
                <c:pt idx="49">
                  <c:v>0.25330000000000003</c:v>
                </c:pt>
                <c:pt idx="50">
                  <c:v>0.25019999999999998</c:v>
                </c:pt>
                <c:pt idx="51">
                  <c:v>0.24970000000000001</c:v>
                </c:pt>
                <c:pt idx="52">
                  <c:v>0.25259999999999999</c:v>
                </c:pt>
                <c:pt idx="53">
                  <c:v>0.25330000000000003</c:v>
                </c:pt>
                <c:pt idx="54">
                  <c:v>0.25209999999999999</c:v>
                </c:pt>
                <c:pt idx="55">
                  <c:v>0.25700000000000001</c:v>
                </c:pt>
                <c:pt idx="56">
                  <c:v>0.25640000000000002</c:v>
                </c:pt>
                <c:pt idx="57">
                  <c:v>0.26119999999999999</c:v>
                </c:pt>
                <c:pt idx="58">
                  <c:v>0.2525</c:v>
                </c:pt>
                <c:pt idx="59">
                  <c:v>0.25590000000000002</c:v>
                </c:pt>
                <c:pt idx="60">
                  <c:v>0.24890000000000001</c:v>
                </c:pt>
                <c:pt idx="61">
                  <c:v>0.25490000000000002</c:v>
                </c:pt>
                <c:pt idx="62">
                  <c:v>0.25469999999999998</c:v>
                </c:pt>
                <c:pt idx="63">
                  <c:v>0.25590000000000002</c:v>
                </c:pt>
                <c:pt idx="64">
                  <c:v>0.26369999999999999</c:v>
                </c:pt>
                <c:pt idx="65">
                  <c:v>0.25419999999999998</c:v>
                </c:pt>
                <c:pt idx="66">
                  <c:v>0.24890000000000001</c:v>
                </c:pt>
                <c:pt idx="67">
                  <c:v>0.24690000000000001</c:v>
                </c:pt>
                <c:pt idx="68">
                  <c:v>0.24030000000000001</c:v>
                </c:pt>
                <c:pt idx="69">
                  <c:v>0.24030000000000001</c:v>
                </c:pt>
                <c:pt idx="70">
                  <c:v>0.23980000000000001</c:v>
                </c:pt>
                <c:pt idx="71">
                  <c:v>0.2457</c:v>
                </c:pt>
                <c:pt idx="72">
                  <c:v>0.2397</c:v>
                </c:pt>
                <c:pt idx="73">
                  <c:v>0.2462</c:v>
                </c:pt>
                <c:pt idx="74">
                  <c:v>0.252</c:v>
                </c:pt>
                <c:pt idx="75">
                  <c:v>0.24349999999999999</c:v>
                </c:pt>
                <c:pt idx="76">
                  <c:v>0.23549999999999999</c:v>
                </c:pt>
                <c:pt idx="77">
                  <c:v>0.23719999999999999</c:v>
                </c:pt>
                <c:pt idx="78">
                  <c:v>0.2384</c:v>
                </c:pt>
                <c:pt idx="79">
                  <c:v>0.2427</c:v>
                </c:pt>
                <c:pt idx="80">
                  <c:v>0.2399</c:v>
                </c:pt>
                <c:pt idx="81">
                  <c:v>0.25030000000000002</c:v>
                </c:pt>
                <c:pt idx="82">
                  <c:v>0.24909999999999999</c:v>
                </c:pt>
                <c:pt idx="83">
                  <c:v>0.24010000000000001</c:v>
                </c:pt>
                <c:pt idx="84">
                  <c:v>0.2359</c:v>
                </c:pt>
                <c:pt idx="85">
                  <c:v>0.23980000000000001</c:v>
                </c:pt>
                <c:pt idx="86">
                  <c:v>0.2356</c:v>
                </c:pt>
                <c:pt idx="87">
                  <c:v>0.26</c:v>
                </c:pt>
                <c:pt idx="88">
                  <c:v>0.2475</c:v>
                </c:pt>
                <c:pt idx="89">
                  <c:v>0.23769999999999999</c:v>
                </c:pt>
                <c:pt idx="90">
                  <c:v>0.2336</c:v>
                </c:pt>
                <c:pt idx="91">
                  <c:v>0.23150000000000001</c:v>
                </c:pt>
                <c:pt idx="92">
                  <c:v>0.23380000000000001</c:v>
                </c:pt>
                <c:pt idx="93">
                  <c:v>0.23150000000000001</c:v>
                </c:pt>
                <c:pt idx="94">
                  <c:v>0.2341</c:v>
                </c:pt>
                <c:pt idx="95">
                  <c:v>0.2331</c:v>
                </c:pt>
                <c:pt idx="96">
                  <c:v>0.23130000000000001</c:v>
                </c:pt>
                <c:pt idx="97">
                  <c:v>0.23269999999999999</c:v>
                </c:pt>
                <c:pt idx="98">
                  <c:v>0.24299999999999999</c:v>
                </c:pt>
                <c:pt idx="99">
                  <c:v>0.2321</c:v>
                </c:pt>
                <c:pt idx="100">
                  <c:v>0.24030000000000001</c:v>
                </c:pt>
                <c:pt idx="101">
                  <c:v>0.23569999999999999</c:v>
                </c:pt>
                <c:pt idx="102">
                  <c:v>0.2301</c:v>
                </c:pt>
                <c:pt idx="103">
                  <c:v>0.22889999999999999</c:v>
                </c:pt>
                <c:pt idx="104">
                  <c:v>0.2311</c:v>
                </c:pt>
                <c:pt idx="105">
                  <c:v>0.23</c:v>
                </c:pt>
                <c:pt idx="106">
                  <c:v>0.23069999999999999</c:v>
                </c:pt>
                <c:pt idx="107">
                  <c:v>0.2316</c:v>
                </c:pt>
                <c:pt idx="108">
                  <c:v>0.24640000000000001</c:v>
                </c:pt>
                <c:pt idx="109">
                  <c:v>0.24529999999999999</c:v>
                </c:pt>
                <c:pt idx="110">
                  <c:v>0.23760000000000001</c:v>
                </c:pt>
                <c:pt idx="111">
                  <c:v>0.2344</c:v>
                </c:pt>
                <c:pt idx="112">
                  <c:v>0.23430000000000001</c:v>
                </c:pt>
                <c:pt idx="113">
                  <c:v>0.24490000000000001</c:v>
                </c:pt>
                <c:pt idx="114">
                  <c:v>0.2394</c:v>
                </c:pt>
                <c:pt idx="115">
                  <c:v>0.23580000000000001</c:v>
                </c:pt>
                <c:pt idx="116">
                  <c:v>0.23719999999999999</c:v>
                </c:pt>
                <c:pt idx="117">
                  <c:v>0.2319</c:v>
                </c:pt>
                <c:pt idx="118">
                  <c:v>0.24709999999999999</c:v>
                </c:pt>
                <c:pt idx="119">
                  <c:v>0.23649999999999999</c:v>
                </c:pt>
                <c:pt idx="120">
                  <c:v>0.2331</c:v>
                </c:pt>
                <c:pt idx="121">
                  <c:v>0.2258</c:v>
                </c:pt>
                <c:pt idx="122">
                  <c:v>0.23369999999999999</c:v>
                </c:pt>
                <c:pt idx="123">
                  <c:v>0.23300000000000001</c:v>
                </c:pt>
                <c:pt idx="124">
                  <c:v>0.2356</c:v>
                </c:pt>
                <c:pt idx="125">
                  <c:v>0.23910000000000001</c:v>
                </c:pt>
                <c:pt idx="126">
                  <c:v>0.23350000000000001</c:v>
                </c:pt>
                <c:pt idx="127">
                  <c:v>0.23150000000000001</c:v>
                </c:pt>
                <c:pt idx="128">
                  <c:v>0.23080000000000001</c:v>
                </c:pt>
                <c:pt idx="129">
                  <c:v>0.23699999999999999</c:v>
                </c:pt>
                <c:pt idx="130">
                  <c:v>0.23860000000000001</c:v>
                </c:pt>
                <c:pt idx="131">
                  <c:v>0.23469999999999999</c:v>
                </c:pt>
                <c:pt idx="132">
                  <c:v>0.2303</c:v>
                </c:pt>
                <c:pt idx="133">
                  <c:v>0.2331</c:v>
                </c:pt>
                <c:pt idx="134">
                  <c:v>0.22950000000000001</c:v>
                </c:pt>
                <c:pt idx="135">
                  <c:v>0.2412</c:v>
                </c:pt>
                <c:pt idx="136">
                  <c:v>0.23219999999999999</c:v>
                </c:pt>
                <c:pt idx="137">
                  <c:v>0.23119999999999999</c:v>
                </c:pt>
                <c:pt idx="138">
                  <c:v>0.2268</c:v>
                </c:pt>
                <c:pt idx="139">
                  <c:v>0.2379</c:v>
                </c:pt>
                <c:pt idx="140">
                  <c:v>0.23899999999999999</c:v>
                </c:pt>
                <c:pt idx="141">
                  <c:v>0.2311</c:v>
                </c:pt>
                <c:pt idx="142">
                  <c:v>0.23019999999999999</c:v>
                </c:pt>
                <c:pt idx="143">
                  <c:v>0.22409999999999999</c:v>
                </c:pt>
                <c:pt idx="144">
                  <c:v>0.22900000000000001</c:v>
                </c:pt>
                <c:pt idx="145">
                  <c:v>0.2278</c:v>
                </c:pt>
                <c:pt idx="146">
                  <c:v>0.2281</c:v>
                </c:pt>
                <c:pt idx="147">
                  <c:v>0.22670000000000001</c:v>
                </c:pt>
                <c:pt idx="148">
                  <c:v>0.22650000000000001</c:v>
                </c:pt>
                <c:pt idx="149">
                  <c:v>0.22889999999999999</c:v>
                </c:pt>
                <c:pt idx="150">
                  <c:v>0.23150000000000001</c:v>
                </c:pt>
                <c:pt idx="151">
                  <c:v>0.2283</c:v>
                </c:pt>
                <c:pt idx="152">
                  <c:v>0.2344</c:v>
                </c:pt>
                <c:pt idx="153">
                  <c:v>0.2326</c:v>
                </c:pt>
                <c:pt idx="154">
                  <c:v>0.23230000000000001</c:v>
                </c:pt>
                <c:pt idx="155">
                  <c:v>0.23730000000000001</c:v>
                </c:pt>
                <c:pt idx="156">
                  <c:v>0.2374</c:v>
                </c:pt>
                <c:pt idx="157">
                  <c:v>0.23910000000000001</c:v>
                </c:pt>
                <c:pt idx="158">
                  <c:v>0.23569999999999999</c:v>
                </c:pt>
                <c:pt idx="159">
                  <c:v>0.24229999999999999</c:v>
                </c:pt>
                <c:pt idx="160">
                  <c:v>0.23430000000000001</c:v>
                </c:pt>
                <c:pt idx="161">
                  <c:v>0.24210000000000001</c:v>
                </c:pt>
                <c:pt idx="162">
                  <c:v>0.2331</c:v>
                </c:pt>
                <c:pt idx="163">
                  <c:v>0.2336</c:v>
                </c:pt>
                <c:pt idx="164">
                  <c:v>0.2382</c:v>
                </c:pt>
                <c:pt idx="165">
                  <c:v>0.23319999999999999</c:v>
                </c:pt>
                <c:pt idx="166">
                  <c:v>0.23430000000000001</c:v>
                </c:pt>
                <c:pt idx="167">
                  <c:v>0.2271</c:v>
                </c:pt>
                <c:pt idx="168">
                  <c:v>0.24149999999999999</c:v>
                </c:pt>
                <c:pt idx="169">
                  <c:v>0.2379</c:v>
                </c:pt>
                <c:pt idx="170">
                  <c:v>0.23350000000000001</c:v>
                </c:pt>
                <c:pt idx="171">
                  <c:v>0.23230000000000001</c:v>
                </c:pt>
                <c:pt idx="172">
                  <c:v>0.22389999999999999</c:v>
                </c:pt>
                <c:pt idx="173">
                  <c:v>0.2266</c:v>
                </c:pt>
                <c:pt idx="174">
                  <c:v>0.22750000000000001</c:v>
                </c:pt>
                <c:pt idx="175">
                  <c:v>0.2286</c:v>
                </c:pt>
                <c:pt idx="176">
                  <c:v>0.2276</c:v>
                </c:pt>
                <c:pt idx="177">
                  <c:v>0.22900000000000001</c:v>
                </c:pt>
                <c:pt idx="178">
                  <c:v>0.22800000000000001</c:v>
                </c:pt>
                <c:pt idx="179">
                  <c:v>0.22850000000000001</c:v>
                </c:pt>
                <c:pt idx="180">
                  <c:v>0.22209999999999999</c:v>
                </c:pt>
                <c:pt idx="181">
                  <c:v>0.2321</c:v>
                </c:pt>
                <c:pt idx="182">
                  <c:v>0.23089999999999999</c:v>
                </c:pt>
                <c:pt idx="183">
                  <c:v>0.22939999999999999</c:v>
                </c:pt>
                <c:pt idx="184">
                  <c:v>0.23330000000000001</c:v>
                </c:pt>
                <c:pt idx="185">
                  <c:v>0.22170000000000001</c:v>
                </c:pt>
                <c:pt idx="186">
                  <c:v>0.222</c:v>
                </c:pt>
                <c:pt idx="187">
                  <c:v>0.22170000000000001</c:v>
                </c:pt>
                <c:pt idx="188">
                  <c:v>0.22989999999999999</c:v>
                </c:pt>
                <c:pt idx="189">
                  <c:v>0.23050000000000001</c:v>
                </c:pt>
                <c:pt idx="190">
                  <c:v>0.2263</c:v>
                </c:pt>
                <c:pt idx="191">
                  <c:v>0.22409999999999999</c:v>
                </c:pt>
                <c:pt idx="192">
                  <c:v>0.22270000000000001</c:v>
                </c:pt>
                <c:pt idx="193">
                  <c:v>0.2336</c:v>
                </c:pt>
                <c:pt idx="194">
                  <c:v>0.25159999999999999</c:v>
                </c:pt>
                <c:pt idx="195">
                  <c:v>0.24079999999999999</c:v>
                </c:pt>
                <c:pt idx="196">
                  <c:v>0.2293</c:v>
                </c:pt>
                <c:pt idx="197">
                  <c:v>0.23019999999999999</c:v>
                </c:pt>
                <c:pt idx="198">
                  <c:v>0.2296</c:v>
                </c:pt>
                <c:pt idx="199">
                  <c:v>0.22289999999999999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4-9E4A-BE56-A3103C43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96144"/>
        <c:axId val="774571472"/>
      </c:lineChart>
      <c:catAx>
        <c:axId val="8067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71472"/>
        <c:crosses val="autoZero"/>
        <c:auto val="1"/>
        <c:lblAlgn val="ctr"/>
        <c:lblOffset val="100"/>
        <c:noMultiLvlLbl val="0"/>
      </c:catAx>
      <c:valAx>
        <c:axId val="774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7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5</xdr:row>
      <xdr:rowOff>152400</xdr:rowOff>
    </xdr:from>
    <xdr:to>
      <xdr:col>13</xdr:col>
      <xdr:colOff>311150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F6C4F4-A89D-5358-DEC1-A16B61A9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157</xdr:row>
      <xdr:rowOff>190500</xdr:rowOff>
    </xdr:from>
    <xdr:to>
      <xdr:col>26</xdr:col>
      <xdr:colOff>533400</xdr:colOff>
      <xdr:row>190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74C1B9-7DE2-B997-E979-8E3B8F96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B35D-72FF-7041-B332-3BF2D7C62480}">
  <dimension ref="A1:DF11"/>
  <sheetViews>
    <sheetView workbookViewId="0">
      <selection activeCell="P7" sqref="P7"/>
    </sheetView>
  </sheetViews>
  <sheetFormatPr baseColWidth="10" defaultRowHeight="16" x14ac:dyDescent="0.2"/>
  <sheetData>
    <row r="1" spans="1:110" ht="19" x14ac:dyDescent="0.25">
      <c r="A1" s="1" t="s">
        <v>0</v>
      </c>
      <c r="B1">
        <v>0</v>
      </c>
      <c r="D1" t="s">
        <v>1</v>
      </c>
      <c r="E1">
        <v>25</v>
      </c>
      <c r="G1" t="s">
        <v>1</v>
      </c>
      <c r="H1">
        <v>26</v>
      </c>
      <c r="J1" t="s">
        <v>1</v>
      </c>
      <c r="K1">
        <v>27</v>
      </c>
      <c r="M1" t="s">
        <v>1</v>
      </c>
      <c r="N1">
        <v>28</v>
      </c>
      <c r="P1" t="s">
        <v>1</v>
      </c>
      <c r="Q1">
        <v>29</v>
      </c>
      <c r="S1" t="s">
        <v>1</v>
      </c>
      <c r="T1">
        <v>30</v>
      </c>
      <c r="V1" t="s">
        <v>1</v>
      </c>
      <c r="W1">
        <v>31</v>
      </c>
      <c r="Y1" t="s">
        <v>1</v>
      </c>
      <c r="Z1">
        <v>32</v>
      </c>
      <c r="AB1" t="s">
        <v>1</v>
      </c>
      <c r="AC1">
        <v>34</v>
      </c>
      <c r="AE1" t="s">
        <v>1</v>
      </c>
      <c r="AF1">
        <v>35</v>
      </c>
      <c r="AH1" t="s">
        <v>1</v>
      </c>
      <c r="AI1">
        <v>36</v>
      </c>
      <c r="AK1" t="s">
        <v>1</v>
      </c>
      <c r="AL1">
        <v>37</v>
      </c>
      <c r="AN1" t="s">
        <v>1</v>
      </c>
      <c r="AO1">
        <v>38</v>
      </c>
      <c r="AQ1" t="s">
        <v>1</v>
      </c>
      <c r="AR1">
        <v>40</v>
      </c>
      <c r="AT1" t="s">
        <v>1</v>
      </c>
      <c r="AU1">
        <v>41</v>
      </c>
      <c r="AW1" t="s">
        <v>1</v>
      </c>
      <c r="AX1">
        <v>42</v>
      </c>
      <c r="AZ1" t="s">
        <v>1</v>
      </c>
      <c r="BA1">
        <v>43</v>
      </c>
      <c r="BC1" t="s">
        <v>1</v>
      </c>
      <c r="BD1">
        <v>44</v>
      </c>
      <c r="BF1" t="s">
        <v>1</v>
      </c>
      <c r="BG1">
        <v>45</v>
      </c>
      <c r="BI1" t="s">
        <v>1</v>
      </c>
      <c r="BJ1">
        <v>46</v>
      </c>
      <c r="BL1" t="s">
        <v>1</v>
      </c>
      <c r="BM1">
        <v>48</v>
      </c>
      <c r="BO1" t="s">
        <v>1</v>
      </c>
      <c r="BP1">
        <v>49</v>
      </c>
      <c r="BR1" t="s">
        <v>1</v>
      </c>
      <c r="BS1">
        <v>50</v>
      </c>
      <c r="BU1" t="s">
        <v>1</v>
      </c>
      <c r="BV1">
        <v>51</v>
      </c>
      <c r="BX1" t="s">
        <v>1</v>
      </c>
      <c r="BY1">
        <v>52</v>
      </c>
      <c r="CA1" t="s">
        <v>1</v>
      </c>
      <c r="CB1">
        <v>53</v>
      </c>
      <c r="CD1" t="s">
        <v>1</v>
      </c>
      <c r="CE1">
        <v>54</v>
      </c>
      <c r="CG1" t="s">
        <v>1</v>
      </c>
      <c r="CH1">
        <v>55</v>
      </c>
      <c r="CJ1" t="s">
        <v>1</v>
      </c>
      <c r="CK1">
        <v>56</v>
      </c>
      <c r="CM1" t="s">
        <v>1</v>
      </c>
      <c r="CN1">
        <v>57</v>
      </c>
      <c r="CP1" t="s">
        <v>1</v>
      </c>
      <c r="CQ1">
        <v>58</v>
      </c>
      <c r="CS1" t="s">
        <v>1</v>
      </c>
      <c r="CT1">
        <v>59</v>
      </c>
      <c r="CV1" t="s">
        <v>1</v>
      </c>
      <c r="CW1">
        <v>60</v>
      </c>
      <c r="CY1" t="s">
        <v>1</v>
      </c>
      <c r="CZ1">
        <v>61</v>
      </c>
      <c r="DB1" t="s">
        <v>1</v>
      </c>
      <c r="DC1">
        <v>62</v>
      </c>
      <c r="DE1" t="s">
        <v>1</v>
      </c>
      <c r="DF1">
        <v>63</v>
      </c>
    </row>
    <row r="3" spans="1:110" ht="19" x14ac:dyDescent="0.25">
      <c r="A3" s="1" t="s">
        <v>2</v>
      </c>
    </row>
    <row r="4" spans="1:110" ht="19" x14ac:dyDescent="0.25">
      <c r="A4" s="1" t="s">
        <v>3</v>
      </c>
    </row>
    <row r="5" spans="1:110" ht="19" x14ac:dyDescent="0.25">
      <c r="A5" s="1" t="s">
        <v>4</v>
      </c>
    </row>
    <row r="6" spans="1:110" ht="19" x14ac:dyDescent="0.25">
      <c r="A6" s="1" t="s">
        <v>5</v>
      </c>
    </row>
    <row r="7" spans="1:110" ht="19" x14ac:dyDescent="0.25">
      <c r="A7" s="1" t="s">
        <v>6</v>
      </c>
    </row>
    <row r="8" spans="1:110" ht="19" x14ac:dyDescent="0.25">
      <c r="A8" s="1" t="s">
        <v>7</v>
      </c>
    </row>
    <row r="9" spans="1:110" ht="19" x14ac:dyDescent="0.25">
      <c r="A9" s="1" t="s">
        <v>8</v>
      </c>
    </row>
    <row r="10" spans="1:110" ht="19" x14ac:dyDescent="0.25">
      <c r="A10" s="1" t="s">
        <v>9</v>
      </c>
    </row>
    <row r="11" spans="1:110" ht="19" x14ac:dyDescent="0.25">
      <c r="A1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466-3781-714F-A822-86BC0CBEE630}">
  <dimension ref="A1:G15"/>
  <sheetViews>
    <sheetView workbookViewId="0">
      <selection activeCell="B2" sqref="B2"/>
    </sheetView>
  </sheetViews>
  <sheetFormatPr baseColWidth="10" defaultRowHeight="16" x14ac:dyDescent="0.2"/>
  <sheetData>
    <row r="1" spans="1:7" x14ac:dyDescent="0.2">
      <c r="F1" t="s">
        <v>25</v>
      </c>
      <c r="G1" t="s">
        <v>26</v>
      </c>
    </row>
    <row r="2" spans="1:7" ht="19" x14ac:dyDescent="0.25">
      <c r="A2" s="1" t="s">
        <v>11</v>
      </c>
      <c r="B2" t="str">
        <f>MID(A2,24,6)</f>
        <v>0.5060</v>
      </c>
      <c r="C2" t="str">
        <f>MID(A2,41,6)</f>
        <v>0.6108</v>
      </c>
      <c r="F2">
        <v>0.50600000000000001</v>
      </c>
      <c r="G2">
        <v>0.61080000000000001</v>
      </c>
    </row>
    <row r="3" spans="1:7" ht="19" x14ac:dyDescent="0.25">
      <c r="A3" s="1" t="s">
        <v>12</v>
      </c>
      <c r="B3" t="str">
        <f t="shared" ref="B3:B15" si="0">MID(A3,24,6)</f>
        <v>0.3966</v>
      </c>
      <c r="C3" t="str">
        <f t="shared" ref="C3:C15" si="1">MID(A3,41,6)</f>
        <v>0.4573</v>
      </c>
      <c r="F3">
        <v>0.39660000000000001</v>
      </c>
      <c r="G3">
        <v>0.45729999999999998</v>
      </c>
    </row>
    <row r="4" spans="1:7" ht="19" x14ac:dyDescent="0.25">
      <c r="A4" s="1" t="s">
        <v>13</v>
      </c>
      <c r="B4" t="str">
        <f t="shared" si="0"/>
        <v>0.2861</v>
      </c>
      <c r="C4" t="str">
        <f t="shared" si="1"/>
        <v>0.3574</v>
      </c>
      <c r="F4">
        <v>0.28610000000000002</v>
      </c>
      <c r="G4">
        <v>0.3574</v>
      </c>
    </row>
    <row r="5" spans="1:7" ht="19" x14ac:dyDescent="0.25">
      <c r="A5" s="1" t="s">
        <v>14</v>
      </c>
      <c r="B5" t="str">
        <f t="shared" si="0"/>
        <v>0.2066</v>
      </c>
      <c r="C5" t="str">
        <f t="shared" si="1"/>
        <v>0.3087</v>
      </c>
      <c r="F5">
        <v>0.20660000000000001</v>
      </c>
      <c r="G5">
        <v>0.30869999999999997</v>
      </c>
    </row>
    <row r="6" spans="1:7" ht="19" x14ac:dyDescent="0.25">
      <c r="A6" s="1" t="s">
        <v>15</v>
      </c>
      <c r="B6" t="str">
        <f t="shared" si="0"/>
        <v>0.1661</v>
      </c>
      <c r="C6" t="str">
        <f t="shared" si="1"/>
        <v>0.2974</v>
      </c>
      <c r="F6">
        <v>0.1661</v>
      </c>
      <c r="G6">
        <v>0.2974</v>
      </c>
    </row>
    <row r="7" spans="1:7" ht="19" x14ac:dyDescent="0.25">
      <c r="A7" s="1" t="s">
        <v>16</v>
      </c>
      <c r="B7" t="str">
        <f t="shared" si="0"/>
        <v>0.1490</v>
      </c>
      <c r="C7" t="str">
        <f t="shared" si="1"/>
        <v>0.3205</v>
      </c>
      <c r="F7">
        <v>0.14899999999999999</v>
      </c>
      <c r="G7">
        <v>0.32050000000000001</v>
      </c>
    </row>
    <row r="8" spans="1:7" ht="19" x14ac:dyDescent="0.25">
      <c r="A8" s="1" t="s">
        <v>17</v>
      </c>
      <c r="B8" t="str">
        <f t="shared" si="0"/>
        <v>0.1422</v>
      </c>
      <c r="C8" t="str">
        <f t="shared" si="1"/>
        <v>0.3259</v>
      </c>
      <c r="F8">
        <v>0.14219999999999999</v>
      </c>
      <c r="G8">
        <v>0.32590000000000002</v>
      </c>
    </row>
    <row r="9" spans="1:7" ht="19" x14ac:dyDescent="0.25">
      <c r="A9" s="1" t="s">
        <v>18</v>
      </c>
      <c r="B9" t="str">
        <f t="shared" si="0"/>
        <v>0.1366</v>
      </c>
      <c r="C9" t="str">
        <f t="shared" si="1"/>
        <v>0.3443</v>
      </c>
      <c r="F9">
        <v>0.1366</v>
      </c>
      <c r="G9">
        <v>0.34429999999999999</v>
      </c>
    </row>
    <row r="10" spans="1:7" ht="19" x14ac:dyDescent="0.25">
      <c r="A10" s="1" t="s">
        <v>19</v>
      </c>
      <c r="B10" t="str">
        <f t="shared" si="0"/>
        <v>0.1314</v>
      </c>
      <c r="C10" t="str">
        <f t="shared" si="1"/>
        <v>0.3375</v>
      </c>
      <c r="F10">
        <v>0.13139999999999999</v>
      </c>
      <c r="G10">
        <v>0.33750000000000002</v>
      </c>
    </row>
    <row r="11" spans="1:7" ht="19" x14ac:dyDescent="0.25">
      <c r="A11" s="1" t="s">
        <v>20</v>
      </c>
      <c r="B11" t="str">
        <f t="shared" si="0"/>
        <v>0.1252</v>
      </c>
      <c r="C11" t="str">
        <f t="shared" si="1"/>
        <v>0.3220</v>
      </c>
      <c r="F11">
        <v>0.12520000000000001</v>
      </c>
      <c r="G11">
        <v>0.32200000000000001</v>
      </c>
    </row>
    <row r="12" spans="1:7" ht="19" x14ac:dyDescent="0.25">
      <c r="A12" s="1" t="s">
        <v>21</v>
      </c>
      <c r="B12" t="str">
        <f t="shared" si="0"/>
        <v>0.1195</v>
      </c>
      <c r="C12" t="str">
        <f t="shared" si="1"/>
        <v>0.3064</v>
      </c>
      <c r="F12">
        <v>0.1195</v>
      </c>
      <c r="G12">
        <v>0.30640000000000001</v>
      </c>
    </row>
    <row r="13" spans="1:7" ht="19" x14ac:dyDescent="0.25">
      <c r="A13" s="1" t="s">
        <v>22</v>
      </c>
      <c r="B13" t="str">
        <f t="shared" si="0"/>
        <v>0.1162</v>
      </c>
      <c r="C13" t="str">
        <f t="shared" si="1"/>
        <v>0.2997</v>
      </c>
      <c r="F13">
        <v>0.1162</v>
      </c>
      <c r="G13">
        <v>0.29970000000000002</v>
      </c>
    </row>
    <row r="14" spans="1:7" ht="19" x14ac:dyDescent="0.25">
      <c r="A14" s="1" t="s">
        <v>23</v>
      </c>
      <c r="B14" t="str">
        <f t="shared" si="0"/>
        <v>0.1127</v>
      </c>
      <c r="C14" t="str">
        <f t="shared" si="1"/>
        <v>0.2946</v>
      </c>
      <c r="F14">
        <v>0.11269999999999999</v>
      </c>
      <c r="G14">
        <v>0.29459999999999997</v>
      </c>
    </row>
    <row r="15" spans="1:7" ht="19" x14ac:dyDescent="0.25">
      <c r="A15" s="1" t="s">
        <v>24</v>
      </c>
      <c r="B15" t="str">
        <f t="shared" si="0"/>
        <v>0.1098</v>
      </c>
      <c r="C15" t="str">
        <f t="shared" si="1"/>
        <v>0.3000</v>
      </c>
      <c r="F15">
        <v>0.10979999999999999</v>
      </c>
      <c r="G15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9CA5-174A-A140-9284-7DE502B59F01}">
  <dimension ref="A1:D201"/>
  <sheetViews>
    <sheetView tabSelected="1" topLeftCell="A156" workbookViewId="0">
      <selection activeCell="F193" sqref="F193"/>
    </sheetView>
  </sheetViews>
  <sheetFormatPr baseColWidth="10" defaultRowHeight="16" x14ac:dyDescent="0.2"/>
  <sheetData>
    <row r="1" spans="1:4" x14ac:dyDescent="0.2">
      <c r="C1" t="s">
        <v>25</v>
      </c>
      <c r="D1" t="s">
        <v>26</v>
      </c>
    </row>
    <row r="2" spans="1:4" ht="18" x14ac:dyDescent="0.2">
      <c r="A2" s="2" t="s">
        <v>27</v>
      </c>
      <c r="B2">
        <f>VALUE(MID(A2,8,3))</f>
        <v>1</v>
      </c>
      <c r="C2">
        <f>VALUE(REPLACE(MID(A2,24,6), 2, 1, ","))</f>
        <v>0.33129999999999998</v>
      </c>
      <c r="D2">
        <f>VALUE(REPLACE(MID(A2,41,6), 2, 1, ","))</f>
        <v>0.3805</v>
      </c>
    </row>
    <row r="3" spans="1:4" ht="18" x14ac:dyDescent="0.2">
      <c r="A3" s="2" t="s">
        <v>28</v>
      </c>
      <c r="B3">
        <f t="shared" ref="B3:B66" si="0">VALUE(MID(A3,8,3))</f>
        <v>6</v>
      </c>
      <c r="C3">
        <f t="shared" ref="C3:C66" si="1">VALUE(REPLACE(MID(A3,24,6), 2, 1, ","))</f>
        <v>0.38319999999999999</v>
      </c>
      <c r="D3">
        <f t="shared" ref="D3:D66" si="2">VALUE(REPLACE(MID(A3,41,6), 2, 1, ","))</f>
        <v>0.3246</v>
      </c>
    </row>
    <row r="4" spans="1:4" ht="18" x14ac:dyDescent="0.2">
      <c r="A4" s="2" t="s">
        <v>29</v>
      </c>
      <c r="B4">
        <f t="shared" si="0"/>
        <v>11</v>
      </c>
      <c r="C4">
        <f t="shared" si="1"/>
        <v>0.35820000000000002</v>
      </c>
      <c r="D4">
        <f t="shared" si="2"/>
        <v>0.30819999999999997</v>
      </c>
    </row>
    <row r="5" spans="1:4" ht="18" x14ac:dyDescent="0.2">
      <c r="A5" s="2" t="s">
        <v>30</v>
      </c>
      <c r="B5">
        <f t="shared" si="0"/>
        <v>16</v>
      </c>
      <c r="C5">
        <f t="shared" si="1"/>
        <v>0.3427</v>
      </c>
      <c r="D5">
        <f t="shared" si="2"/>
        <v>0.30409999999999998</v>
      </c>
    </row>
    <row r="6" spans="1:4" ht="18" x14ac:dyDescent="0.2">
      <c r="A6" s="2" t="s">
        <v>31</v>
      </c>
      <c r="B6">
        <f t="shared" si="0"/>
        <v>21</v>
      </c>
      <c r="C6">
        <f t="shared" si="1"/>
        <v>0.33929999999999999</v>
      </c>
      <c r="D6">
        <f t="shared" si="2"/>
        <v>0.28699999999999998</v>
      </c>
    </row>
    <row r="7" spans="1:4" ht="18" x14ac:dyDescent="0.2">
      <c r="A7" s="2" t="s">
        <v>32</v>
      </c>
      <c r="B7">
        <f t="shared" si="0"/>
        <v>26</v>
      </c>
      <c r="C7">
        <f t="shared" si="1"/>
        <v>0.33660000000000001</v>
      </c>
      <c r="D7">
        <f t="shared" si="2"/>
        <v>0.28560000000000002</v>
      </c>
    </row>
    <row r="8" spans="1:4" ht="18" x14ac:dyDescent="0.2">
      <c r="A8" s="2" t="s">
        <v>33</v>
      </c>
      <c r="B8">
        <f t="shared" si="0"/>
        <v>31</v>
      </c>
      <c r="C8">
        <f t="shared" si="1"/>
        <v>0.33379999999999999</v>
      </c>
      <c r="D8">
        <f t="shared" si="2"/>
        <v>0.28439999999999999</v>
      </c>
    </row>
    <row r="9" spans="1:4" ht="18" x14ac:dyDescent="0.2">
      <c r="A9" s="2" t="s">
        <v>34</v>
      </c>
      <c r="B9">
        <f t="shared" si="0"/>
        <v>36</v>
      </c>
      <c r="C9">
        <f t="shared" si="1"/>
        <v>0.33110000000000001</v>
      </c>
      <c r="D9">
        <f t="shared" si="2"/>
        <v>0.28039999999999998</v>
      </c>
    </row>
    <row r="10" spans="1:4" ht="18" x14ac:dyDescent="0.2">
      <c r="A10" s="2" t="s">
        <v>35</v>
      </c>
      <c r="B10">
        <f t="shared" si="0"/>
        <v>41</v>
      </c>
      <c r="C10">
        <f t="shared" si="1"/>
        <v>0.32969999999999999</v>
      </c>
      <c r="D10">
        <f t="shared" si="2"/>
        <v>0.28039999999999998</v>
      </c>
    </row>
    <row r="11" spans="1:4" ht="18" x14ac:dyDescent="0.2">
      <c r="A11" s="2" t="s">
        <v>36</v>
      </c>
      <c r="B11">
        <f t="shared" si="0"/>
        <v>46</v>
      </c>
      <c r="C11">
        <f t="shared" si="1"/>
        <v>0.32869999999999999</v>
      </c>
      <c r="D11">
        <f t="shared" si="2"/>
        <v>0.28120000000000001</v>
      </c>
    </row>
    <row r="12" spans="1:4" ht="18" x14ac:dyDescent="0.2">
      <c r="A12" s="2" t="s">
        <v>37</v>
      </c>
      <c r="B12">
        <f t="shared" si="0"/>
        <v>51</v>
      </c>
      <c r="C12">
        <f t="shared" si="1"/>
        <v>0.32650000000000001</v>
      </c>
      <c r="D12">
        <f t="shared" si="2"/>
        <v>0.28160000000000002</v>
      </c>
    </row>
    <row r="13" spans="1:4" ht="18" x14ac:dyDescent="0.2">
      <c r="A13" s="2" t="s">
        <v>38</v>
      </c>
      <c r="B13">
        <f t="shared" si="0"/>
        <v>56</v>
      </c>
      <c r="C13">
        <f t="shared" si="1"/>
        <v>0.32619999999999999</v>
      </c>
      <c r="D13">
        <f t="shared" si="2"/>
        <v>0.28060000000000002</v>
      </c>
    </row>
    <row r="14" spans="1:4" ht="18" x14ac:dyDescent="0.2">
      <c r="A14" s="2" t="s">
        <v>39</v>
      </c>
      <c r="B14">
        <f t="shared" si="0"/>
        <v>61</v>
      </c>
      <c r="C14">
        <f t="shared" si="1"/>
        <v>0.32469999999999999</v>
      </c>
      <c r="D14">
        <f t="shared" si="2"/>
        <v>0.28039999999999998</v>
      </c>
    </row>
    <row r="15" spans="1:4" ht="18" x14ac:dyDescent="0.2">
      <c r="A15" s="2" t="s">
        <v>40</v>
      </c>
      <c r="B15">
        <f t="shared" si="0"/>
        <v>66</v>
      </c>
      <c r="C15">
        <f t="shared" si="1"/>
        <v>0.32329999999999998</v>
      </c>
      <c r="D15">
        <f t="shared" si="2"/>
        <v>0.27839999999999998</v>
      </c>
    </row>
    <row r="16" spans="1:4" ht="18" x14ac:dyDescent="0.2">
      <c r="A16" s="2" t="s">
        <v>41</v>
      </c>
      <c r="B16">
        <f t="shared" si="0"/>
        <v>71</v>
      </c>
      <c r="C16">
        <f t="shared" si="1"/>
        <v>0.32219999999999999</v>
      </c>
      <c r="D16">
        <f t="shared" si="2"/>
        <v>0.27800000000000002</v>
      </c>
    </row>
    <row r="17" spans="1:4" ht="18" x14ac:dyDescent="0.2">
      <c r="A17" s="2" t="s">
        <v>42</v>
      </c>
      <c r="B17">
        <f t="shared" si="0"/>
        <v>76</v>
      </c>
      <c r="C17">
        <f t="shared" si="1"/>
        <v>0.32169999999999999</v>
      </c>
      <c r="D17">
        <f t="shared" si="2"/>
        <v>0.27739999999999998</v>
      </c>
    </row>
    <row r="18" spans="1:4" ht="18" x14ac:dyDescent="0.2">
      <c r="A18" s="2" t="s">
        <v>43</v>
      </c>
      <c r="B18">
        <f t="shared" si="0"/>
        <v>81</v>
      </c>
      <c r="C18">
        <f t="shared" si="1"/>
        <v>0.3206</v>
      </c>
      <c r="D18">
        <f t="shared" si="2"/>
        <v>0.27660000000000001</v>
      </c>
    </row>
    <row r="19" spans="1:4" ht="18" x14ac:dyDescent="0.2">
      <c r="A19" s="2" t="s">
        <v>44</v>
      </c>
      <c r="B19">
        <f t="shared" si="0"/>
        <v>86</v>
      </c>
      <c r="C19">
        <f t="shared" si="1"/>
        <v>0.31950000000000001</v>
      </c>
      <c r="D19">
        <f t="shared" si="2"/>
        <v>0.27710000000000001</v>
      </c>
    </row>
    <row r="20" spans="1:4" ht="18" x14ac:dyDescent="0.2">
      <c r="A20" s="2" t="s">
        <v>45</v>
      </c>
      <c r="B20">
        <f t="shared" si="0"/>
        <v>91</v>
      </c>
      <c r="C20">
        <f t="shared" si="1"/>
        <v>0.31890000000000002</v>
      </c>
      <c r="D20">
        <f t="shared" si="2"/>
        <v>0.27700000000000002</v>
      </c>
    </row>
    <row r="21" spans="1:4" ht="18" x14ac:dyDescent="0.2">
      <c r="A21" s="2" t="s">
        <v>46</v>
      </c>
      <c r="B21">
        <f t="shared" si="0"/>
        <v>96</v>
      </c>
      <c r="C21">
        <f t="shared" si="1"/>
        <v>0.31859999999999999</v>
      </c>
      <c r="D21">
        <f t="shared" si="2"/>
        <v>0.27800000000000002</v>
      </c>
    </row>
    <row r="22" spans="1:4" ht="18" x14ac:dyDescent="0.2">
      <c r="A22" s="2" t="s">
        <v>47</v>
      </c>
      <c r="B22">
        <f t="shared" si="0"/>
        <v>101</v>
      </c>
      <c r="C22">
        <f t="shared" si="1"/>
        <v>0.31619999999999998</v>
      </c>
      <c r="D22">
        <f t="shared" si="2"/>
        <v>0.27679999999999999</v>
      </c>
    </row>
    <row r="23" spans="1:4" ht="18" x14ac:dyDescent="0.2">
      <c r="A23" s="2" t="s">
        <v>48</v>
      </c>
      <c r="B23">
        <f t="shared" si="0"/>
        <v>106</v>
      </c>
      <c r="C23">
        <f t="shared" si="1"/>
        <v>0.31580000000000003</v>
      </c>
      <c r="D23">
        <f t="shared" si="2"/>
        <v>0.27600000000000002</v>
      </c>
    </row>
    <row r="24" spans="1:4" ht="18" x14ac:dyDescent="0.2">
      <c r="A24" s="2" t="s">
        <v>49</v>
      </c>
      <c r="B24">
        <f t="shared" si="0"/>
        <v>111</v>
      </c>
      <c r="C24">
        <f t="shared" si="1"/>
        <v>0.31509999999999999</v>
      </c>
      <c r="D24">
        <f t="shared" si="2"/>
        <v>0.2747</v>
      </c>
    </row>
    <row r="25" spans="1:4" ht="18" x14ac:dyDescent="0.2">
      <c r="A25" s="2" t="s">
        <v>50</v>
      </c>
      <c r="B25">
        <f t="shared" si="0"/>
        <v>116</v>
      </c>
      <c r="C25">
        <f t="shared" si="1"/>
        <v>0.31419999999999998</v>
      </c>
      <c r="D25">
        <f t="shared" si="2"/>
        <v>0.27500000000000002</v>
      </c>
    </row>
    <row r="26" spans="1:4" ht="18" x14ac:dyDescent="0.2">
      <c r="A26" s="2" t="s">
        <v>51</v>
      </c>
      <c r="B26">
        <f t="shared" si="0"/>
        <v>121</v>
      </c>
      <c r="C26">
        <f t="shared" si="1"/>
        <v>0.31309999999999999</v>
      </c>
      <c r="D26">
        <f t="shared" si="2"/>
        <v>0.27379999999999999</v>
      </c>
    </row>
    <row r="27" spans="1:4" ht="18" x14ac:dyDescent="0.2">
      <c r="A27" s="2" t="s">
        <v>52</v>
      </c>
      <c r="B27">
        <f t="shared" si="0"/>
        <v>126</v>
      </c>
      <c r="C27">
        <f t="shared" si="1"/>
        <v>0.31290000000000001</v>
      </c>
      <c r="D27">
        <f t="shared" si="2"/>
        <v>0.27379999999999999</v>
      </c>
    </row>
    <row r="28" spans="1:4" ht="18" x14ac:dyDescent="0.2">
      <c r="A28" s="2" t="s">
        <v>53</v>
      </c>
      <c r="B28">
        <f t="shared" si="0"/>
        <v>131</v>
      </c>
      <c r="C28">
        <f t="shared" si="1"/>
        <v>0.31090000000000001</v>
      </c>
      <c r="D28">
        <f t="shared" si="2"/>
        <v>0.27260000000000001</v>
      </c>
    </row>
    <row r="29" spans="1:4" ht="18" x14ac:dyDescent="0.2">
      <c r="A29" s="2" t="s">
        <v>54</v>
      </c>
      <c r="B29">
        <f t="shared" si="0"/>
        <v>136</v>
      </c>
      <c r="C29">
        <f t="shared" si="1"/>
        <v>0.31130000000000002</v>
      </c>
      <c r="D29">
        <f t="shared" si="2"/>
        <v>0.27100000000000002</v>
      </c>
    </row>
    <row r="30" spans="1:4" ht="18" x14ac:dyDescent="0.2">
      <c r="A30" s="2" t="s">
        <v>55</v>
      </c>
      <c r="B30">
        <f t="shared" si="0"/>
        <v>141</v>
      </c>
      <c r="C30">
        <f t="shared" si="1"/>
        <v>0.31</v>
      </c>
      <c r="D30">
        <f t="shared" si="2"/>
        <v>0.2727</v>
      </c>
    </row>
    <row r="31" spans="1:4" ht="18" x14ac:dyDescent="0.2">
      <c r="A31" s="2" t="s">
        <v>56</v>
      </c>
      <c r="B31">
        <f t="shared" si="0"/>
        <v>146</v>
      </c>
      <c r="C31">
        <f t="shared" si="1"/>
        <v>0.30890000000000001</v>
      </c>
      <c r="D31">
        <f t="shared" si="2"/>
        <v>0.27050000000000002</v>
      </c>
    </row>
    <row r="32" spans="1:4" ht="18" x14ac:dyDescent="0.2">
      <c r="A32" s="2" t="s">
        <v>57</v>
      </c>
      <c r="B32">
        <f t="shared" si="0"/>
        <v>151</v>
      </c>
      <c r="C32">
        <f t="shared" si="1"/>
        <v>0.309</v>
      </c>
      <c r="D32">
        <f t="shared" si="2"/>
        <v>0.2697</v>
      </c>
    </row>
    <row r="33" spans="1:4" ht="18" x14ac:dyDescent="0.2">
      <c r="A33" s="2" t="s">
        <v>58</v>
      </c>
      <c r="B33">
        <f t="shared" si="0"/>
        <v>156</v>
      </c>
      <c r="C33">
        <f t="shared" si="1"/>
        <v>0.30730000000000002</v>
      </c>
      <c r="D33">
        <f t="shared" si="2"/>
        <v>0.27100000000000002</v>
      </c>
    </row>
    <row r="34" spans="1:4" ht="18" x14ac:dyDescent="0.2">
      <c r="A34" s="2" t="s">
        <v>59</v>
      </c>
      <c r="B34">
        <f t="shared" si="0"/>
        <v>161</v>
      </c>
      <c r="C34">
        <f t="shared" si="1"/>
        <v>0.30790000000000001</v>
      </c>
      <c r="D34">
        <f t="shared" si="2"/>
        <v>0.27060000000000001</v>
      </c>
    </row>
    <row r="35" spans="1:4" ht="18" x14ac:dyDescent="0.2">
      <c r="A35" s="2" t="s">
        <v>60</v>
      </c>
      <c r="B35">
        <f t="shared" si="0"/>
        <v>166</v>
      </c>
      <c r="C35">
        <f t="shared" si="1"/>
        <v>0.30690000000000001</v>
      </c>
      <c r="D35">
        <f t="shared" si="2"/>
        <v>0.26919999999999999</v>
      </c>
    </row>
    <row r="36" spans="1:4" ht="18" x14ac:dyDescent="0.2">
      <c r="A36" s="2" t="s">
        <v>61</v>
      </c>
      <c r="B36">
        <f t="shared" si="0"/>
        <v>171</v>
      </c>
      <c r="C36">
        <f t="shared" si="1"/>
        <v>0.30570000000000003</v>
      </c>
      <c r="D36">
        <f t="shared" si="2"/>
        <v>0.2702</v>
      </c>
    </row>
    <row r="37" spans="1:4" ht="18" x14ac:dyDescent="0.2">
      <c r="A37" s="2" t="s">
        <v>62</v>
      </c>
      <c r="B37">
        <f t="shared" si="0"/>
        <v>176</v>
      </c>
      <c r="C37">
        <f t="shared" si="1"/>
        <v>0.3049</v>
      </c>
      <c r="D37">
        <f t="shared" si="2"/>
        <v>0.27060000000000001</v>
      </c>
    </row>
    <row r="38" spans="1:4" ht="18" x14ac:dyDescent="0.2">
      <c r="A38" s="2" t="s">
        <v>63</v>
      </c>
      <c r="B38">
        <f t="shared" si="0"/>
        <v>181</v>
      </c>
      <c r="C38">
        <f t="shared" si="1"/>
        <v>0.30409999999999998</v>
      </c>
      <c r="D38">
        <f t="shared" si="2"/>
        <v>0.26719999999999999</v>
      </c>
    </row>
    <row r="39" spans="1:4" ht="18" x14ac:dyDescent="0.2">
      <c r="A39" s="2" t="s">
        <v>64</v>
      </c>
      <c r="B39">
        <f t="shared" si="0"/>
        <v>186</v>
      </c>
      <c r="C39">
        <f t="shared" si="1"/>
        <v>0.3044</v>
      </c>
      <c r="D39">
        <f t="shared" si="2"/>
        <v>0.26400000000000001</v>
      </c>
    </row>
    <row r="40" spans="1:4" ht="18" x14ac:dyDescent="0.2">
      <c r="A40" s="2" t="s">
        <v>65</v>
      </c>
      <c r="B40">
        <f t="shared" si="0"/>
        <v>191</v>
      </c>
      <c r="C40">
        <f t="shared" si="1"/>
        <v>0.30409999999999998</v>
      </c>
      <c r="D40">
        <f t="shared" si="2"/>
        <v>0.26819999999999999</v>
      </c>
    </row>
    <row r="41" spans="1:4" ht="18" x14ac:dyDescent="0.2">
      <c r="A41" s="2" t="s">
        <v>66</v>
      </c>
      <c r="B41">
        <f t="shared" si="0"/>
        <v>196</v>
      </c>
      <c r="C41">
        <f t="shared" si="1"/>
        <v>0.30249999999999999</v>
      </c>
      <c r="D41">
        <f t="shared" si="2"/>
        <v>0.26750000000000002</v>
      </c>
    </row>
    <row r="42" spans="1:4" ht="18" x14ac:dyDescent="0.2">
      <c r="A42" s="2" t="s">
        <v>67</v>
      </c>
      <c r="B42">
        <f t="shared" si="0"/>
        <v>201</v>
      </c>
      <c r="C42">
        <f t="shared" si="1"/>
        <v>0.30009999999999998</v>
      </c>
      <c r="D42">
        <f t="shared" si="2"/>
        <v>0.26450000000000001</v>
      </c>
    </row>
    <row r="43" spans="1:4" ht="18" x14ac:dyDescent="0.2">
      <c r="A43" s="2" t="s">
        <v>68</v>
      </c>
      <c r="B43">
        <f t="shared" si="0"/>
        <v>206</v>
      </c>
      <c r="C43">
        <f t="shared" si="1"/>
        <v>0.3004</v>
      </c>
      <c r="D43">
        <f t="shared" si="2"/>
        <v>0.2616</v>
      </c>
    </row>
    <row r="44" spans="1:4" ht="18" x14ac:dyDescent="0.2">
      <c r="A44" s="2" t="s">
        <v>69</v>
      </c>
      <c r="B44">
        <f t="shared" si="0"/>
        <v>211</v>
      </c>
      <c r="C44">
        <f t="shared" si="1"/>
        <v>0.29909999999999998</v>
      </c>
      <c r="D44">
        <f t="shared" si="2"/>
        <v>0.26019999999999999</v>
      </c>
    </row>
    <row r="45" spans="1:4" ht="18" x14ac:dyDescent="0.2">
      <c r="A45" s="2" t="s">
        <v>70</v>
      </c>
      <c r="B45">
        <f t="shared" si="0"/>
        <v>216</v>
      </c>
      <c r="C45">
        <f t="shared" si="1"/>
        <v>0.29830000000000001</v>
      </c>
      <c r="D45">
        <f t="shared" si="2"/>
        <v>0.2586</v>
      </c>
    </row>
    <row r="46" spans="1:4" ht="18" x14ac:dyDescent="0.2">
      <c r="A46" s="2" t="s">
        <v>71</v>
      </c>
      <c r="B46">
        <f t="shared" si="0"/>
        <v>221</v>
      </c>
      <c r="C46">
        <f t="shared" si="1"/>
        <v>0.29709999999999998</v>
      </c>
      <c r="D46">
        <f t="shared" si="2"/>
        <v>0.25690000000000002</v>
      </c>
    </row>
    <row r="47" spans="1:4" ht="18" x14ac:dyDescent="0.2">
      <c r="A47" s="2" t="s">
        <v>72</v>
      </c>
      <c r="B47">
        <f t="shared" si="0"/>
        <v>226</v>
      </c>
      <c r="C47">
        <f t="shared" si="1"/>
        <v>0.29709999999999998</v>
      </c>
      <c r="D47">
        <f t="shared" si="2"/>
        <v>0.25969999999999999</v>
      </c>
    </row>
    <row r="48" spans="1:4" ht="18" x14ac:dyDescent="0.2">
      <c r="A48" s="2" t="s">
        <v>73</v>
      </c>
      <c r="B48">
        <f t="shared" si="0"/>
        <v>231</v>
      </c>
      <c r="C48">
        <f t="shared" si="1"/>
        <v>0.29909999999999998</v>
      </c>
      <c r="D48">
        <f t="shared" si="2"/>
        <v>0.26069999999999999</v>
      </c>
    </row>
    <row r="49" spans="1:4" ht="18" x14ac:dyDescent="0.2">
      <c r="A49" s="2" t="s">
        <v>74</v>
      </c>
      <c r="B49">
        <f t="shared" si="0"/>
        <v>236</v>
      </c>
      <c r="C49">
        <f t="shared" si="1"/>
        <v>0.29649999999999999</v>
      </c>
      <c r="D49">
        <f t="shared" si="2"/>
        <v>0.25779999999999997</v>
      </c>
    </row>
    <row r="50" spans="1:4" ht="18" x14ac:dyDescent="0.2">
      <c r="A50" s="2" t="s">
        <v>75</v>
      </c>
      <c r="B50">
        <f t="shared" si="0"/>
        <v>241</v>
      </c>
      <c r="C50">
        <f t="shared" si="1"/>
        <v>0.29459999999999997</v>
      </c>
      <c r="D50">
        <f t="shared" si="2"/>
        <v>0.25669999999999998</v>
      </c>
    </row>
    <row r="51" spans="1:4" ht="18" x14ac:dyDescent="0.2">
      <c r="A51" s="2" t="s">
        <v>76</v>
      </c>
      <c r="B51">
        <f t="shared" si="0"/>
        <v>246</v>
      </c>
      <c r="C51">
        <f t="shared" si="1"/>
        <v>0.29449999999999998</v>
      </c>
      <c r="D51">
        <f t="shared" si="2"/>
        <v>0.25330000000000003</v>
      </c>
    </row>
    <row r="52" spans="1:4" ht="18" x14ac:dyDescent="0.2">
      <c r="A52" s="2" t="s">
        <v>77</v>
      </c>
      <c r="B52">
        <f t="shared" si="0"/>
        <v>251</v>
      </c>
      <c r="C52">
        <f t="shared" si="1"/>
        <v>0.29420000000000002</v>
      </c>
      <c r="D52">
        <f t="shared" si="2"/>
        <v>0.25019999999999998</v>
      </c>
    </row>
    <row r="53" spans="1:4" ht="18" x14ac:dyDescent="0.2">
      <c r="A53" s="2" t="s">
        <v>78</v>
      </c>
      <c r="B53">
        <f t="shared" si="0"/>
        <v>256</v>
      </c>
      <c r="C53">
        <f t="shared" si="1"/>
        <v>0.29310000000000003</v>
      </c>
      <c r="D53">
        <f t="shared" si="2"/>
        <v>0.24970000000000001</v>
      </c>
    </row>
    <row r="54" spans="1:4" ht="18" x14ac:dyDescent="0.2">
      <c r="A54" s="2" t="s">
        <v>79</v>
      </c>
      <c r="B54">
        <f t="shared" si="0"/>
        <v>261</v>
      </c>
      <c r="C54">
        <f t="shared" si="1"/>
        <v>0.29349999999999998</v>
      </c>
      <c r="D54">
        <f t="shared" si="2"/>
        <v>0.25259999999999999</v>
      </c>
    </row>
    <row r="55" spans="1:4" ht="18" x14ac:dyDescent="0.2">
      <c r="A55" s="2" t="s">
        <v>80</v>
      </c>
      <c r="B55">
        <f t="shared" si="0"/>
        <v>266</v>
      </c>
      <c r="C55">
        <f t="shared" si="1"/>
        <v>0.29260000000000003</v>
      </c>
      <c r="D55">
        <f t="shared" si="2"/>
        <v>0.25330000000000003</v>
      </c>
    </row>
    <row r="56" spans="1:4" ht="18" x14ac:dyDescent="0.2">
      <c r="A56" s="2" t="s">
        <v>81</v>
      </c>
      <c r="B56">
        <f t="shared" si="0"/>
        <v>271</v>
      </c>
      <c r="C56">
        <f t="shared" si="1"/>
        <v>0.29110000000000003</v>
      </c>
      <c r="D56">
        <f t="shared" si="2"/>
        <v>0.25209999999999999</v>
      </c>
    </row>
    <row r="57" spans="1:4" ht="18" x14ac:dyDescent="0.2">
      <c r="A57" s="2" t="s">
        <v>82</v>
      </c>
      <c r="B57">
        <f t="shared" si="0"/>
        <v>276</v>
      </c>
      <c r="C57">
        <f t="shared" si="1"/>
        <v>0.29110000000000003</v>
      </c>
      <c r="D57">
        <f t="shared" si="2"/>
        <v>0.25700000000000001</v>
      </c>
    </row>
    <row r="58" spans="1:4" ht="18" x14ac:dyDescent="0.2">
      <c r="A58" s="2" t="s">
        <v>83</v>
      </c>
      <c r="B58">
        <f t="shared" si="0"/>
        <v>281</v>
      </c>
      <c r="C58">
        <f t="shared" si="1"/>
        <v>0.29039999999999999</v>
      </c>
      <c r="D58">
        <f t="shared" si="2"/>
        <v>0.25640000000000002</v>
      </c>
    </row>
    <row r="59" spans="1:4" ht="18" x14ac:dyDescent="0.2">
      <c r="A59" s="2" t="s">
        <v>84</v>
      </c>
      <c r="B59">
        <f t="shared" si="0"/>
        <v>286</v>
      </c>
      <c r="C59">
        <f t="shared" si="1"/>
        <v>0.28949999999999998</v>
      </c>
      <c r="D59">
        <f t="shared" si="2"/>
        <v>0.26119999999999999</v>
      </c>
    </row>
    <row r="60" spans="1:4" ht="18" x14ac:dyDescent="0.2">
      <c r="A60" s="2" t="s">
        <v>85</v>
      </c>
      <c r="B60">
        <f t="shared" si="0"/>
        <v>291</v>
      </c>
      <c r="C60">
        <f t="shared" si="1"/>
        <v>0.2908</v>
      </c>
      <c r="D60">
        <f t="shared" si="2"/>
        <v>0.2525</v>
      </c>
    </row>
    <row r="61" spans="1:4" ht="18" x14ac:dyDescent="0.2">
      <c r="A61" s="2" t="s">
        <v>86</v>
      </c>
      <c r="B61">
        <f t="shared" si="0"/>
        <v>296</v>
      </c>
      <c r="C61">
        <f t="shared" si="1"/>
        <v>0.2908</v>
      </c>
      <c r="D61">
        <f t="shared" si="2"/>
        <v>0.25590000000000002</v>
      </c>
    </row>
    <row r="62" spans="1:4" ht="18" x14ac:dyDescent="0.2">
      <c r="A62" s="2" t="s">
        <v>87</v>
      </c>
      <c r="B62">
        <f t="shared" si="0"/>
        <v>301</v>
      </c>
      <c r="C62">
        <f t="shared" si="1"/>
        <v>0.2893</v>
      </c>
      <c r="D62">
        <f t="shared" si="2"/>
        <v>0.24890000000000001</v>
      </c>
    </row>
    <row r="63" spans="1:4" ht="18" x14ac:dyDescent="0.2">
      <c r="A63" s="2" t="s">
        <v>88</v>
      </c>
      <c r="B63">
        <f t="shared" si="0"/>
        <v>306</v>
      </c>
      <c r="C63">
        <f t="shared" si="1"/>
        <v>0.28970000000000001</v>
      </c>
      <c r="D63">
        <f t="shared" si="2"/>
        <v>0.25490000000000002</v>
      </c>
    </row>
    <row r="64" spans="1:4" ht="18" x14ac:dyDescent="0.2">
      <c r="A64" s="2" t="s">
        <v>89</v>
      </c>
      <c r="B64">
        <f t="shared" si="0"/>
        <v>311</v>
      </c>
      <c r="C64">
        <f t="shared" si="1"/>
        <v>0.28839999999999999</v>
      </c>
      <c r="D64">
        <f t="shared" si="2"/>
        <v>0.25469999999999998</v>
      </c>
    </row>
    <row r="65" spans="1:4" ht="18" x14ac:dyDescent="0.2">
      <c r="A65" s="2" t="s">
        <v>90</v>
      </c>
      <c r="B65">
        <f t="shared" si="0"/>
        <v>316</v>
      </c>
      <c r="C65">
        <f t="shared" si="1"/>
        <v>0.28939999999999999</v>
      </c>
      <c r="D65">
        <f t="shared" si="2"/>
        <v>0.25590000000000002</v>
      </c>
    </row>
    <row r="66" spans="1:4" ht="18" x14ac:dyDescent="0.2">
      <c r="A66" s="2" t="s">
        <v>91</v>
      </c>
      <c r="B66">
        <f t="shared" si="0"/>
        <v>321</v>
      </c>
      <c r="C66">
        <f t="shared" si="1"/>
        <v>0.29020000000000001</v>
      </c>
      <c r="D66">
        <f t="shared" si="2"/>
        <v>0.26369999999999999</v>
      </c>
    </row>
    <row r="67" spans="1:4" ht="18" x14ac:dyDescent="0.2">
      <c r="A67" s="2" t="s">
        <v>92</v>
      </c>
      <c r="B67">
        <f t="shared" ref="B67:B130" si="3">VALUE(MID(A67,8,3))</f>
        <v>326</v>
      </c>
      <c r="C67">
        <f t="shared" ref="C67:C130" si="4">VALUE(REPLACE(MID(A67,24,6), 2, 1, ","))</f>
        <v>0.29060000000000002</v>
      </c>
      <c r="D67">
        <f t="shared" ref="D67:D130" si="5">VALUE(REPLACE(MID(A67,41,6), 2, 1, ","))</f>
        <v>0.25419999999999998</v>
      </c>
    </row>
    <row r="68" spans="1:4" ht="18" x14ac:dyDescent="0.2">
      <c r="A68" s="2" t="s">
        <v>93</v>
      </c>
      <c r="B68">
        <f t="shared" si="3"/>
        <v>331</v>
      </c>
      <c r="C68">
        <f t="shared" si="4"/>
        <v>0.28910000000000002</v>
      </c>
      <c r="D68">
        <f t="shared" si="5"/>
        <v>0.24890000000000001</v>
      </c>
    </row>
    <row r="69" spans="1:4" ht="18" x14ac:dyDescent="0.2">
      <c r="A69" s="2" t="s">
        <v>94</v>
      </c>
      <c r="B69">
        <f t="shared" si="3"/>
        <v>336</v>
      </c>
      <c r="C69">
        <f t="shared" si="4"/>
        <v>0.2863</v>
      </c>
      <c r="D69">
        <f t="shared" si="5"/>
        <v>0.24690000000000001</v>
      </c>
    </row>
    <row r="70" spans="1:4" ht="18" x14ac:dyDescent="0.2">
      <c r="A70" s="2" t="s">
        <v>95</v>
      </c>
      <c r="B70">
        <f t="shared" si="3"/>
        <v>341</v>
      </c>
      <c r="C70">
        <f t="shared" si="4"/>
        <v>0.28660000000000002</v>
      </c>
      <c r="D70">
        <f t="shared" si="5"/>
        <v>0.24030000000000001</v>
      </c>
    </row>
    <row r="71" spans="1:4" ht="18" x14ac:dyDescent="0.2">
      <c r="A71" s="2" t="s">
        <v>96</v>
      </c>
      <c r="B71">
        <f t="shared" si="3"/>
        <v>346</v>
      </c>
      <c r="C71">
        <f t="shared" si="4"/>
        <v>0.28520000000000001</v>
      </c>
      <c r="D71">
        <f t="shared" si="5"/>
        <v>0.24030000000000001</v>
      </c>
    </row>
    <row r="72" spans="1:4" ht="18" x14ac:dyDescent="0.2">
      <c r="A72" s="2" t="s">
        <v>97</v>
      </c>
      <c r="B72">
        <f t="shared" si="3"/>
        <v>351</v>
      </c>
      <c r="C72">
        <f t="shared" si="4"/>
        <v>0.28499999999999998</v>
      </c>
      <c r="D72">
        <f t="shared" si="5"/>
        <v>0.23980000000000001</v>
      </c>
    </row>
    <row r="73" spans="1:4" ht="18" x14ac:dyDescent="0.2">
      <c r="A73" s="2" t="s">
        <v>98</v>
      </c>
      <c r="B73">
        <f t="shared" si="3"/>
        <v>356</v>
      </c>
      <c r="C73">
        <f t="shared" si="4"/>
        <v>0.28470000000000001</v>
      </c>
      <c r="D73">
        <f t="shared" si="5"/>
        <v>0.2457</v>
      </c>
    </row>
    <row r="74" spans="1:4" ht="18" x14ac:dyDescent="0.2">
      <c r="A74" s="2" t="s">
        <v>99</v>
      </c>
      <c r="B74">
        <f t="shared" si="3"/>
        <v>361</v>
      </c>
      <c r="C74">
        <f t="shared" si="4"/>
        <v>0.28420000000000001</v>
      </c>
      <c r="D74">
        <f t="shared" si="5"/>
        <v>0.2397</v>
      </c>
    </row>
    <row r="75" spans="1:4" ht="18" x14ac:dyDescent="0.2">
      <c r="A75" s="2" t="s">
        <v>100</v>
      </c>
      <c r="B75">
        <f t="shared" si="3"/>
        <v>366</v>
      </c>
      <c r="C75">
        <f t="shared" si="4"/>
        <v>0.28420000000000001</v>
      </c>
      <c r="D75">
        <f t="shared" si="5"/>
        <v>0.2462</v>
      </c>
    </row>
    <row r="76" spans="1:4" ht="18" x14ac:dyDescent="0.2">
      <c r="A76" s="2" t="s">
        <v>101</v>
      </c>
      <c r="B76">
        <f t="shared" si="3"/>
        <v>371</v>
      </c>
      <c r="C76">
        <f t="shared" si="4"/>
        <v>0.2848</v>
      </c>
      <c r="D76">
        <f t="shared" si="5"/>
        <v>0.252</v>
      </c>
    </row>
    <row r="77" spans="1:4" ht="18" x14ac:dyDescent="0.2">
      <c r="A77" s="2" t="s">
        <v>102</v>
      </c>
      <c r="B77">
        <f t="shared" si="3"/>
        <v>376</v>
      </c>
      <c r="C77">
        <f t="shared" si="4"/>
        <v>0.28310000000000002</v>
      </c>
      <c r="D77">
        <f t="shared" si="5"/>
        <v>0.24349999999999999</v>
      </c>
    </row>
    <row r="78" spans="1:4" ht="18" x14ac:dyDescent="0.2">
      <c r="A78" s="2" t="s">
        <v>103</v>
      </c>
      <c r="B78">
        <f t="shared" si="3"/>
        <v>381</v>
      </c>
      <c r="C78">
        <f t="shared" si="4"/>
        <v>0.28460000000000002</v>
      </c>
      <c r="D78">
        <f t="shared" si="5"/>
        <v>0.23549999999999999</v>
      </c>
    </row>
    <row r="79" spans="1:4" ht="18" x14ac:dyDescent="0.2">
      <c r="A79" s="2" t="s">
        <v>104</v>
      </c>
      <c r="B79">
        <f t="shared" si="3"/>
        <v>386</v>
      </c>
      <c r="C79">
        <f t="shared" si="4"/>
        <v>0.28260000000000002</v>
      </c>
      <c r="D79">
        <f t="shared" si="5"/>
        <v>0.23719999999999999</v>
      </c>
    </row>
    <row r="80" spans="1:4" ht="18" x14ac:dyDescent="0.2">
      <c r="A80" s="2" t="s">
        <v>105</v>
      </c>
      <c r="B80">
        <f t="shared" si="3"/>
        <v>391</v>
      </c>
      <c r="C80">
        <f t="shared" si="4"/>
        <v>0.28220000000000001</v>
      </c>
      <c r="D80">
        <f t="shared" si="5"/>
        <v>0.2384</v>
      </c>
    </row>
    <row r="81" spans="1:4" ht="18" x14ac:dyDescent="0.2">
      <c r="A81" s="2" t="s">
        <v>106</v>
      </c>
      <c r="B81">
        <f t="shared" si="3"/>
        <v>396</v>
      </c>
      <c r="C81">
        <f t="shared" si="4"/>
        <v>0.28349999999999997</v>
      </c>
      <c r="D81">
        <f t="shared" si="5"/>
        <v>0.2427</v>
      </c>
    </row>
    <row r="82" spans="1:4" ht="18" x14ac:dyDescent="0.2">
      <c r="A82" s="2" t="s">
        <v>107</v>
      </c>
      <c r="B82">
        <f t="shared" si="3"/>
        <v>401</v>
      </c>
      <c r="C82">
        <f t="shared" si="4"/>
        <v>0.28360000000000002</v>
      </c>
      <c r="D82">
        <f t="shared" si="5"/>
        <v>0.2399</v>
      </c>
    </row>
    <row r="83" spans="1:4" ht="18" x14ac:dyDescent="0.2">
      <c r="A83" s="2" t="s">
        <v>108</v>
      </c>
      <c r="B83">
        <f t="shared" si="3"/>
        <v>406</v>
      </c>
      <c r="C83">
        <f t="shared" si="4"/>
        <v>0.28410000000000002</v>
      </c>
      <c r="D83">
        <f t="shared" si="5"/>
        <v>0.25030000000000002</v>
      </c>
    </row>
    <row r="84" spans="1:4" ht="18" x14ac:dyDescent="0.2">
      <c r="A84" s="2" t="s">
        <v>109</v>
      </c>
      <c r="B84">
        <f t="shared" si="3"/>
        <v>411</v>
      </c>
      <c r="C84">
        <f t="shared" si="4"/>
        <v>0.28260000000000002</v>
      </c>
      <c r="D84">
        <f t="shared" si="5"/>
        <v>0.24909999999999999</v>
      </c>
    </row>
    <row r="85" spans="1:4" ht="18" x14ac:dyDescent="0.2">
      <c r="A85" s="2" t="s">
        <v>110</v>
      </c>
      <c r="B85">
        <f t="shared" si="3"/>
        <v>416</v>
      </c>
      <c r="C85">
        <f t="shared" si="4"/>
        <v>0.2823</v>
      </c>
      <c r="D85">
        <f t="shared" si="5"/>
        <v>0.24010000000000001</v>
      </c>
    </row>
    <row r="86" spans="1:4" ht="18" x14ac:dyDescent="0.2">
      <c r="A86" s="2" t="s">
        <v>111</v>
      </c>
      <c r="B86">
        <f t="shared" si="3"/>
        <v>421</v>
      </c>
      <c r="C86">
        <f t="shared" si="4"/>
        <v>0.28249999999999997</v>
      </c>
      <c r="D86">
        <f t="shared" si="5"/>
        <v>0.2359</v>
      </c>
    </row>
    <row r="87" spans="1:4" ht="18" x14ac:dyDescent="0.2">
      <c r="A87" s="2" t="s">
        <v>112</v>
      </c>
      <c r="B87">
        <f t="shared" si="3"/>
        <v>426</v>
      </c>
      <c r="C87">
        <f t="shared" si="4"/>
        <v>0.28249999999999997</v>
      </c>
      <c r="D87">
        <f t="shared" si="5"/>
        <v>0.23980000000000001</v>
      </c>
    </row>
    <row r="88" spans="1:4" ht="18" x14ac:dyDescent="0.2">
      <c r="A88" s="2" t="s">
        <v>113</v>
      </c>
      <c r="B88">
        <f t="shared" si="3"/>
        <v>431</v>
      </c>
      <c r="C88">
        <f t="shared" si="4"/>
        <v>0.28029999999999999</v>
      </c>
      <c r="D88">
        <f t="shared" si="5"/>
        <v>0.2356</v>
      </c>
    </row>
    <row r="89" spans="1:4" ht="18" x14ac:dyDescent="0.2">
      <c r="A89" s="2" t="s">
        <v>114</v>
      </c>
      <c r="B89">
        <f t="shared" si="3"/>
        <v>436</v>
      </c>
      <c r="C89">
        <f t="shared" si="4"/>
        <v>0.28539999999999999</v>
      </c>
      <c r="D89">
        <f t="shared" si="5"/>
        <v>0.26</v>
      </c>
    </row>
    <row r="90" spans="1:4" ht="18" x14ac:dyDescent="0.2">
      <c r="A90" s="2" t="s">
        <v>115</v>
      </c>
      <c r="B90">
        <f t="shared" si="3"/>
        <v>441</v>
      </c>
      <c r="C90">
        <f t="shared" si="4"/>
        <v>0.28660000000000002</v>
      </c>
      <c r="D90">
        <f t="shared" si="5"/>
        <v>0.2475</v>
      </c>
    </row>
    <row r="91" spans="1:4" ht="18" x14ac:dyDescent="0.2">
      <c r="A91" s="2" t="s">
        <v>116</v>
      </c>
      <c r="B91">
        <f t="shared" si="3"/>
        <v>446</v>
      </c>
      <c r="C91">
        <f t="shared" si="4"/>
        <v>0.28489999999999999</v>
      </c>
      <c r="D91">
        <f t="shared" si="5"/>
        <v>0.23769999999999999</v>
      </c>
    </row>
    <row r="92" spans="1:4" ht="18" x14ac:dyDescent="0.2">
      <c r="A92" s="2" t="s">
        <v>117</v>
      </c>
      <c r="B92">
        <f t="shared" si="3"/>
        <v>451</v>
      </c>
      <c r="C92">
        <f t="shared" si="4"/>
        <v>0.2823</v>
      </c>
      <c r="D92">
        <f t="shared" si="5"/>
        <v>0.2336</v>
      </c>
    </row>
    <row r="93" spans="1:4" ht="18" x14ac:dyDescent="0.2">
      <c r="A93" s="2" t="s">
        <v>118</v>
      </c>
      <c r="B93">
        <f t="shared" si="3"/>
        <v>456</v>
      </c>
      <c r="C93">
        <f t="shared" si="4"/>
        <v>0.28260000000000002</v>
      </c>
      <c r="D93">
        <f t="shared" si="5"/>
        <v>0.23150000000000001</v>
      </c>
    </row>
    <row r="94" spans="1:4" ht="18" x14ac:dyDescent="0.2">
      <c r="A94" s="2" t="s">
        <v>119</v>
      </c>
      <c r="B94">
        <f t="shared" si="3"/>
        <v>461</v>
      </c>
      <c r="C94">
        <f t="shared" si="4"/>
        <v>0.28079999999999999</v>
      </c>
      <c r="D94">
        <f t="shared" si="5"/>
        <v>0.23380000000000001</v>
      </c>
    </row>
    <row r="95" spans="1:4" ht="18" x14ac:dyDescent="0.2">
      <c r="A95" s="2" t="s">
        <v>120</v>
      </c>
      <c r="B95">
        <f t="shared" si="3"/>
        <v>466</v>
      </c>
      <c r="C95">
        <f t="shared" si="4"/>
        <v>0.28160000000000002</v>
      </c>
      <c r="D95">
        <f t="shared" si="5"/>
        <v>0.23150000000000001</v>
      </c>
    </row>
    <row r="96" spans="1:4" ht="18" x14ac:dyDescent="0.2">
      <c r="A96" s="2" t="s">
        <v>121</v>
      </c>
      <c r="B96">
        <f t="shared" si="3"/>
        <v>471</v>
      </c>
      <c r="C96">
        <f t="shared" si="4"/>
        <v>0.28039999999999998</v>
      </c>
      <c r="D96">
        <f t="shared" si="5"/>
        <v>0.2341</v>
      </c>
    </row>
    <row r="97" spans="1:4" ht="18" x14ac:dyDescent="0.2">
      <c r="A97" s="2" t="s">
        <v>122</v>
      </c>
      <c r="B97">
        <f t="shared" si="3"/>
        <v>476</v>
      </c>
      <c r="C97">
        <f t="shared" si="4"/>
        <v>0.28120000000000001</v>
      </c>
      <c r="D97">
        <f t="shared" si="5"/>
        <v>0.2331</v>
      </c>
    </row>
    <row r="98" spans="1:4" ht="18" x14ac:dyDescent="0.2">
      <c r="A98" s="2" t="s">
        <v>123</v>
      </c>
      <c r="B98">
        <f t="shared" si="3"/>
        <v>481</v>
      </c>
      <c r="C98">
        <f t="shared" si="4"/>
        <v>0.28010000000000002</v>
      </c>
      <c r="D98">
        <f t="shared" si="5"/>
        <v>0.23130000000000001</v>
      </c>
    </row>
    <row r="99" spans="1:4" ht="18" x14ac:dyDescent="0.2">
      <c r="A99" s="2" t="s">
        <v>124</v>
      </c>
      <c r="B99">
        <f t="shared" si="3"/>
        <v>486</v>
      </c>
      <c r="C99">
        <f t="shared" si="4"/>
        <v>0.2797</v>
      </c>
      <c r="D99">
        <f t="shared" si="5"/>
        <v>0.23269999999999999</v>
      </c>
    </row>
    <row r="100" spans="1:4" ht="18" x14ac:dyDescent="0.2">
      <c r="A100" s="2" t="s">
        <v>125</v>
      </c>
      <c r="B100">
        <f t="shared" si="3"/>
        <v>491</v>
      </c>
      <c r="C100">
        <f t="shared" si="4"/>
        <v>0.27879999999999999</v>
      </c>
      <c r="D100">
        <f t="shared" si="5"/>
        <v>0.24299999999999999</v>
      </c>
    </row>
    <row r="101" spans="1:4" ht="18" x14ac:dyDescent="0.2">
      <c r="A101" s="2" t="s">
        <v>126</v>
      </c>
      <c r="B101">
        <f t="shared" si="3"/>
        <v>496</v>
      </c>
      <c r="C101">
        <f t="shared" si="4"/>
        <v>0.2792</v>
      </c>
      <c r="D101">
        <f t="shared" si="5"/>
        <v>0.2321</v>
      </c>
    </row>
    <row r="102" spans="1:4" ht="18" x14ac:dyDescent="0.2">
      <c r="A102" s="2" t="s">
        <v>127</v>
      </c>
      <c r="B102">
        <f t="shared" si="3"/>
        <v>501</v>
      </c>
      <c r="C102">
        <f t="shared" si="4"/>
        <v>0.27789999999999998</v>
      </c>
      <c r="D102">
        <f t="shared" si="5"/>
        <v>0.24030000000000001</v>
      </c>
    </row>
    <row r="103" spans="1:4" ht="18" x14ac:dyDescent="0.2">
      <c r="A103" s="2" t="s">
        <v>128</v>
      </c>
      <c r="B103">
        <f t="shared" si="3"/>
        <v>506</v>
      </c>
      <c r="C103">
        <f t="shared" si="4"/>
        <v>0.27829999999999999</v>
      </c>
      <c r="D103">
        <f t="shared" si="5"/>
        <v>0.23569999999999999</v>
      </c>
    </row>
    <row r="104" spans="1:4" ht="18" x14ac:dyDescent="0.2">
      <c r="A104" s="2" t="s">
        <v>129</v>
      </c>
      <c r="B104">
        <f t="shared" si="3"/>
        <v>511</v>
      </c>
      <c r="C104">
        <f t="shared" si="4"/>
        <v>0.28079999999999999</v>
      </c>
      <c r="D104">
        <f t="shared" si="5"/>
        <v>0.2301</v>
      </c>
    </row>
    <row r="105" spans="1:4" ht="18" x14ac:dyDescent="0.2">
      <c r="A105" s="2" t="s">
        <v>130</v>
      </c>
      <c r="B105">
        <f t="shared" si="3"/>
        <v>516</v>
      </c>
      <c r="C105">
        <f t="shared" si="4"/>
        <v>0.28079999999999999</v>
      </c>
      <c r="D105">
        <f t="shared" si="5"/>
        <v>0.22889999999999999</v>
      </c>
    </row>
    <row r="106" spans="1:4" ht="18" x14ac:dyDescent="0.2">
      <c r="A106" s="2" t="s">
        <v>131</v>
      </c>
      <c r="B106">
        <f t="shared" si="3"/>
        <v>521</v>
      </c>
      <c r="C106">
        <f t="shared" si="4"/>
        <v>0.28070000000000001</v>
      </c>
      <c r="D106">
        <f t="shared" si="5"/>
        <v>0.2311</v>
      </c>
    </row>
    <row r="107" spans="1:4" ht="18" x14ac:dyDescent="0.2">
      <c r="A107" s="2" t="s">
        <v>132</v>
      </c>
      <c r="B107">
        <f t="shared" si="3"/>
        <v>526</v>
      </c>
      <c r="C107">
        <f t="shared" si="4"/>
        <v>0.27910000000000001</v>
      </c>
      <c r="D107">
        <f t="shared" si="5"/>
        <v>0.23</v>
      </c>
    </row>
    <row r="108" spans="1:4" ht="18" x14ac:dyDescent="0.2">
      <c r="A108" s="2" t="s">
        <v>133</v>
      </c>
      <c r="B108">
        <f t="shared" si="3"/>
        <v>531</v>
      </c>
      <c r="C108">
        <f t="shared" si="4"/>
        <v>0.27750000000000002</v>
      </c>
      <c r="D108">
        <f t="shared" si="5"/>
        <v>0.23069999999999999</v>
      </c>
    </row>
    <row r="109" spans="1:4" ht="18" x14ac:dyDescent="0.2">
      <c r="A109" s="2" t="s">
        <v>134</v>
      </c>
      <c r="B109">
        <f t="shared" si="3"/>
        <v>536</v>
      </c>
      <c r="C109">
        <f t="shared" si="4"/>
        <v>0.27760000000000001</v>
      </c>
      <c r="D109">
        <f t="shared" si="5"/>
        <v>0.2316</v>
      </c>
    </row>
    <row r="110" spans="1:4" ht="18" x14ac:dyDescent="0.2">
      <c r="A110" s="2" t="s">
        <v>135</v>
      </c>
      <c r="B110">
        <f t="shared" si="3"/>
        <v>541</v>
      </c>
      <c r="C110">
        <f t="shared" si="4"/>
        <v>0.27760000000000001</v>
      </c>
      <c r="D110">
        <f t="shared" si="5"/>
        <v>0.24640000000000001</v>
      </c>
    </row>
    <row r="111" spans="1:4" ht="18" x14ac:dyDescent="0.2">
      <c r="A111" s="2" t="s">
        <v>136</v>
      </c>
      <c r="B111">
        <f t="shared" si="3"/>
        <v>546</v>
      </c>
      <c r="C111">
        <f t="shared" si="4"/>
        <v>0.27789999999999998</v>
      </c>
      <c r="D111">
        <f t="shared" si="5"/>
        <v>0.24529999999999999</v>
      </c>
    </row>
    <row r="112" spans="1:4" ht="18" x14ac:dyDescent="0.2">
      <c r="A112" s="2" t="s">
        <v>137</v>
      </c>
      <c r="B112">
        <f t="shared" si="3"/>
        <v>551</v>
      </c>
      <c r="C112">
        <f t="shared" si="4"/>
        <v>0.27879999999999999</v>
      </c>
      <c r="D112">
        <f t="shared" si="5"/>
        <v>0.23760000000000001</v>
      </c>
    </row>
    <row r="113" spans="1:4" ht="18" x14ac:dyDescent="0.2">
      <c r="A113" s="2" t="s">
        <v>138</v>
      </c>
      <c r="B113">
        <f t="shared" si="3"/>
        <v>556</v>
      </c>
      <c r="C113">
        <f t="shared" si="4"/>
        <v>0.27689999999999998</v>
      </c>
      <c r="D113">
        <f t="shared" si="5"/>
        <v>0.2344</v>
      </c>
    </row>
    <row r="114" spans="1:4" ht="18" x14ac:dyDescent="0.2">
      <c r="A114" s="2" t="s">
        <v>139</v>
      </c>
      <c r="B114">
        <f t="shared" si="3"/>
        <v>561</v>
      </c>
      <c r="C114">
        <f t="shared" si="4"/>
        <v>0.2792</v>
      </c>
      <c r="D114">
        <f t="shared" si="5"/>
        <v>0.23430000000000001</v>
      </c>
    </row>
    <row r="115" spans="1:4" ht="18" x14ac:dyDescent="0.2">
      <c r="A115" s="2" t="s">
        <v>140</v>
      </c>
      <c r="B115">
        <f t="shared" si="3"/>
        <v>566</v>
      </c>
      <c r="C115">
        <f t="shared" si="4"/>
        <v>0.27850000000000003</v>
      </c>
      <c r="D115">
        <f t="shared" si="5"/>
        <v>0.24490000000000001</v>
      </c>
    </row>
    <row r="116" spans="1:4" ht="18" x14ac:dyDescent="0.2">
      <c r="A116" s="2" t="s">
        <v>141</v>
      </c>
      <c r="B116">
        <f t="shared" si="3"/>
        <v>571</v>
      </c>
      <c r="C116">
        <f t="shared" si="4"/>
        <v>0.27760000000000001</v>
      </c>
      <c r="D116">
        <f t="shared" si="5"/>
        <v>0.2394</v>
      </c>
    </row>
    <row r="117" spans="1:4" ht="18" x14ac:dyDescent="0.2">
      <c r="A117" s="2" t="s">
        <v>142</v>
      </c>
      <c r="B117">
        <f t="shared" si="3"/>
        <v>576</v>
      </c>
      <c r="C117">
        <f t="shared" si="4"/>
        <v>0.2757</v>
      </c>
      <c r="D117">
        <f t="shared" si="5"/>
        <v>0.23580000000000001</v>
      </c>
    </row>
    <row r="118" spans="1:4" ht="18" x14ac:dyDescent="0.2">
      <c r="A118" s="2" t="s">
        <v>143</v>
      </c>
      <c r="B118">
        <f t="shared" si="3"/>
        <v>581</v>
      </c>
      <c r="C118">
        <f t="shared" si="4"/>
        <v>0.27660000000000001</v>
      </c>
      <c r="D118">
        <f t="shared" si="5"/>
        <v>0.23719999999999999</v>
      </c>
    </row>
    <row r="119" spans="1:4" ht="18" x14ac:dyDescent="0.2">
      <c r="A119" s="2" t="s">
        <v>144</v>
      </c>
      <c r="B119">
        <f t="shared" si="3"/>
        <v>586</v>
      </c>
      <c r="C119">
        <f t="shared" si="4"/>
        <v>0.2752</v>
      </c>
      <c r="D119">
        <f t="shared" si="5"/>
        <v>0.2319</v>
      </c>
    </row>
    <row r="120" spans="1:4" ht="18" x14ac:dyDescent="0.2">
      <c r="A120" s="2" t="s">
        <v>145</v>
      </c>
      <c r="B120">
        <f t="shared" si="3"/>
        <v>591</v>
      </c>
      <c r="C120">
        <f t="shared" si="4"/>
        <v>0.27839999999999998</v>
      </c>
      <c r="D120">
        <f t="shared" si="5"/>
        <v>0.24709999999999999</v>
      </c>
    </row>
    <row r="121" spans="1:4" ht="18" x14ac:dyDescent="0.2">
      <c r="A121" s="2" t="s">
        <v>146</v>
      </c>
      <c r="B121">
        <f t="shared" si="3"/>
        <v>596</v>
      </c>
      <c r="C121">
        <f t="shared" si="4"/>
        <v>0.27779999999999999</v>
      </c>
      <c r="D121">
        <f t="shared" si="5"/>
        <v>0.23649999999999999</v>
      </c>
    </row>
    <row r="122" spans="1:4" ht="18" x14ac:dyDescent="0.2">
      <c r="A122" s="2" t="s">
        <v>147</v>
      </c>
      <c r="B122">
        <f t="shared" si="3"/>
        <v>601</v>
      </c>
      <c r="C122">
        <f t="shared" si="4"/>
        <v>0.27500000000000002</v>
      </c>
      <c r="D122">
        <f t="shared" si="5"/>
        <v>0.2331</v>
      </c>
    </row>
    <row r="123" spans="1:4" ht="18" x14ac:dyDescent="0.2">
      <c r="A123" s="2" t="s">
        <v>148</v>
      </c>
      <c r="B123">
        <f t="shared" si="3"/>
        <v>606</v>
      </c>
      <c r="C123">
        <f t="shared" si="4"/>
        <v>0.27860000000000001</v>
      </c>
      <c r="D123">
        <f t="shared" si="5"/>
        <v>0.2258</v>
      </c>
    </row>
    <row r="124" spans="1:4" ht="18" x14ac:dyDescent="0.2">
      <c r="A124" s="2" t="s">
        <v>149</v>
      </c>
      <c r="B124">
        <f t="shared" si="3"/>
        <v>611</v>
      </c>
      <c r="C124">
        <f t="shared" si="4"/>
        <v>0.27589999999999998</v>
      </c>
      <c r="D124">
        <f t="shared" si="5"/>
        <v>0.23369999999999999</v>
      </c>
    </row>
    <row r="125" spans="1:4" ht="18" x14ac:dyDescent="0.2">
      <c r="A125" s="2" t="s">
        <v>150</v>
      </c>
      <c r="B125">
        <f t="shared" si="3"/>
        <v>616</v>
      </c>
      <c r="C125">
        <f t="shared" si="4"/>
        <v>0.27589999999999998</v>
      </c>
      <c r="D125">
        <f t="shared" si="5"/>
        <v>0.23300000000000001</v>
      </c>
    </row>
    <row r="126" spans="1:4" ht="18" x14ac:dyDescent="0.2">
      <c r="A126" s="2" t="s">
        <v>151</v>
      </c>
      <c r="B126">
        <f t="shared" si="3"/>
        <v>621</v>
      </c>
      <c r="C126">
        <f t="shared" si="4"/>
        <v>0.27489999999999998</v>
      </c>
      <c r="D126">
        <f t="shared" si="5"/>
        <v>0.2356</v>
      </c>
    </row>
    <row r="127" spans="1:4" ht="18" x14ac:dyDescent="0.2">
      <c r="A127" s="2" t="s">
        <v>152</v>
      </c>
      <c r="B127">
        <f t="shared" si="3"/>
        <v>626</v>
      </c>
      <c r="C127">
        <f t="shared" si="4"/>
        <v>0.27510000000000001</v>
      </c>
      <c r="D127">
        <f t="shared" si="5"/>
        <v>0.23910000000000001</v>
      </c>
    </row>
    <row r="128" spans="1:4" ht="18" x14ac:dyDescent="0.2">
      <c r="A128" s="2" t="s">
        <v>153</v>
      </c>
      <c r="B128">
        <f t="shared" si="3"/>
        <v>631</v>
      </c>
      <c r="C128">
        <f t="shared" si="4"/>
        <v>0.2747</v>
      </c>
      <c r="D128">
        <f t="shared" si="5"/>
        <v>0.23350000000000001</v>
      </c>
    </row>
    <row r="129" spans="1:4" ht="18" x14ac:dyDescent="0.2">
      <c r="A129" s="2" t="s">
        <v>154</v>
      </c>
      <c r="B129">
        <f t="shared" si="3"/>
        <v>636</v>
      </c>
      <c r="C129">
        <f t="shared" si="4"/>
        <v>0.27489999999999998</v>
      </c>
      <c r="D129">
        <f t="shared" si="5"/>
        <v>0.23150000000000001</v>
      </c>
    </row>
    <row r="130" spans="1:4" ht="18" x14ac:dyDescent="0.2">
      <c r="A130" s="2" t="s">
        <v>155</v>
      </c>
      <c r="B130">
        <f t="shared" si="3"/>
        <v>641</v>
      </c>
      <c r="C130">
        <f t="shared" si="4"/>
        <v>0.27689999999999998</v>
      </c>
      <c r="D130">
        <f t="shared" si="5"/>
        <v>0.23080000000000001</v>
      </c>
    </row>
    <row r="131" spans="1:4" ht="18" x14ac:dyDescent="0.2">
      <c r="A131" s="2" t="s">
        <v>156</v>
      </c>
      <c r="B131">
        <f t="shared" ref="B131:B194" si="6">VALUE(MID(A131,8,3))</f>
        <v>646</v>
      </c>
      <c r="C131">
        <f t="shared" ref="C131:C194" si="7">VALUE(REPLACE(MID(A131,24,6), 2, 1, ","))</f>
        <v>0.27450000000000002</v>
      </c>
      <c r="D131">
        <f t="shared" ref="D131:D194" si="8">VALUE(REPLACE(MID(A131,41,6), 2, 1, ","))</f>
        <v>0.23699999999999999</v>
      </c>
    </row>
    <row r="132" spans="1:4" ht="18" x14ac:dyDescent="0.2">
      <c r="A132" s="2" t="s">
        <v>157</v>
      </c>
      <c r="B132">
        <f t="shared" si="6"/>
        <v>651</v>
      </c>
      <c r="C132">
        <f t="shared" si="7"/>
        <v>0.27479999999999999</v>
      </c>
      <c r="D132">
        <f t="shared" si="8"/>
        <v>0.23860000000000001</v>
      </c>
    </row>
    <row r="133" spans="1:4" ht="18" x14ac:dyDescent="0.2">
      <c r="A133" s="2" t="s">
        <v>158</v>
      </c>
      <c r="B133">
        <f t="shared" si="6"/>
        <v>656</v>
      </c>
      <c r="C133">
        <f t="shared" si="7"/>
        <v>0.27289999999999998</v>
      </c>
      <c r="D133">
        <f t="shared" si="8"/>
        <v>0.23469999999999999</v>
      </c>
    </row>
    <row r="134" spans="1:4" ht="18" x14ac:dyDescent="0.2">
      <c r="A134" s="2" t="s">
        <v>159</v>
      </c>
      <c r="B134">
        <f t="shared" si="6"/>
        <v>661</v>
      </c>
      <c r="C134">
        <f t="shared" si="7"/>
        <v>0.27650000000000002</v>
      </c>
      <c r="D134">
        <f t="shared" si="8"/>
        <v>0.2303</v>
      </c>
    </row>
    <row r="135" spans="1:4" ht="18" x14ac:dyDescent="0.2">
      <c r="A135" s="2" t="s">
        <v>160</v>
      </c>
      <c r="B135">
        <f t="shared" si="6"/>
        <v>666</v>
      </c>
      <c r="C135">
        <f t="shared" si="7"/>
        <v>0.27479999999999999</v>
      </c>
      <c r="D135">
        <f t="shared" si="8"/>
        <v>0.2331</v>
      </c>
    </row>
    <row r="136" spans="1:4" ht="18" x14ac:dyDescent="0.2">
      <c r="A136" s="2" t="s">
        <v>161</v>
      </c>
      <c r="B136">
        <f t="shared" si="6"/>
        <v>671</v>
      </c>
      <c r="C136">
        <f t="shared" si="7"/>
        <v>0.27310000000000001</v>
      </c>
      <c r="D136">
        <f t="shared" si="8"/>
        <v>0.22950000000000001</v>
      </c>
    </row>
    <row r="137" spans="1:4" ht="18" x14ac:dyDescent="0.2">
      <c r="A137" s="2" t="s">
        <v>162</v>
      </c>
      <c r="B137">
        <f t="shared" si="6"/>
        <v>676</v>
      </c>
      <c r="C137">
        <f t="shared" si="7"/>
        <v>0.27650000000000002</v>
      </c>
      <c r="D137">
        <f t="shared" si="8"/>
        <v>0.2412</v>
      </c>
    </row>
    <row r="138" spans="1:4" ht="18" x14ac:dyDescent="0.2">
      <c r="A138" s="2" t="s">
        <v>163</v>
      </c>
      <c r="B138">
        <f t="shared" si="6"/>
        <v>681</v>
      </c>
      <c r="C138">
        <f t="shared" si="7"/>
        <v>0.27479999999999999</v>
      </c>
      <c r="D138">
        <f t="shared" si="8"/>
        <v>0.23219999999999999</v>
      </c>
    </row>
    <row r="139" spans="1:4" ht="18" x14ac:dyDescent="0.2">
      <c r="A139" s="2" t="s">
        <v>164</v>
      </c>
      <c r="B139">
        <f t="shared" si="6"/>
        <v>686</v>
      </c>
      <c r="C139">
        <f t="shared" si="7"/>
        <v>0.27350000000000002</v>
      </c>
      <c r="D139">
        <f t="shared" si="8"/>
        <v>0.23119999999999999</v>
      </c>
    </row>
    <row r="140" spans="1:4" ht="18" x14ac:dyDescent="0.2">
      <c r="A140" s="2" t="s">
        <v>165</v>
      </c>
      <c r="B140">
        <f t="shared" si="6"/>
        <v>691</v>
      </c>
      <c r="C140">
        <f t="shared" si="7"/>
        <v>0.27689999999999998</v>
      </c>
      <c r="D140">
        <f t="shared" si="8"/>
        <v>0.2268</v>
      </c>
    </row>
    <row r="141" spans="1:4" ht="18" x14ac:dyDescent="0.2">
      <c r="A141" s="2" t="s">
        <v>166</v>
      </c>
      <c r="B141">
        <f t="shared" si="6"/>
        <v>696</v>
      </c>
      <c r="C141">
        <f t="shared" si="7"/>
        <v>0.27460000000000001</v>
      </c>
      <c r="D141">
        <f t="shared" si="8"/>
        <v>0.2379</v>
      </c>
    </row>
    <row r="142" spans="1:4" ht="18" x14ac:dyDescent="0.2">
      <c r="A142" s="2" t="s">
        <v>167</v>
      </c>
      <c r="B142">
        <f t="shared" si="6"/>
        <v>701</v>
      </c>
      <c r="C142">
        <f t="shared" si="7"/>
        <v>0.27389999999999998</v>
      </c>
      <c r="D142">
        <f t="shared" si="8"/>
        <v>0.23899999999999999</v>
      </c>
    </row>
    <row r="143" spans="1:4" ht="18" x14ac:dyDescent="0.2">
      <c r="A143" s="2" t="s">
        <v>168</v>
      </c>
      <c r="B143">
        <f t="shared" si="6"/>
        <v>706</v>
      </c>
      <c r="C143">
        <f t="shared" si="7"/>
        <v>0.27239999999999998</v>
      </c>
      <c r="D143">
        <f t="shared" si="8"/>
        <v>0.2311</v>
      </c>
    </row>
    <row r="144" spans="1:4" ht="18" x14ac:dyDescent="0.2">
      <c r="A144" s="2" t="s">
        <v>169</v>
      </c>
      <c r="B144">
        <f t="shared" si="6"/>
        <v>711</v>
      </c>
      <c r="C144">
        <f t="shared" si="7"/>
        <v>0.2717</v>
      </c>
      <c r="D144">
        <f t="shared" si="8"/>
        <v>0.23019999999999999</v>
      </c>
    </row>
    <row r="145" spans="1:4" ht="18" x14ac:dyDescent="0.2">
      <c r="A145" s="2" t="s">
        <v>170</v>
      </c>
      <c r="B145">
        <f t="shared" si="6"/>
        <v>716</v>
      </c>
      <c r="C145">
        <f t="shared" si="7"/>
        <v>0.27779999999999999</v>
      </c>
      <c r="D145">
        <f t="shared" si="8"/>
        <v>0.22409999999999999</v>
      </c>
    </row>
    <row r="146" spans="1:4" ht="18" x14ac:dyDescent="0.2">
      <c r="A146" s="2" t="s">
        <v>171</v>
      </c>
      <c r="B146">
        <f t="shared" si="6"/>
        <v>721</v>
      </c>
      <c r="C146">
        <f t="shared" si="7"/>
        <v>0.27689999999999998</v>
      </c>
      <c r="D146">
        <f t="shared" si="8"/>
        <v>0.22900000000000001</v>
      </c>
    </row>
    <row r="147" spans="1:4" ht="18" x14ac:dyDescent="0.2">
      <c r="A147" s="2" t="s">
        <v>172</v>
      </c>
      <c r="B147">
        <f t="shared" si="6"/>
        <v>726</v>
      </c>
      <c r="C147">
        <f t="shared" si="7"/>
        <v>0.27589999999999998</v>
      </c>
      <c r="D147">
        <f t="shared" si="8"/>
        <v>0.2278</v>
      </c>
    </row>
    <row r="148" spans="1:4" ht="18" x14ac:dyDescent="0.2">
      <c r="A148" s="2" t="s">
        <v>173</v>
      </c>
      <c r="B148">
        <f t="shared" si="6"/>
        <v>731</v>
      </c>
      <c r="C148">
        <f t="shared" si="7"/>
        <v>0.27400000000000002</v>
      </c>
      <c r="D148">
        <f t="shared" si="8"/>
        <v>0.2281</v>
      </c>
    </row>
    <row r="149" spans="1:4" ht="18" x14ac:dyDescent="0.2">
      <c r="A149" s="2" t="s">
        <v>174</v>
      </c>
      <c r="B149">
        <f t="shared" si="6"/>
        <v>736</v>
      </c>
      <c r="C149">
        <f t="shared" si="7"/>
        <v>0.27350000000000002</v>
      </c>
      <c r="D149">
        <f t="shared" si="8"/>
        <v>0.22670000000000001</v>
      </c>
    </row>
    <row r="150" spans="1:4" ht="18" x14ac:dyDescent="0.2">
      <c r="A150" s="2" t="s">
        <v>175</v>
      </c>
      <c r="B150">
        <f t="shared" si="6"/>
        <v>741</v>
      </c>
      <c r="C150">
        <f t="shared" si="7"/>
        <v>0.27329999999999999</v>
      </c>
      <c r="D150">
        <f t="shared" si="8"/>
        <v>0.22650000000000001</v>
      </c>
    </row>
    <row r="151" spans="1:4" ht="18" x14ac:dyDescent="0.2">
      <c r="A151" s="2" t="s">
        <v>176</v>
      </c>
      <c r="B151">
        <f t="shared" si="6"/>
        <v>746</v>
      </c>
      <c r="C151">
        <f t="shared" si="7"/>
        <v>0.27339999999999998</v>
      </c>
      <c r="D151">
        <f t="shared" si="8"/>
        <v>0.22889999999999999</v>
      </c>
    </row>
    <row r="152" spans="1:4" ht="18" x14ac:dyDescent="0.2">
      <c r="A152" s="2" t="s">
        <v>177</v>
      </c>
      <c r="B152">
        <f t="shared" si="6"/>
        <v>751</v>
      </c>
      <c r="C152">
        <f t="shared" si="7"/>
        <v>0.27300000000000002</v>
      </c>
      <c r="D152">
        <f t="shared" si="8"/>
        <v>0.23150000000000001</v>
      </c>
    </row>
    <row r="153" spans="1:4" ht="18" x14ac:dyDescent="0.2">
      <c r="A153" s="2" t="s">
        <v>178</v>
      </c>
      <c r="B153">
        <f t="shared" si="6"/>
        <v>756</v>
      </c>
      <c r="C153">
        <f t="shared" si="7"/>
        <v>0.27429999999999999</v>
      </c>
      <c r="D153">
        <f t="shared" si="8"/>
        <v>0.2283</v>
      </c>
    </row>
    <row r="154" spans="1:4" ht="18" x14ac:dyDescent="0.2">
      <c r="A154" s="2" t="s">
        <v>179</v>
      </c>
      <c r="B154">
        <f t="shared" si="6"/>
        <v>761</v>
      </c>
      <c r="C154">
        <f t="shared" si="7"/>
        <v>0.27379999999999999</v>
      </c>
      <c r="D154">
        <f t="shared" si="8"/>
        <v>0.2344</v>
      </c>
    </row>
    <row r="155" spans="1:4" ht="18" x14ac:dyDescent="0.2">
      <c r="A155" s="2" t="s">
        <v>180</v>
      </c>
      <c r="B155">
        <f t="shared" si="6"/>
        <v>766</v>
      </c>
      <c r="C155">
        <f t="shared" si="7"/>
        <v>0.2727</v>
      </c>
      <c r="D155">
        <f t="shared" si="8"/>
        <v>0.2326</v>
      </c>
    </row>
    <row r="156" spans="1:4" ht="18" x14ac:dyDescent="0.2">
      <c r="A156" s="2" t="s">
        <v>181</v>
      </c>
      <c r="B156">
        <f t="shared" si="6"/>
        <v>771</v>
      </c>
      <c r="C156">
        <f t="shared" si="7"/>
        <v>0.27300000000000002</v>
      </c>
      <c r="D156">
        <f t="shared" si="8"/>
        <v>0.23230000000000001</v>
      </c>
    </row>
    <row r="157" spans="1:4" ht="18" x14ac:dyDescent="0.2">
      <c r="A157" s="2" t="s">
        <v>182</v>
      </c>
      <c r="B157">
        <f t="shared" si="6"/>
        <v>776</v>
      </c>
      <c r="C157">
        <f t="shared" si="7"/>
        <v>0.2732</v>
      </c>
      <c r="D157">
        <f t="shared" si="8"/>
        <v>0.23730000000000001</v>
      </c>
    </row>
    <row r="158" spans="1:4" ht="18" x14ac:dyDescent="0.2">
      <c r="A158" s="2" t="s">
        <v>183</v>
      </c>
      <c r="B158">
        <f t="shared" si="6"/>
        <v>781</v>
      </c>
      <c r="C158">
        <f t="shared" si="7"/>
        <v>0.27289999999999998</v>
      </c>
      <c r="D158">
        <f t="shared" si="8"/>
        <v>0.2374</v>
      </c>
    </row>
    <row r="159" spans="1:4" ht="18" x14ac:dyDescent="0.2">
      <c r="A159" s="2" t="s">
        <v>184</v>
      </c>
      <c r="B159">
        <f t="shared" si="6"/>
        <v>786</v>
      </c>
      <c r="C159">
        <f t="shared" si="7"/>
        <v>0.27110000000000001</v>
      </c>
      <c r="D159">
        <f t="shared" si="8"/>
        <v>0.23910000000000001</v>
      </c>
    </row>
    <row r="160" spans="1:4" ht="18" x14ac:dyDescent="0.2">
      <c r="A160" s="2" t="s">
        <v>185</v>
      </c>
      <c r="B160">
        <f t="shared" si="6"/>
        <v>791</v>
      </c>
      <c r="C160">
        <f t="shared" si="7"/>
        <v>0.27100000000000002</v>
      </c>
      <c r="D160">
        <f t="shared" si="8"/>
        <v>0.23569999999999999</v>
      </c>
    </row>
    <row r="161" spans="1:4" ht="18" x14ac:dyDescent="0.2">
      <c r="A161" s="2" t="s">
        <v>186</v>
      </c>
      <c r="B161">
        <f t="shared" si="6"/>
        <v>796</v>
      </c>
      <c r="C161">
        <f t="shared" si="7"/>
        <v>0.27260000000000001</v>
      </c>
      <c r="D161">
        <f t="shared" si="8"/>
        <v>0.24229999999999999</v>
      </c>
    </row>
    <row r="162" spans="1:4" ht="18" x14ac:dyDescent="0.2">
      <c r="A162" s="2" t="s">
        <v>187</v>
      </c>
      <c r="B162">
        <f t="shared" si="6"/>
        <v>801</v>
      </c>
      <c r="C162">
        <f t="shared" si="7"/>
        <v>0.27189999999999998</v>
      </c>
      <c r="D162">
        <f t="shared" si="8"/>
        <v>0.23430000000000001</v>
      </c>
    </row>
    <row r="163" spans="1:4" ht="18" x14ac:dyDescent="0.2">
      <c r="A163" s="2" t="s">
        <v>188</v>
      </c>
      <c r="B163">
        <f t="shared" si="6"/>
        <v>806</v>
      </c>
      <c r="C163">
        <f t="shared" si="7"/>
        <v>0.27279999999999999</v>
      </c>
      <c r="D163">
        <f t="shared" si="8"/>
        <v>0.24210000000000001</v>
      </c>
    </row>
    <row r="164" spans="1:4" ht="18" x14ac:dyDescent="0.2">
      <c r="A164" s="2" t="s">
        <v>189</v>
      </c>
      <c r="B164">
        <f t="shared" si="6"/>
        <v>811</v>
      </c>
      <c r="C164">
        <f t="shared" si="7"/>
        <v>0.27079999999999999</v>
      </c>
      <c r="D164">
        <f t="shared" si="8"/>
        <v>0.2331</v>
      </c>
    </row>
    <row r="165" spans="1:4" ht="18" x14ac:dyDescent="0.2">
      <c r="A165" s="2" t="s">
        <v>190</v>
      </c>
      <c r="B165">
        <f t="shared" si="6"/>
        <v>816</v>
      </c>
      <c r="C165">
        <f t="shared" si="7"/>
        <v>0.27039999999999997</v>
      </c>
      <c r="D165">
        <f t="shared" si="8"/>
        <v>0.2336</v>
      </c>
    </row>
    <row r="166" spans="1:4" ht="18" x14ac:dyDescent="0.2">
      <c r="A166" s="2" t="s">
        <v>191</v>
      </c>
      <c r="B166">
        <f t="shared" si="6"/>
        <v>821</v>
      </c>
      <c r="C166">
        <f t="shared" si="7"/>
        <v>0.2697</v>
      </c>
      <c r="D166">
        <f t="shared" si="8"/>
        <v>0.2382</v>
      </c>
    </row>
    <row r="167" spans="1:4" ht="18" x14ac:dyDescent="0.2">
      <c r="A167" s="2" t="s">
        <v>192</v>
      </c>
      <c r="B167">
        <f t="shared" si="6"/>
        <v>826</v>
      </c>
      <c r="C167">
        <f t="shared" si="7"/>
        <v>0.27200000000000002</v>
      </c>
      <c r="D167">
        <f t="shared" si="8"/>
        <v>0.23319999999999999</v>
      </c>
    </row>
    <row r="168" spans="1:4" ht="18" x14ac:dyDescent="0.2">
      <c r="A168" s="2" t="s">
        <v>193</v>
      </c>
      <c r="B168">
        <f t="shared" si="6"/>
        <v>831</v>
      </c>
      <c r="C168">
        <f t="shared" si="7"/>
        <v>0.26989999999999997</v>
      </c>
      <c r="D168">
        <f t="shared" si="8"/>
        <v>0.23430000000000001</v>
      </c>
    </row>
    <row r="169" spans="1:4" ht="18" x14ac:dyDescent="0.2">
      <c r="A169" s="2" t="s">
        <v>194</v>
      </c>
      <c r="B169">
        <f t="shared" si="6"/>
        <v>836</v>
      </c>
      <c r="C169">
        <f t="shared" si="7"/>
        <v>0.27289999999999998</v>
      </c>
      <c r="D169">
        <f t="shared" si="8"/>
        <v>0.2271</v>
      </c>
    </row>
    <row r="170" spans="1:4" ht="18" x14ac:dyDescent="0.2">
      <c r="A170" s="2" t="s">
        <v>195</v>
      </c>
      <c r="B170">
        <f t="shared" si="6"/>
        <v>841</v>
      </c>
      <c r="C170">
        <f t="shared" si="7"/>
        <v>0.27079999999999999</v>
      </c>
      <c r="D170">
        <f t="shared" si="8"/>
        <v>0.24149999999999999</v>
      </c>
    </row>
    <row r="171" spans="1:4" ht="18" x14ac:dyDescent="0.2">
      <c r="A171" s="2" t="s">
        <v>196</v>
      </c>
      <c r="B171">
        <f t="shared" si="6"/>
        <v>846</v>
      </c>
      <c r="C171">
        <f t="shared" si="7"/>
        <v>0.2732</v>
      </c>
      <c r="D171">
        <f t="shared" si="8"/>
        <v>0.2379</v>
      </c>
    </row>
    <row r="172" spans="1:4" ht="18" x14ac:dyDescent="0.2">
      <c r="A172" s="2" t="s">
        <v>197</v>
      </c>
      <c r="B172">
        <f t="shared" si="6"/>
        <v>851</v>
      </c>
      <c r="C172">
        <f t="shared" si="7"/>
        <v>0.27439999999999998</v>
      </c>
      <c r="D172">
        <f t="shared" si="8"/>
        <v>0.23350000000000001</v>
      </c>
    </row>
    <row r="173" spans="1:4" ht="18" x14ac:dyDescent="0.2">
      <c r="A173" s="2" t="s">
        <v>198</v>
      </c>
      <c r="B173">
        <f t="shared" si="6"/>
        <v>856</v>
      </c>
      <c r="C173">
        <f t="shared" si="7"/>
        <v>0.27260000000000001</v>
      </c>
      <c r="D173">
        <f t="shared" si="8"/>
        <v>0.23230000000000001</v>
      </c>
    </row>
    <row r="174" spans="1:4" ht="18" x14ac:dyDescent="0.2">
      <c r="A174" s="2" t="s">
        <v>199</v>
      </c>
      <c r="B174">
        <f t="shared" si="6"/>
        <v>861</v>
      </c>
      <c r="C174">
        <f t="shared" si="7"/>
        <v>0.27150000000000002</v>
      </c>
      <c r="D174">
        <f t="shared" si="8"/>
        <v>0.22389999999999999</v>
      </c>
    </row>
    <row r="175" spans="1:4" ht="18" x14ac:dyDescent="0.2">
      <c r="A175" s="2" t="s">
        <v>200</v>
      </c>
      <c r="B175">
        <f t="shared" si="6"/>
        <v>866</v>
      </c>
      <c r="C175">
        <f t="shared" si="7"/>
        <v>0.27079999999999999</v>
      </c>
      <c r="D175">
        <f t="shared" si="8"/>
        <v>0.2266</v>
      </c>
    </row>
    <row r="176" spans="1:4" ht="18" x14ac:dyDescent="0.2">
      <c r="A176" s="2" t="s">
        <v>201</v>
      </c>
      <c r="B176">
        <f t="shared" si="6"/>
        <v>871</v>
      </c>
      <c r="C176">
        <f t="shared" si="7"/>
        <v>0.27139999999999997</v>
      </c>
      <c r="D176">
        <f t="shared" si="8"/>
        <v>0.22750000000000001</v>
      </c>
    </row>
    <row r="177" spans="1:4" ht="18" x14ac:dyDescent="0.2">
      <c r="A177" s="2" t="s">
        <v>202</v>
      </c>
      <c r="B177">
        <f t="shared" si="6"/>
        <v>876</v>
      </c>
      <c r="C177">
        <f t="shared" si="7"/>
        <v>0.27039999999999997</v>
      </c>
      <c r="D177">
        <f t="shared" si="8"/>
        <v>0.2286</v>
      </c>
    </row>
    <row r="178" spans="1:4" ht="18" x14ac:dyDescent="0.2">
      <c r="A178" s="2" t="s">
        <v>203</v>
      </c>
      <c r="B178">
        <f t="shared" si="6"/>
        <v>881</v>
      </c>
      <c r="C178">
        <f t="shared" si="7"/>
        <v>0.27050000000000002</v>
      </c>
      <c r="D178">
        <f t="shared" si="8"/>
        <v>0.2276</v>
      </c>
    </row>
    <row r="179" spans="1:4" ht="18" x14ac:dyDescent="0.2">
      <c r="A179" s="2" t="s">
        <v>204</v>
      </c>
      <c r="B179">
        <f t="shared" si="6"/>
        <v>886</v>
      </c>
      <c r="C179">
        <f t="shared" si="7"/>
        <v>0.26879999999999998</v>
      </c>
      <c r="D179">
        <f t="shared" si="8"/>
        <v>0.22900000000000001</v>
      </c>
    </row>
    <row r="180" spans="1:4" ht="18" x14ac:dyDescent="0.2">
      <c r="A180" s="2" t="s">
        <v>205</v>
      </c>
      <c r="B180">
        <f t="shared" si="6"/>
        <v>891</v>
      </c>
      <c r="C180">
        <f t="shared" si="7"/>
        <v>0.27539999999999998</v>
      </c>
      <c r="D180">
        <f t="shared" si="8"/>
        <v>0.22800000000000001</v>
      </c>
    </row>
    <row r="181" spans="1:4" ht="18" x14ac:dyDescent="0.2">
      <c r="A181" s="2" t="s">
        <v>206</v>
      </c>
      <c r="B181">
        <f t="shared" si="6"/>
        <v>896</v>
      </c>
      <c r="C181">
        <f t="shared" si="7"/>
        <v>0.27189999999999998</v>
      </c>
      <c r="D181">
        <f t="shared" si="8"/>
        <v>0.22850000000000001</v>
      </c>
    </row>
    <row r="182" spans="1:4" ht="18" x14ac:dyDescent="0.2">
      <c r="A182" s="2" t="s">
        <v>207</v>
      </c>
      <c r="B182">
        <f t="shared" si="6"/>
        <v>901</v>
      </c>
      <c r="C182">
        <f t="shared" si="7"/>
        <v>0.27050000000000002</v>
      </c>
      <c r="D182">
        <f t="shared" si="8"/>
        <v>0.22209999999999999</v>
      </c>
    </row>
    <row r="183" spans="1:4" ht="18" x14ac:dyDescent="0.2">
      <c r="A183" s="2" t="s">
        <v>208</v>
      </c>
      <c r="B183">
        <f t="shared" si="6"/>
        <v>906</v>
      </c>
      <c r="C183">
        <f t="shared" si="7"/>
        <v>0.26979999999999998</v>
      </c>
      <c r="D183">
        <f t="shared" si="8"/>
        <v>0.2321</v>
      </c>
    </row>
    <row r="184" spans="1:4" ht="18" x14ac:dyDescent="0.2">
      <c r="A184" s="2" t="s">
        <v>209</v>
      </c>
      <c r="B184">
        <f t="shared" si="6"/>
        <v>911</v>
      </c>
      <c r="C184">
        <f t="shared" si="7"/>
        <v>0.27029999999999998</v>
      </c>
      <c r="D184">
        <f t="shared" si="8"/>
        <v>0.23089999999999999</v>
      </c>
    </row>
    <row r="185" spans="1:4" ht="18" x14ac:dyDescent="0.2">
      <c r="A185" s="2" t="s">
        <v>210</v>
      </c>
      <c r="B185">
        <f t="shared" si="6"/>
        <v>916</v>
      </c>
      <c r="C185">
        <f t="shared" si="7"/>
        <v>0.26860000000000001</v>
      </c>
      <c r="D185">
        <f t="shared" si="8"/>
        <v>0.22939999999999999</v>
      </c>
    </row>
    <row r="186" spans="1:4" ht="18" x14ac:dyDescent="0.2">
      <c r="A186" s="2" t="s">
        <v>211</v>
      </c>
      <c r="B186">
        <f t="shared" si="6"/>
        <v>921</v>
      </c>
      <c r="C186">
        <f t="shared" si="7"/>
        <v>0.26929999999999998</v>
      </c>
      <c r="D186">
        <f t="shared" si="8"/>
        <v>0.23330000000000001</v>
      </c>
    </row>
    <row r="187" spans="1:4" ht="18" x14ac:dyDescent="0.2">
      <c r="A187" s="2" t="s">
        <v>212</v>
      </c>
      <c r="B187">
        <f t="shared" si="6"/>
        <v>926</v>
      </c>
      <c r="C187">
        <f t="shared" si="7"/>
        <v>0.2676</v>
      </c>
      <c r="D187">
        <f t="shared" si="8"/>
        <v>0.22170000000000001</v>
      </c>
    </row>
    <row r="188" spans="1:4" ht="18" x14ac:dyDescent="0.2">
      <c r="A188" s="2" t="s">
        <v>213</v>
      </c>
      <c r="B188">
        <f t="shared" si="6"/>
        <v>931</v>
      </c>
      <c r="C188">
        <f t="shared" si="7"/>
        <v>0.2717</v>
      </c>
      <c r="D188">
        <f t="shared" si="8"/>
        <v>0.222</v>
      </c>
    </row>
    <row r="189" spans="1:4" ht="18" x14ac:dyDescent="0.2">
      <c r="A189" s="2" t="s">
        <v>214</v>
      </c>
      <c r="B189">
        <f t="shared" si="6"/>
        <v>936</v>
      </c>
      <c r="C189">
        <f t="shared" si="7"/>
        <v>0.27129999999999999</v>
      </c>
      <c r="D189">
        <f t="shared" si="8"/>
        <v>0.22170000000000001</v>
      </c>
    </row>
    <row r="190" spans="1:4" ht="18" x14ac:dyDescent="0.2">
      <c r="A190" s="2" t="s">
        <v>215</v>
      </c>
      <c r="B190">
        <f t="shared" si="6"/>
        <v>941</v>
      </c>
      <c r="C190">
        <f t="shared" si="7"/>
        <v>0.26829999999999998</v>
      </c>
      <c r="D190">
        <f t="shared" si="8"/>
        <v>0.22989999999999999</v>
      </c>
    </row>
    <row r="191" spans="1:4" ht="18" x14ac:dyDescent="0.2">
      <c r="A191" s="2" t="s">
        <v>216</v>
      </c>
      <c r="B191">
        <f t="shared" si="6"/>
        <v>946</v>
      </c>
      <c r="C191">
        <f t="shared" si="7"/>
        <v>0.27089999999999997</v>
      </c>
      <c r="D191">
        <f t="shared" si="8"/>
        <v>0.23050000000000001</v>
      </c>
    </row>
    <row r="192" spans="1:4" ht="18" x14ac:dyDescent="0.2">
      <c r="A192" s="2" t="s">
        <v>217</v>
      </c>
      <c r="B192">
        <f t="shared" si="6"/>
        <v>951</v>
      </c>
      <c r="C192">
        <f t="shared" si="7"/>
        <v>0.27010000000000001</v>
      </c>
      <c r="D192">
        <f t="shared" si="8"/>
        <v>0.2263</v>
      </c>
    </row>
    <row r="193" spans="1:4" ht="18" x14ac:dyDescent="0.2">
      <c r="A193" s="2" t="s">
        <v>218</v>
      </c>
      <c r="B193">
        <f t="shared" si="6"/>
        <v>956</v>
      </c>
      <c r="C193">
        <f t="shared" si="7"/>
        <v>0.26900000000000002</v>
      </c>
      <c r="D193">
        <f t="shared" si="8"/>
        <v>0.22409999999999999</v>
      </c>
    </row>
    <row r="194" spans="1:4" ht="18" x14ac:dyDescent="0.2">
      <c r="A194" s="2" t="s">
        <v>219</v>
      </c>
      <c r="B194">
        <f t="shared" si="6"/>
        <v>961</v>
      </c>
      <c r="C194">
        <f t="shared" si="7"/>
        <v>0.2732</v>
      </c>
      <c r="D194">
        <f t="shared" si="8"/>
        <v>0.22270000000000001</v>
      </c>
    </row>
    <row r="195" spans="1:4" ht="18" x14ac:dyDescent="0.2">
      <c r="A195" s="2" t="s">
        <v>220</v>
      </c>
      <c r="B195">
        <f t="shared" ref="B195:B201" si="9">VALUE(MID(A195,8,3))</f>
        <v>966</v>
      </c>
      <c r="C195">
        <f t="shared" ref="C195:C201" si="10">VALUE(REPLACE(MID(A195,24,6), 2, 1, ","))</f>
        <v>0.27039999999999997</v>
      </c>
      <c r="D195">
        <f t="shared" ref="D195:D201" si="11">VALUE(REPLACE(MID(A195,41,6), 2, 1, ","))</f>
        <v>0.2336</v>
      </c>
    </row>
    <row r="196" spans="1:4" ht="18" x14ac:dyDescent="0.2">
      <c r="A196" s="2" t="s">
        <v>221</v>
      </c>
      <c r="B196">
        <f t="shared" si="9"/>
        <v>971</v>
      </c>
      <c r="C196">
        <f t="shared" si="10"/>
        <v>0.2727</v>
      </c>
      <c r="D196">
        <f t="shared" si="11"/>
        <v>0.25159999999999999</v>
      </c>
    </row>
    <row r="197" spans="1:4" ht="18" x14ac:dyDescent="0.2">
      <c r="A197" s="2" t="s">
        <v>222</v>
      </c>
      <c r="B197">
        <f t="shared" si="9"/>
        <v>976</v>
      </c>
      <c r="C197">
        <f t="shared" si="10"/>
        <v>0.28289999999999998</v>
      </c>
      <c r="D197">
        <f t="shared" si="11"/>
        <v>0.24079999999999999</v>
      </c>
    </row>
    <row r="198" spans="1:4" ht="18" x14ac:dyDescent="0.2">
      <c r="A198" s="2" t="s">
        <v>223</v>
      </c>
      <c r="B198">
        <f t="shared" si="9"/>
        <v>981</v>
      </c>
      <c r="C198">
        <f t="shared" si="10"/>
        <v>0.27389999999999998</v>
      </c>
      <c r="D198">
        <f t="shared" si="11"/>
        <v>0.2293</v>
      </c>
    </row>
    <row r="199" spans="1:4" ht="18" x14ac:dyDescent="0.2">
      <c r="A199" s="2" t="s">
        <v>224</v>
      </c>
      <c r="B199">
        <f t="shared" si="9"/>
        <v>986</v>
      </c>
      <c r="C199">
        <f t="shared" si="10"/>
        <v>0.2737</v>
      </c>
      <c r="D199">
        <f t="shared" si="11"/>
        <v>0.23019999999999999</v>
      </c>
    </row>
    <row r="200" spans="1:4" ht="18" x14ac:dyDescent="0.2">
      <c r="A200" s="2" t="s">
        <v>225</v>
      </c>
      <c r="B200">
        <f t="shared" si="9"/>
        <v>991</v>
      </c>
      <c r="C200">
        <f t="shared" si="10"/>
        <v>0.27139999999999997</v>
      </c>
      <c r="D200">
        <f t="shared" si="11"/>
        <v>0.2296</v>
      </c>
    </row>
    <row r="201" spans="1:4" ht="18" x14ac:dyDescent="0.2">
      <c r="A201" s="2" t="s">
        <v>226</v>
      </c>
      <c r="B201">
        <f t="shared" si="9"/>
        <v>996</v>
      </c>
      <c r="C201">
        <f t="shared" si="10"/>
        <v>0.26869999999999999</v>
      </c>
      <c r="D201">
        <f t="shared" si="11"/>
        <v>0.22289999999999999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04-04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2023-03-20T21:29:59Z</dcterms:created>
  <dcterms:modified xsi:type="dcterms:W3CDTF">2023-04-04T16:41:48Z</dcterms:modified>
</cp:coreProperties>
</file>