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GHAYAAS\PYTHON\Melanoma_Detection\ISIC_2019\"/>
    </mc:Choice>
  </mc:AlternateContent>
  <xr:revisionPtr revIDLastSave="0" documentId="13_ncr:1_{FB8DC526-4B50-4756-A68B-1CF4DBB81956}"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 i="1" l="1"/>
  <c r="D11" i="1"/>
</calcChain>
</file>

<file path=xl/sharedStrings.xml><?xml version="1.0" encoding="utf-8"?>
<sst xmlns="http://schemas.openxmlformats.org/spreadsheetml/2006/main" count="60" uniqueCount="50">
  <si>
    <t>CLASS</t>
  </si>
  <si>
    <t>Aug_2</t>
  </si>
  <si>
    <t>Aug_1</t>
  </si>
  <si>
    <t>Aug_3</t>
  </si>
  <si>
    <t>Aug_4</t>
  </si>
  <si>
    <t>Aug_5</t>
  </si>
  <si>
    <t>Aug_6</t>
  </si>
  <si>
    <t>Notation</t>
  </si>
  <si>
    <t>Sl. No</t>
  </si>
  <si>
    <t>AK</t>
  </si>
  <si>
    <t>BCC</t>
  </si>
  <si>
    <t>BKL</t>
  </si>
  <si>
    <t>DF</t>
  </si>
  <si>
    <t>MEL</t>
  </si>
  <si>
    <t>SCC</t>
  </si>
  <si>
    <t>VASC</t>
  </si>
  <si>
    <t xml:space="preserve">Actinic Keratosis </t>
  </si>
  <si>
    <t xml:space="preserve">Basal Cell Carcinoma </t>
  </si>
  <si>
    <t xml:space="preserve">Benign Keratosis </t>
  </si>
  <si>
    <t>Dermatofibroma</t>
  </si>
  <si>
    <t>Melanoma</t>
  </si>
  <si>
    <t xml:space="preserve">Squamous Cell Carcinoma </t>
  </si>
  <si>
    <t xml:space="preserve">Vascular Lesion </t>
  </si>
  <si>
    <t>Total</t>
  </si>
  <si>
    <t xml:space="preserve">Melanocytic Nevus </t>
  </si>
  <si>
    <t>NV</t>
  </si>
  <si>
    <t>ShiftScaleRotate. shift_limit=0.0625 (default), scale_limit=0.1 (default), rotate_limit=(-30,30) degrees</t>
  </si>
  <si>
    <t>Horizontal flip: Flip the input horizontally around the y-axis</t>
  </si>
  <si>
    <t>Vertical flip: Flip the input vertically around the x-axis.</t>
  </si>
  <si>
    <t>ShiftScaleRotate. shift_limit=0.0625 (default), scale_limit=0.1 (default), rotate_limit=(-40,40) degrees</t>
  </si>
  <si>
    <t>Centre crop: cropping the centre square portion of the images of h x w =100*100.</t>
  </si>
  <si>
    <t>ShiftScaleRotate. shift_limit=0.0625 (default), scale_limit=0.1 (default), rotate_limit=(-45,45) degrees. on 3764 randomly chosen images from last augmentation</t>
  </si>
  <si>
    <t>Centre crop: cropping the centre square portion of the images of h x w =125*125.</t>
  </si>
  <si>
    <t>Rotate, without shear shifting (40 degrees)</t>
  </si>
  <si>
    <t>Horizontal flip: Flip the input horizontally around the y-axis.</t>
  </si>
  <si>
    <t>ShiftScaleRotate. shift_limit=0.25, scale_limit=0.2, rotate_limit=(-40,40) degrees</t>
  </si>
  <si>
    <t>ShiftScaleRotate. shift_limit=0.2, scale_limit=0.15, rotate_limit=(-35,35) degrees</t>
  </si>
  <si>
    <t>Images before Aug</t>
  </si>
  <si>
    <t>Training input after Aug</t>
  </si>
  <si>
    <t>No Augmentations were applied as the training input is 12875 images. 70% of this size = 9012 images will be chosen for model building</t>
  </si>
  <si>
    <t>Notes:
1. Augmentations are applied to match the training size of the biggest class NV, size = 12875. Training input of 70% = 0.7x12875 = 9012. Therefore target training size range of other classes - (8700, 9300).
2. All augmentations are applied using the 'Albumentations' library.
3. For images where center cropping was applied, the input images were resized to 256x256 before applying and then crpped to specified resolution.
4. Center cropping was tested with a crop resoluitons of (100*100) (150*150) (175*175) and the best was chosen.
5. The final resolution of images after all augmentations was maintained to 256x256.
6. Effort was made to make augmented images as natural as possible by choosing the sequence of augmentations functions as well as the augmenting parameters. To avoid duplications from repeated augmentations.
7. The characteristics of lesions like shape (circular or irregular or patch like), size (small or spread through the dimesion of image), (placement weather placed in the middle of image of randomly) were also considered to decide the sequence of augmentations, degrees of rotations, and other parameters chosen.
8. Augentations are applied to all the resulting images from the previous augmentation of a class except the last augmentation which is applied on a selected number of randomly chosen and shuffled images to match the final training size.</t>
  </si>
  <si>
    <t>ISIC 2019 Training Images - Augmentations Summary</t>
  </si>
  <si>
    <t>Centre crop: cropping the centre square portion of the images of h x w =175*175. on 4164 randomly chosen images from last augmentation</t>
  </si>
  <si>
    <t>Horizontal flip: Flip the input horizontally around the y-axis. on 4360 randomly chosen images from last augmentation</t>
  </si>
  <si>
    <t>Horizontal flip: Flip the input horizontally around the y-axis. on 1668 randomly chosen images from last augmentation</t>
  </si>
  <si>
    <t>Shift and Scale (shift_limit= 0.3, scale_limit=0.2, rotate_limit=0). without rotations. on 3668 randomly chosen images from last augmentation</t>
  </si>
  <si>
    <t>Horizontal flip: Flip the input horizontally around the y-axis. on 2682 randomly chosen images from last augmentation</t>
  </si>
  <si>
    <t>Rotate, without shear shifting (20 degrees). on 1991 randomly chosen images from last augmentation</t>
  </si>
  <si>
    <t>Shift and Scale (shift_limit= 0.3, scale_limit=0.2, rotate_limit=0). without rotations. on 3348 randomly chosen images from last augmentation</t>
  </si>
  <si>
    <t>Centre crop: cropping the centre square portion of the images of h x w =175*175.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</si>
</sst>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2"/>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vertical="center" wrapText="1"/>
    </xf>
    <xf numFmtId="0" fontId="0" fillId="0" borderId="1" xfId="0" applyBorder="1" applyAlignment="1">
      <alignment vertical="center" wrapText="1"/>
    </xf>
    <xf numFmtId="0" fontId="0" fillId="0" borderId="0" xfId="0"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center" wrapText="1"/>
    </xf>
    <xf numFmtId="17" fontId="0" fillId="0" borderId="1" xfId="0" applyNumberFormat="1"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left" vertical="top"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left" vertical="top" wrapText="1"/>
    </xf>
    <xf numFmtId="0" fontId="2"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
  <sheetViews>
    <sheetView tabSelected="1" topLeftCell="A4" zoomScale="85" zoomScaleNormal="85" workbookViewId="0">
      <selection activeCell="I8" sqref="I8"/>
    </sheetView>
  </sheetViews>
  <sheetFormatPr defaultRowHeight="14.4" x14ac:dyDescent="0.3"/>
  <cols>
    <col min="1" max="1" width="5.5546875" style="3" customWidth="1"/>
    <col min="2" max="2" width="11" style="3" customWidth="1"/>
    <col min="3" max="3" width="8.33203125" style="3" bestFit="1" customWidth="1"/>
    <col min="4" max="4" width="12.33203125" style="1" customWidth="1"/>
    <col min="5" max="5" width="25" style="1" customWidth="1"/>
    <col min="6" max="6" width="24.21875" style="1" bestFit="1" customWidth="1"/>
    <col min="7" max="7" width="25" style="1" customWidth="1"/>
    <col min="8" max="8" width="24.21875" style="1" bestFit="1" customWidth="1"/>
    <col min="9" max="9" width="23.6640625" style="1" bestFit="1" customWidth="1"/>
    <col min="10" max="10" width="33" style="1" bestFit="1" customWidth="1"/>
    <col min="11" max="11" width="12" style="1" bestFit="1" customWidth="1"/>
    <col min="12" max="13" width="25" style="1" customWidth="1"/>
    <col min="14" max="14" width="12.33203125" style="1" customWidth="1"/>
    <col min="15" max="16384" width="8.88671875" style="1"/>
  </cols>
  <sheetData>
    <row r="1" spans="1:13" ht="34.200000000000003" customHeight="1" x14ac:dyDescent="0.3">
      <c r="A1" s="15" t="s">
        <v>41</v>
      </c>
      <c r="B1" s="15"/>
      <c r="C1" s="15"/>
      <c r="D1" s="15"/>
      <c r="E1" s="15"/>
      <c r="F1" s="15"/>
      <c r="G1" s="15"/>
      <c r="H1" s="15"/>
      <c r="I1" s="15"/>
      <c r="J1" s="15"/>
      <c r="K1" s="15"/>
    </row>
    <row r="2" spans="1:13" s="3" customFormat="1" ht="28.8" x14ac:dyDescent="0.3">
      <c r="A2" s="7" t="s">
        <v>8</v>
      </c>
      <c r="B2" s="7" t="s">
        <v>0</v>
      </c>
      <c r="C2" s="7" t="s">
        <v>7</v>
      </c>
      <c r="D2" s="7" t="s">
        <v>37</v>
      </c>
      <c r="E2" s="8" t="s">
        <v>2</v>
      </c>
      <c r="F2" s="7" t="s">
        <v>1</v>
      </c>
      <c r="G2" s="8" t="s">
        <v>3</v>
      </c>
      <c r="H2" s="7" t="s">
        <v>4</v>
      </c>
      <c r="I2" s="8" t="s">
        <v>5</v>
      </c>
      <c r="J2" s="7" t="s">
        <v>6</v>
      </c>
      <c r="K2" s="7" t="s">
        <v>38</v>
      </c>
      <c r="L2" s="9"/>
      <c r="M2" s="9"/>
    </row>
    <row r="3" spans="1:13" ht="86.4" x14ac:dyDescent="0.3">
      <c r="A3" s="7">
        <v>1</v>
      </c>
      <c r="B3" s="7" t="s">
        <v>16</v>
      </c>
      <c r="C3" s="7" t="s">
        <v>9</v>
      </c>
      <c r="D3" s="2">
        <v>606</v>
      </c>
      <c r="E3" s="6" t="s">
        <v>26</v>
      </c>
      <c r="F3" s="6" t="s">
        <v>27</v>
      </c>
      <c r="G3" s="6" t="s">
        <v>28</v>
      </c>
      <c r="H3" s="6" t="s">
        <v>42</v>
      </c>
      <c r="I3" s="6"/>
      <c r="J3" s="6"/>
      <c r="K3" s="2">
        <v>9012</v>
      </c>
      <c r="L3" s="4"/>
      <c r="M3" s="4"/>
    </row>
    <row r="4" spans="1:13" ht="72" x14ac:dyDescent="0.3">
      <c r="A4" s="7">
        <v>2</v>
      </c>
      <c r="B4" s="7" t="s">
        <v>17</v>
      </c>
      <c r="C4" s="7" t="s">
        <v>10</v>
      </c>
      <c r="D4" s="2">
        <v>2326</v>
      </c>
      <c r="E4" s="6" t="s">
        <v>29</v>
      </c>
      <c r="F4" s="6" t="s">
        <v>43</v>
      </c>
      <c r="G4" s="6"/>
      <c r="H4" s="6"/>
      <c r="I4" s="6"/>
      <c r="J4" s="6"/>
      <c r="K4" s="2">
        <v>9012</v>
      </c>
      <c r="L4" s="4"/>
      <c r="M4" s="4"/>
    </row>
    <row r="5" spans="1:13" ht="100.8" x14ac:dyDescent="0.3">
      <c r="A5" s="7">
        <v>3</v>
      </c>
      <c r="B5" s="7" t="s">
        <v>18</v>
      </c>
      <c r="C5" s="7" t="s">
        <v>11</v>
      </c>
      <c r="D5" s="2">
        <v>1836</v>
      </c>
      <c r="E5" s="6" t="s">
        <v>30</v>
      </c>
      <c r="F5" s="6" t="s">
        <v>31</v>
      </c>
      <c r="G5" s="10" t="s">
        <v>44</v>
      </c>
      <c r="H5" s="6"/>
      <c r="I5" s="6"/>
      <c r="J5" s="6"/>
      <c r="K5" s="2">
        <v>9012</v>
      </c>
      <c r="L5" s="4"/>
      <c r="M5" s="4"/>
    </row>
    <row r="6" spans="1:13" ht="57.6" x14ac:dyDescent="0.3">
      <c r="A6" s="7">
        <v>4</v>
      </c>
      <c r="B6" s="7" t="s">
        <v>19</v>
      </c>
      <c r="C6" s="7" t="s">
        <v>12</v>
      </c>
      <c r="D6" s="2">
        <v>167</v>
      </c>
      <c r="E6" s="6" t="s">
        <v>26</v>
      </c>
      <c r="F6" s="6" t="s">
        <v>32</v>
      </c>
      <c r="G6" s="6" t="s">
        <v>33</v>
      </c>
      <c r="H6" s="6" t="s">
        <v>34</v>
      </c>
      <c r="I6" s="6" t="s">
        <v>28</v>
      </c>
      <c r="J6" s="6" t="s">
        <v>45</v>
      </c>
      <c r="K6" s="2">
        <v>9012</v>
      </c>
      <c r="L6" s="4"/>
      <c r="M6" s="4"/>
    </row>
    <row r="7" spans="1:13" ht="72" x14ac:dyDescent="0.3">
      <c r="A7" s="7">
        <v>5</v>
      </c>
      <c r="B7" s="7" t="s">
        <v>20</v>
      </c>
      <c r="C7" s="7" t="s">
        <v>13</v>
      </c>
      <c r="D7" s="2">
        <v>3165</v>
      </c>
      <c r="E7" s="6" t="s">
        <v>35</v>
      </c>
      <c r="F7" s="10" t="s">
        <v>46</v>
      </c>
      <c r="G7" s="6"/>
      <c r="H7" s="6"/>
      <c r="I7" s="6"/>
      <c r="J7" s="6"/>
      <c r="K7" s="2">
        <v>9012</v>
      </c>
      <c r="L7" s="4"/>
      <c r="M7" s="4"/>
    </row>
    <row r="8" spans="1:13" ht="72" x14ac:dyDescent="0.3">
      <c r="A8" s="7">
        <v>6</v>
      </c>
      <c r="B8" s="7" t="s">
        <v>21</v>
      </c>
      <c r="C8" s="7" t="s">
        <v>14</v>
      </c>
      <c r="D8" s="2">
        <v>439</v>
      </c>
      <c r="E8" s="6" t="s">
        <v>34</v>
      </c>
      <c r="F8" s="6" t="s">
        <v>28</v>
      </c>
      <c r="G8" s="6" t="s">
        <v>36</v>
      </c>
      <c r="H8" s="6" t="s">
        <v>49</v>
      </c>
      <c r="I8" s="10" t="s">
        <v>47</v>
      </c>
      <c r="J8" s="6"/>
      <c r="K8" s="2">
        <v>9012</v>
      </c>
      <c r="L8" s="4"/>
      <c r="M8" s="4"/>
    </row>
    <row r="9" spans="1:13" ht="57.6" x14ac:dyDescent="0.3">
      <c r="A9" s="7">
        <v>7</v>
      </c>
      <c r="B9" s="7" t="s">
        <v>22</v>
      </c>
      <c r="C9" s="7" t="s">
        <v>15</v>
      </c>
      <c r="D9" s="2">
        <v>177</v>
      </c>
      <c r="E9" s="6" t="s">
        <v>26</v>
      </c>
      <c r="F9" s="6" t="s">
        <v>32</v>
      </c>
      <c r="G9" s="6" t="s">
        <v>33</v>
      </c>
      <c r="H9" s="6" t="s">
        <v>34</v>
      </c>
      <c r="I9" s="6" t="s">
        <v>28</v>
      </c>
      <c r="J9" s="6" t="s">
        <v>48</v>
      </c>
      <c r="K9" s="2">
        <v>9012</v>
      </c>
      <c r="L9" s="4"/>
      <c r="M9" s="4"/>
    </row>
    <row r="10" spans="1:13" ht="28.8" x14ac:dyDescent="0.3">
      <c r="A10" s="7">
        <v>8</v>
      </c>
      <c r="B10" s="7" t="s">
        <v>24</v>
      </c>
      <c r="C10" s="7" t="s">
        <v>25</v>
      </c>
      <c r="D10" s="2">
        <v>9012</v>
      </c>
      <c r="E10" s="11" t="s">
        <v>39</v>
      </c>
      <c r="F10" s="12"/>
      <c r="G10" s="12"/>
      <c r="H10" s="12"/>
      <c r="I10" s="12"/>
      <c r="J10" s="13"/>
      <c r="K10" s="2">
        <v>9012</v>
      </c>
      <c r="L10" s="4"/>
      <c r="M10" s="4"/>
    </row>
    <row r="11" spans="1:13" ht="28.8" customHeight="1" x14ac:dyDescent="0.3">
      <c r="A11" s="7"/>
      <c r="B11" s="7"/>
      <c r="C11" s="7" t="s">
        <v>23</v>
      </c>
      <c r="D11" s="2">
        <f>SUM(D3:D10)</f>
        <v>17728</v>
      </c>
      <c r="E11" s="11"/>
      <c r="F11" s="12"/>
      <c r="G11" s="12"/>
      <c r="H11" s="12"/>
      <c r="I11" s="13"/>
      <c r="J11" s="7" t="s">
        <v>23</v>
      </c>
      <c r="K11" s="2">
        <f>SUM(K3:K10)</f>
        <v>72096</v>
      </c>
      <c r="L11" s="4"/>
      <c r="M11" s="4"/>
    </row>
    <row r="12" spans="1:13" ht="156" customHeight="1" x14ac:dyDescent="0.3">
      <c r="A12" s="14" t="s">
        <v>40</v>
      </c>
      <c r="B12" s="14"/>
      <c r="C12" s="14"/>
      <c r="D12" s="14"/>
      <c r="E12" s="14"/>
      <c r="F12" s="14"/>
      <c r="G12" s="14"/>
      <c r="H12" s="14"/>
      <c r="I12" s="14"/>
      <c r="J12" s="14"/>
      <c r="K12" s="14"/>
      <c r="L12" s="5"/>
      <c r="M12" s="5"/>
    </row>
  </sheetData>
  <mergeCells count="4">
    <mergeCell ref="E10:J10"/>
    <mergeCell ref="A12:K12"/>
    <mergeCell ref="E11:I11"/>
    <mergeCell ref="A1:K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GHAYAAS</dc:creator>
  <cp:lastModifiedBy>GHAYAAS</cp:lastModifiedBy>
  <dcterms:created xsi:type="dcterms:W3CDTF">2015-06-05T18:17:20Z</dcterms:created>
  <dcterms:modified xsi:type="dcterms:W3CDTF">2022-03-14T20:47:16Z</dcterms:modified>
</cp:coreProperties>
</file>