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7C43EDBD-ED69-4574-9ABD-2E88EFDEBA02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<sst xmlns="http://schemas.openxmlformats.org/spreadsheetml/2006/main" count="9" uniqueCount="9">
  <si>
    <t>درآمد خالص</t>
  </si>
  <si>
    <t>سال</t>
  </si>
  <si>
    <t>داریی های نامشهود نامشهود</t>
  </si>
  <si>
    <t>جمع داریی ها</t>
  </si>
  <si>
    <t xml:space="preserve">جمع بدهی ها </t>
  </si>
  <si>
    <t>استهلاک</t>
  </si>
  <si>
    <t>-</t>
  </si>
  <si>
    <t>درامد به ارزش دفتری</t>
  </si>
  <si>
    <t>نسبت بدهی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</si>
</sst>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18" sqref="B18"/>
    </sheetView>
  </sheetViews>
  <sheetFormatPr defaultRowHeight="15" x14ac:dyDescent="0.25"/>
  <cols>
    <col min="1" max="2" width="19.42578125" style="3" customWidth="1"/>
    <col min="3" max="3" width="24.140625" style="3" customWidth="1"/>
    <col min="4" max="6" width="19.42578125" style="3" customWidth="1"/>
    <col min="7" max="7" width="22.42578125" customWidth="1"/>
    <col min="8" max="8" width="15.7109375" customWidth="1"/>
  </cols>
  <sheetData>
    <row r="1" spans="1:8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</row>
    <row r="2" spans="1:8" x14ac:dyDescent="0.25">
      <c r="A2" s="3">
        <v>1395</v>
      </c>
      <c r="B2" s="1">
        <v>190724</v>
      </c>
      <c r="C2" s="4">
        <v>900</v>
      </c>
      <c r="D2" s="1">
        <v>1446333</v>
      </c>
      <c r="E2" s="5">
        <v>804936</v>
      </c>
      <c r="F2" s="2" t="s">
        <v>6</v>
      </c>
      <c r="G2">
        <f>B2/(D2-E2)</f>
        <v>0.29735717504135506</v>
      </c>
      <c r="H2">
        <f>E2/D2</f>
        <v>0.55653573554637836</v>
      </c>
    </row>
    <row r="3" spans="1:8" x14ac:dyDescent="0.25">
      <c r="A3" s="3">
        <v>1396</v>
      </c>
      <c r="B3" s="1">
        <v>210195</v>
      </c>
      <c r="C3" s="4">
        <v>1056</v>
      </c>
      <c r="D3" s="1">
        <v>1671606</v>
      </c>
      <c r="E3" s="5">
        <v>820014</v>
      </c>
      <c r="F3" s="2">
        <v>2372</v>
      </c>
      <c r="G3">
        <f t="shared" ref="G3:G6" si="0">B3/(D3-E3)</f>
        <v>0.24682594481864556</v>
      </c>
      <c r="H3">
        <f t="shared" ref="H3:H6" si="1">E3/D3</f>
        <v>0.49055459240993393</v>
      </c>
    </row>
    <row r="4" spans="1:8" x14ac:dyDescent="0.25">
      <c r="A4" s="3">
        <v>1397</v>
      </c>
      <c r="B4" s="1">
        <v>445902</v>
      </c>
      <c r="C4" s="4">
        <v>886</v>
      </c>
      <c r="D4" s="1">
        <v>3511392</v>
      </c>
      <c r="E4" s="5">
        <v>2288897</v>
      </c>
      <c r="F4" s="2">
        <v>2436</v>
      </c>
      <c r="G4">
        <f t="shared" si="0"/>
        <v>0.3647475040797713</v>
      </c>
      <c r="H4">
        <f t="shared" si="1"/>
        <v>0.6518488963920861</v>
      </c>
    </row>
    <row r="5" spans="1:8" x14ac:dyDescent="0.25">
      <c r="A5" s="3">
        <v>1398</v>
      </c>
      <c r="B5" s="1">
        <v>985583</v>
      </c>
      <c r="C5" s="4">
        <v>886</v>
      </c>
      <c r="D5" s="1">
        <v>4460932</v>
      </c>
      <c r="E5" s="5">
        <v>2477854</v>
      </c>
      <c r="F5" s="2">
        <v>1491</v>
      </c>
      <c r="G5">
        <f t="shared" si="0"/>
        <v>0.49699658813218645</v>
      </c>
      <c r="H5">
        <f t="shared" si="1"/>
        <v>0.55545657275206173</v>
      </c>
    </row>
    <row r="6" spans="1:8" x14ac:dyDescent="0.25">
      <c r="A6" s="3">
        <v>1399</v>
      </c>
      <c r="B6" s="1">
        <v>2281581</v>
      </c>
      <c r="C6" s="4">
        <v>886</v>
      </c>
      <c r="D6" s="1">
        <v>8361998</v>
      </c>
      <c r="E6" s="5">
        <v>4566774</v>
      </c>
      <c r="F6" s="2">
        <v>1425</v>
      </c>
      <c r="G6">
        <f t="shared" si="0"/>
        <v>0.60117163044921718</v>
      </c>
      <c r="H6">
        <f t="shared" si="1"/>
        <v>0.5461343090491052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2021-08-05T14:10:10Z</dcterms:modified>
</cp:coreProperties>
</file>