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59FF6DC8-D53C-4A0E-80B2-C23753D5CFE9}" xr6:coauthVersionLast="46" xr6:coauthVersionMax="46" xr10:uidLastSave="{00000000-0000-0000-0000-000000000000}"/>
  <bookViews>
    <workbookView xWindow="-120" yWindow="-120" windowWidth="20730" windowHeight="11160" xr2:uid="{5B1BD8FA-21BD-482E-9327-D593E5B59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H2" i="1"/>
  <c r="G3" i="1"/>
  <c r="H3" i="1"/>
  <c r="G4" i="1"/>
  <c r="H4" i="1"/>
  <c r="G5" i="1"/>
  <c r="H5" i="1"/>
  <c r="G6" i="1"/>
  <c r="H6" i="1"/>
</calcChain>
</file>

<file path=xl/sharedStrings.xml><?xml version="1.0" encoding="utf-8"?>
<sst xmlns="http://schemas.openxmlformats.org/spreadsheetml/2006/main" count="8" uniqueCount="8">
  <si>
    <t>درآمد خالص</t>
  </si>
  <si>
    <t>سال</t>
  </si>
  <si>
    <t>جمع داریی ها</t>
  </si>
  <si>
    <t xml:space="preserve">جمع بدهی ها </t>
  </si>
  <si>
    <t>درامد به ارزش دفتری</t>
  </si>
  <si>
    <t>نسبت بدهی</t>
  </si>
  <si>
    <t xml:space="preserve">داریی های نامشهود </t>
  </si>
  <si>
    <t xml:space="preserve">هزینه های عمومی و اداری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</si>
</sst>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 Bold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E684-5087-46E2-BE50-DAA84739AE1F}">
  <dimension ref="A1:H6"/>
  <sheetViews>
    <sheetView tabSelected="1" workbookViewId="0">
      <selection activeCell="F2" sqref="F2:F6"/>
    </sheetView>
  </sheetViews>
  <sheetFormatPr defaultRowHeight="15" x14ac:dyDescent="0.25"/>
  <cols>
    <col min="1" max="2" width="19.42578125" style="2" customWidth="1"/>
    <col min="3" max="3" width="24.140625" style="2" customWidth="1"/>
    <col min="4" max="6" width="19.42578125" style="2" customWidth="1"/>
    <col min="7" max="7" width="22.42578125" customWidth="1"/>
    <col min="8" max="8" width="15.7109375" customWidth="1"/>
  </cols>
  <sheetData>
    <row r="1" spans="1:8" x14ac:dyDescent="0.25">
      <c r="A1" s="2" t="s">
        <v>1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7</v>
      </c>
      <c r="G1" s="2" t="s">
        <v>4</v>
      </c>
      <c r="H1" s="2" t="s">
        <v>5</v>
      </c>
    </row>
    <row r="2" spans="1:8" x14ac:dyDescent="0.25">
      <c r="A2" s="2">
        <v>1395</v>
      </c>
      <c r="B2" s="1">
        <v>-22225</v>
      </c>
      <c r="C2" s="4">
        <v>1180</v>
      </c>
      <c r="D2" s="1">
        <v>309279</v>
      </c>
      <c r="E2" s="3">
        <v>180811</v>
      </c>
      <c r="F2" s="4">
        <v>-35144</v>
      </c>
      <c r="G2">
        <f>B2/(D2-E2)</f>
        <v>-0.1730002802254258</v>
      </c>
      <c r="H2">
        <f>E2/D2</f>
        <v>0.58462100562922148</v>
      </c>
    </row>
    <row r="3" spans="1:8" x14ac:dyDescent="0.25">
      <c r="A3" s="2">
        <v>1396</v>
      </c>
      <c r="B3" s="1">
        <v>-47866</v>
      </c>
      <c r="C3" s="4">
        <v>1167</v>
      </c>
      <c r="D3" s="1">
        <v>305860</v>
      </c>
      <c r="E3" s="3">
        <v>225258</v>
      </c>
      <c r="F3" s="4">
        <v>-32417</v>
      </c>
      <c r="G3">
        <f t="shared" ref="G3:G6" si="0">B3/(D3-E3)</f>
        <v>-0.59385623185528891</v>
      </c>
      <c r="H3">
        <f t="shared" ref="H3:H6" si="1">E3/D3</f>
        <v>0.73647420388412999</v>
      </c>
    </row>
    <row r="4" spans="1:8" x14ac:dyDescent="0.25">
      <c r="A4" s="2">
        <v>1397</v>
      </c>
      <c r="B4" s="1">
        <v>42388</v>
      </c>
      <c r="C4" s="4">
        <v>1552</v>
      </c>
      <c r="D4" s="1">
        <v>432760</v>
      </c>
      <c r="E4" s="3">
        <v>219307</v>
      </c>
      <c r="F4" s="4">
        <v>-39119</v>
      </c>
      <c r="G4">
        <f t="shared" si="0"/>
        <v>0.19858235770872276</v>
      </c>
      <c r="H4">
        <f t="shared" si="1"/>
        <v>0.50676356410019407</v>
      </c>
    </row>
    <row r="5" spans="1:8" x14ac:dyDescent="0.25">
      <c r="A5" s="2">
        <v>1398</v>
      </c>
      <c r="B5" s="1">
        <v>71883</v>
      </c>
      <c r="C5" s="4">
        <v>1766</v>
      </c>
      <c r="D5" s="1">
        <v>933914</v>
      </c>
      <c r="E5" s="3">
        <v>382640</v>
      </c>
      <c r="F5" s="4">
        <v>-58523</v>
      </c>
      <c r="G5">
        <f t="shared" si="0"/>
        <v>0.13039432296825174</v>
      </c>
      <c r="H5">
        <f t="shared" si="1"/>
        <v>0.40971652636109962</v>
      </c>
    </row>
    <row r="6" spans="1:8" x14ac:dyDescent="0.25">
      <c r="A6" s="2">
        <v>1399</v>
      </c>
      <c r="B6" s="1">
        <v>225121</v>
      </c>
      <c r="C6" s="4">
        <v>1911</v>
      </c>
      <c r="D6" s="1">
        <v>2291428</v>
      </c>
      <c r="E6" s="3">
        <v>879283</v>
      </c>
      <c r="F6" s="4">
        <v>-89061</v>
      </c>
      <c r="G6">
        <f t="shared" si="0"/>
        <v>0.1594177651728399</v>
      </c>
      <c r="H6">
        <f t="shared" si="1"/>
        <v>0.38372709070501015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taha-office</dc:creator>
  <cp:lastModifiedBy>taha-office</cp:lastModifiedBy>
  <dcterms:created xsi:type="dcterms:W3CDTF">2021-08-05T12:57:55Z</dcterms:created>
  <dcterms:modified xsi:type="dcterms:W3CDTF">2021-08-07T10:35:29Z</dcterms:modified>
</cp:coreProperties>
</file>