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8_{7E54699F-0279-4400-B0A6-538D24C73346}" xr6:coauthVersionLast="47" xr6:coauthVersionMax="47" xr10:uidLastSave="{00000000-0000-0000-0000-000000000000}"/>
  <bookViews>
    <workbookView xWindow="-120" yWindow="-120" windowWidth="20730" windowHeight="11160" xr2:uid="{5B1BD8FA-21BD-482E-9327-D593E5B59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G3" i="1"/>
  <c r="H3" i="1"/>
  <c r="G4" i="1"/>
  <c r="H4" i="1"/>
  <c r="G5" i="1"/>
  <c r="H5" i="1"/>
  <c r="G6" i="1"/>
  <c r="H6" i="1"/>
</calcChain>
</file>

<file path=xl/sharedStrings.xml><?xml version="1.0" encoding="utf-8"?>
<sst xmlns="http://schemas.openxmlformats.org/spreadsheetml/2006/main" count="8" uniqueCount="8">
  <si>
    <t>درآمد خالص</t>
  </si>
  <si>
    <t>سال</t>
  </si>
  <si>
    <t>جمع داریی ها</t>
  </si>
  <si>
    <t xml:space="preserve">جمع بدهی ها </t>
  </si>
  <si>
    <t>درامد به ارزش دفتری</t>
  </si>
  <si>
    <t>نسبت بدهی</t>
  </si>
  <si>
    <t xml:space="preserve">داریی های نامشهود </t>
  </si>
  <si>
    <t xml:space="preserve">هزینه های عمومی و اداری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</si>
</sst>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sz val="11"/>
      <color rgb="FF333333"/>
      <name val="Calibri Bold"/>
    </font>
    <font>
      <sz val="11"/>
      <color rgb="FF333333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1" applyFont="1" applyFill="1" applyBorder="1" applyAlignment="1">
      <alignment horizontal="right" vertical="center"/>
    </xf>
    <xf numFmtId="0" fontId="2" fillId="3" borderId="0" xfId="1" applyFill="1" applyBorder="1" applyAlignment="1">
      <alignment horizontal="right" vertical="center"/>
    </xf>
    <xf numFmtId="0" fontId="1" fillId="2" borderId="1" xfId="1" applyFont="1" applyFill="1" applyBorder="1" applyAlignment="1">
      <alignment horizontal="right" vertical="center"/>
    </xf>
    <xf numFmtId="0" fontId="1" fillId="3" borderId="1" xfId="1" applyFont="1" applyFill="1" applyBorder="1" applyAlignment="1">
      <alignment horizontal="right" vertical="center"/>
    </xf>
    <xf numFmtId="0" fontId="2" fillId="2" borderId="0" xfId="1" applyFill="1" applyBorder="1" applyAlignment="1">
      <alignment horizontal="right" vertical="center"/>
    </xf>
  </cellXfs>
  <cellStyles count="2">
    <cellStyle name="Normal" xfId="0" builtinId="0"/>
    <cellStyle name="Normal 2" xfId="1" xr:uid="{83E0749D-9ADD-4DA8-8A80-4ABBD18A996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E684-5087-46E2-BE50-DAA84739AE1F}">
  <dimension ref="A1:H6"/>
  <sheetViews>
    <sheetView tabSelected="1" workbookViewId="0">
      <selection activeCell="C12" sqref="C12"/>
    </sheetView>
  </sheetViews>
  <sheetFormatPr defaultRowHeight="14.25" x14ac:dyDescent="0.2"/>
  <cols>
    <col min="1" max="2" width="19.375" style="1" customWidth="1"/>
    <col min="3" max="3" width="24.125" style="1" customWidth="1"/>
    <col min="4" max="6" width="19.375" style="1" customWidth="1"/>
    <col min="7" max="7" width="22.375" customWidth="1"/>
    <col min="8" max="8" width="15.75" customWidth="1"/>
  </cols>
  <sheetData>
    <row r="1" spans="1:8" x14ac:dyDescent="0.2">
      <c r="A1" s="1" t="s">
        <v>1</v>
      </c>
      <c r="B1" s="1" t="s">
        <v>0</v>
      </c>
      <c r="C1" s="1" t="s">
        <v>6</v>
      </c>
      <c r="D1" s="1" t="s">
        <v>2</v>
      </c>
      <c r="E1" s="1" t="s">
        <v>3</v>
      </c>
      <c r="F1" s="1" t="s">
        <v>7</v>
      </c>
      <c r="G1" s="1" t="s">
        <v>4</v>
      </c>
      <c r="H1" s="1" t="s">
        <v>5</v>
      </c>
    </row>
    <row r="2" spans="1:8" ht="15" x14ac:dyDescent="0.2">
      <c r="A2" s="1">
        <v>1395</v>
      </c>
      <c r="B2" s="2">
        <v>102326</v>
      </c>
      <c r="C2" s="3">
        <v>635160</v>
      </c>
      <c r="D2" s="4">
        <v>1375035</v>
      </c>
      <c r="E2" s="5">
        <v>847085</v>
      </c>
      <c r="F2" s="6">
        <v>-60535</v>
      </c>
      <c r="G2">
        <f>B2/(D2-E2)</f>
        <v>0.19381759636329199</v>
      </c>
      <c r="H2">
        <f>E2/D2</f>
        <v>0.61604613700742161</v>
      </c>
    </row>
    <row r="3" spans="1:8" ht="15" x14ac:dyDescent="0.2">
      <c r="A3" s="1">
        <v>1396</v>
      </c>
      <c r="B3" s="2">
        <v>131069</v>
      </c>
      <c r="C3" s="3">
        <v>639860</v>
      </c>
      <c r="D3" s="4">
        <v>1460967</v>
      </c>
      <c r="E3" s="5">
        <v>894949</v>
      </c>
      <c r="F3" s="6">
        <v>-66010</v>
      </c>
      <c r="G3">
        <f t="shared" ref="G3:G6" si="0">B3/(D3-E3)</f>
        <v>0.2315633071739768</v>
      </c>
      <c r="H3">
        <f t="shared" ref="H3:H6" si="1">E3/D3</f>
        <v>0.61257304237535826</v>
      </c>
    </row>
    <row r="4" spans="1:8" ht="15" x14ac:dyDescent="0.2">
      <c r="A4" s="1">
        <v>1397</v>
      </c>
      <c r="B4" s="2">
        <v>253689</v>
      </c>
      <c r="C4" s="3">
        <v>646971</v>
      </c>
      <c r="D4" s="4">
        <v>1558106</v>
      </c>
      <c r="E4" s="5">
        <v>722272</v>
      </c>
      <c r="F4" s="6">
        <v>-79371</v>
      </c>
      <c r="G4">
        <f t="shared" si="0"/>
        <v>0.30351600915971355</v>
      </c>
      <c r="H4">
        <f t="shared" si="1"/>
        <v>0.46355767836077905</v>
      </c>
    </row>
    <row r="5" spans="1:8" ht="15" x14ac:dyDescent="0.2">
      <c r="A5" s="1">
        <v>1398</v>
      </c>
      <c r="B5" s="2">
        <v>415324</v>
      </c>
      <c r="C5" s="3">
        <v>639996</v>
      </c>
      <c r="D5" s="4">
        <v>1803877</v>
      </c>
      <c r="E5" s="5">
        <v>646833</v>
      </c>
      <c r="F5" s="6">
        <v>-244210</v>
      </c>
      <c r="G5">
        <f t="shared" si="0"/>
        <v>0.35895264138615302</v>
      </c>
      <c r="H5">
        <f t="shared" si="1"/>
        <v>0.35857932663923314</v>
      </c>
    </row>
    <row r="6" spans="1:8" ht="15" x14ac:dyDescent="0.2">
      <c r="A6" s="1">
        <v>1399</v>
      </c>
      <c r="B6" s="2">
        <v>743362</v>
      </c>
      <c r="C6" s="3">
        <v>776228</v>
      </c>
      <c r="D6" s="4">
        <v>2268449</v>
      </c>
      <c r="E6" s="5">
        <v>953569</v>
      </c>
      <c r="F6" s="6">
        <v>-390926</v>
      </c>
      <c r="G6">
        <f t="shared" si="0"/>
        <v>0.56534588707714772</v>
      </c>
      <c r="H6">
        <f t="shared" si="1"/>
        <v>0.4203616656138181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taha-office</dc:creator>
  <cp:lastModifiedBy>MRT Pack 20 DVDs</cp:lastModifiedBy>
  <dcterms:created xsi:type="dcterms:W3CDTF">2021-08-05T12:57:55Z</dcterms:created>
  <dcterms:modified xsi:type="dcterms:W3CDTF">2021-08-11T14:51:59Z</dcterms:modified>
</cp:coreProperties>
</file>