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9C84E3F-BD10-40F0-84B5-14C499ABC17B}" xr6:coauthVersionLast="47" xr6:coauthVersionMax="47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<sst xmlns="http://schemas.openxmlformats.org/spreadsheetml/2006/main" count="8" uniqueCount="8">
  <si>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</si>
  <si>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</si>
  <si>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داریی های نامشهود نامشهود</t>
  </si>
  <si>
    <t>جمع داریی ها</t>
  </si>
  <si>
    <t xml:space="preserve">جمع بدهی ها </t>
  </si>
  <si>
    <t>استهلاک</t>
  </si>
  <si>
    <t>درامد به ارزش دفتری</t>
  </si>
  <si>
    <t>نسبت بدهی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</si>
</sst>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333333"/>
      <name val="Calibri Bold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2">
    <cellStyle name="Normal" xfId="0" builtinId="0"/>
    <cellStyle name="Normal 2" xfId="1" xr:uid="{1313D52E-9C31-4728-B9B1-D3BE4815C1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4" sqref="C14"/>
    </sheetView>
  </sheetViews>
  <sheetFormatPr defaultRowHeight="14.25" x14ac:dyDescent="0.2"/>
  <cols>
    <col min="1" max="2" width="19.375" style="2" customWidth="1"/>
    <col min="3" max="3" width="24.125" style="2" customWidth="1"/>
    <col min="4" max="6" width="19.375" style="2" customWidth="1"/>
    <col min="7" max="7" width="22.375" customWidth="1"/>
    <col min="8" max="8" width="15.75" customWidth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x14ac:dyDescent="0.2">
      <c r="A2" s="2">
        <v>1395</v>
      </c>
      <c r="B2" s="1">
        <v>408484</v>
      </c>
      <c r="C2" s="3">
        <v>217</v>
      </c>
      <c r="D2" s="1">
        <v>2901207</v>
      </c>
      <c r="E2" s="4">
        <v>381922</v>
      </c>
      <c r="F2" s="5">
        <v>-62676</v>
      </c>
      <c r="G2">
        <f>B2/(D2-E2)</f>
        <v>0.1621428302077772</v>
      </c>
      <c r="H2">
        <f>E2/D2</f>
        <v>0.1316424508833737</v>
      </c>
    </row>
    <row r="3" spans="1:8" ht="15" x14ac:dyDescent="0.2">
      <c r="A3" s="2">
        <v>1396</v>
      </c>
      <c r="B3" s="1">
        <v>201257</v>
      </c>
      <c r="C3" s="3">
        <v>143</v>
      </c>
      <c r="D3" s="1">
        <v>4214317</v>
      </c>
      <c r="E3" s="4">
        <v>1573575</v>
      </c>
      <c r="F3" s="5">
        <v>-69168</v>
      </c>
      <c r="G3">
        <f t="shared" ref="G3:G6" si="0">B3/(D3-E3)</f>
        <v>7.6212291848275979E-2</v>
      </c>
      <c r="H3">
        <f t="shared" ref="H3:H6" si="1">E3/D3</f>
        <v>0.373387906035545</v>
      </c>
    </row>
    <row r="4" spans="1:8" ht="15" x14ac:dyDescent="0.2">
      <c r="A4" s="2">
        <v>1397</v>
      </c>
      <c r="B4" s="1">
        <v>1558184</v>
      </c>
      <c r="C4" s="3">
        <v>174</v>
      </c>
      <c r="D4" s="1">
        <v>8235558</v>
      </c>
      <c r="E4" s="4">
        <v>4207632</v>
      </c>
      <c r="F4" s="5">
        <v>-87379</v>
      </c>
      <c r="G4">
        <f t="shared" si="0"/>
        <v>0.38684523995723852</v>
      </c>
      <c r="H4">
        <f t="shared" si="1"/>
        <v>0.5109103718290855</v>
      </c>
    </row>
    <row r="5" spans="1:8" ht="15" x14ac:dyDescent="0.2">
      <c r="A5" s="2">
        <v>1398</v>
      </c>
      <c r="B5" s="1">
        <v>1701304</v>
      </c>
      <c r="C5" s="3">
        <v>1041</v>
      </c>
      <c r="D5" s="1">
        <v>8341327</v>
      </c>
      <c r="E5" s="4">
        <v>2821097</v>
      </c>
      <c r="F5" s="5">
        <v>-98627</v>
      </c>
      <c r="G5">
        <f t="shared" si="0"/>
        <v>0.30819440494327227</v>
      </c>
      <c r="H5">
        <f t="shared" si="1"/>
        <v>0.338207218108102</v>
      </c>
    </row>
    <row r="6" spans="1:8" ht="15" x14ac:dyDescent="0.2">
      <c r="A6" s="2">
        <v>1399</v>
      </c>
      <c r="B6" s="1">
        <v>2511832</v>
      </c>
      <c r="C6" s="3">
        <v>1216</v>
      </c>
      <c r="D6" s="1">
        <v>9215856</v>
      </c>
      <c r="E6" s="4">
        <v>1846294</v>
      </c>
      <c r="F6" s="5">
        <v>-58716</v>
      </c>
      <c r="G6">
        <f t="shared" si="0"/>
        <v>0.34083870927471671</v>
      </c>
      <c r="H6">
        <f t="shared" si="1"/>
        <v>0.20033885078065455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MRT Pack 20 DVDs</cp:lastModifiedBy>
  <dcterms:created xsi:type="dcterms:W3CDTF">2021-08-05T12:57:55Z</dcterms:created>
  <dcterms:modified xsi:type="dcterms:W3CDTF">2021-08-11T14:46:18Z</dcterms:modified>
</cp:coreProperties>
</file>