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hcastro\Desktop\CURSO_MIRELLA\"/>
    </mc:Choice>
  </mc:AlternateContent>
  <xr:revisionPtr revIDLastSave="0" documentId="8_{AA162874-4AD2-4B74-B6C3-FC31C9EF6629}" xr6:coauthVersionLast="47" xr6:coauthVersionMax="47" xr10:uidLastSave="{00000000-0000-0000-0000-000000000000}"/>
  <bookViews>
    <workbookView xWindow="-120" yWindow="-120" windowWidth="29040" windowHeight="15720" xr2:uid="{BB0FE55C-251A-4B33-98E3-5DC2A70692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F9" i="1"/>
  <c r="F8" i="1"/>
  <c r="F7" i="1"/>
  <c r="F6" i="1"/>
  <c r="F5" i="1"/>
  <c r="F4" i="1"/>
  <c r="F3" i="1"/>
  <c r="E5" i="1"/>
  <c r="E4" i="1"/>
  <c r="E3" i="1"/>
  <c r="E7" i="1"/>
  <c r="E6" i="1"/>
  <c r="E9" i="1" l="1"/>
  <c r="E8" i="1"/>
</calcChain>
</file>

<file path=xl/sharedStrings.xml><?xml version="1.0" encoding="utf-8"?>
<sst xmlns="http://schemas.openxmlformats.org/spreadsheetml/2006/main" count="11" uniqueCount="11">
  <si>
    <t xml:space="preserve">Janeiro </t>
  </si>
  <si>
    <t>Fevereiro</t>
  </si>
  <si>
    <t>Março</t>
  </si>
  <si>
    <t>Abril</t>
  </si>
  <si>
    <t>Maio</t>
  </si>
  <si>
    <t>Junho</t>
  </si>
  <si>
    <t>Julho</t>
  </si>
  <si>
    <t xml:space="preserve">Pis </t>
  </si>
  <si>
    <t>Cofins</t>
  </si>
  <si>
    <t xml:space="preserve">Faturamento </t>
  </si>
  <si>
    <t xml:space="preserve">ICMS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</si>
</sst>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04A1-DEA3-4422-A1B1-EB5B262A96F5}">
  <dimension ref="B2:H9"/>
  <sheetViews>
    <sheetView tabSelected="1" zoomScale="265" zoomScaleNormal="265" workbookViewId="0">
      <selection activeCell="H3" sqref="H3"/>
    </sheetView>
  </sheetViews>
  <sheetFormatPr defaultRowHeight="15" x14ac:dyDescent="0.25"/>
  <cols>
    <col min="3" max="3" width="11.85546875" style="2" bestFit="1" customWidth="1"/>
    <col min="7" max="8" width="11.85546875" style="1" bestFit="1" customWidth="1"/>
  </cols>
  <sheetData>
    <row r="2" spans="2:7" x14ac:dyDescent="0.25">
      <c r="C2" s="2" t="s">
        <v>9</v>
      </c>
      <c r="E2" t="s">
        <v>7</v>
      </c>
      <c r="F2" t="s">
        <v>8</v>
      </c>
      <c r="G2" s="1" t="s">
        <v>10</v>
      </c>
    </row>
    <row r="3" spans="2:7" x14ac:dyDescent="0.25">
      <c r="B3" t="s">
        <v>0</v>
      </c>
      <c r="C3" s="2">
        <v>338975</v>
      </c>
      <c r="E3">
        <f>C3*0.0065%</f>
        <v>22.033374999999999</v>
      </c>
      <c r="F3" s="3">
        <f>C3*0.03</f>
        <v>10169.25</v>
      </c>
      <c r="G3" s="1">
        <f>C3*0.18</f>
        <v>61015.5</v>
      </c>
    </row>
    <row r="4" spans="2:7" x14ac:dyDescent="0.25">
      <c r="B4" t="s">
        <v>1</v>
      </c>
      <c r="C4" s="2">
        <v>785668</v>
      </c>
      <c r="E4">
        <f t="shared" ref="E4:E9" si="0">C4*0.0065%</f>
        <v>51.068419999999996</v>
      </c>
      <c r="F4" s="3">
        <f t="shared" ref="F4:F9" si="1">C4*0.03</f>
        <v>23570.04</v>
      </c>
      <c r="G4" s="1">
        <f t="shared" ref="G4:G9" si="2">C4*0.18</f>
        <v>141420.24</v>
      </c>
    </row>
    <row r="5" spans="2:7" x14ac:dyDescent="0.25">
      <c r="B5" t="s">
        <v>2</v>
      </c>
      <c r="C5" s="2">
        <v>216172</v>
      </c>
      <c r="E5">
        <f t="shared" si="0"/>
        <v>14.051179999999999</v>
      </c>
      <c r="F5" s="3">
        <f t="shared" si="1"/>
        <v>6485.16</v>
      </c>
      <c r="G5" s="1">
        <f t="shared" si="2"/>
        <v>38910.959999999999</v>
      </c>
    </row>
    <row r="6" spans="2:7" x14ac:dyDescent="0.25">
      <c r="B6" t="s">
        <v>3</v>
      </c>
      <c r="C6" s="2">
        <v>177355</v>
      </c>
      <c r="E6">
        <f t="shared" si="0"/>
        <v>11.528074999999999</v>
      </c>
      <c r="F6" s="3">
        <f t="shared" si="1"/>
        <v>5320.65</v>
      </c>
      <c r="G6" s="1">
        <f t="shared" si="2"/>
        <v>31923.899999999998</v>
      </c>
    </row>
    <row r="7" spans="2:7" x14ac:dyDescent="0.25">
      <c r="B7" t="s">
        <v>4</v>
      </c>
      <c r="C7" s="2">
        <v>497592</v>
      </c>
      <c r="E7">
        <f t="shared" si="0"/>
        <v>32.34348</v>
      </c>
      <c r="F7" s="3">
        <f t="shared" si="1"/>
        <v>14927.76</v>
      </c>
      <c r="G7" s="1">
        <f t="shared" si="2"/>
        <v>89566.56</v>
      </c>
    </row>
    <row r="8" spans="2:7" x14ac:dyDescent="0.25">
      <c r="B8" t="s">
        <v>5</v>
      </c>
      <c r="C8" s="2">
        <v>818969</v>
      </c>
      <c r="E8">
        <f t="shared" si="0"/>
        <v>53.232984999999992</v>
      </c>
      <c r="F8" s="3">
        <f t="shared" si="1"/>
        <v>24569.07</v>
      </c>
      <c r="G8" s="1">
        <f t="shared" si="2"/>
        <v>147414.41999999998</v>
      </c>
    </row>
    <row r="9" spans="2:7" x14ac:dyDescent="0.25">
      <c r="B9" t="s">
        <v>6</v>
      </c>
      <c r="C9" s="2">
        <v>343918</v>
      </c>
      <c r="E9">
        <f t="shared" si="0"/>
        <v>22.354669999999999</v>
      </c>
      <c r="F9" s="3">
        <f t="shared" si="1"/>
        <v>10317.539999999999</v>
      </c>
      <c r="G9" s="1">
        <f t="shared" si="2"/>
        <v>61905.24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Castro, Gustavo</dc:creator>
  <cp:lastModifiedBy>Castro, Gustavo</cp:lastModifiedBy>
  <dcterms:created xsi:type="dcterms:W3CDTF">2025-06-10T00:07:53Z</dcterms:created>
  <dcterms:modified xsi:type="dcterms:W3CDTF">2025-06-10T00:16:21Z</dcterms:modified>
</cp:coreProperties>
</file>