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rechet\Downloads\Other\"/>
    </mc:Choice>
  </mc:AlternateContent>
  <xr:revisionPtr revIDLastSave="0" documentId="8_{2DCC4D16-C8FB-44C6-B1B0-1FFB8C37E6C6}" xr6:coauthVersionLast="43" xr6:coauthVersionMax="43" xr10:uidLastSave="{00000000-0000-0000-0000-000000000000}"/>
  <bookViews>
    <workbookView xWindow="28680" yWindow="-120" windowWidth="29040" windowHeight="15840" tabRatio="500" activeTab="1" xr2:uid="{00000000-000D-0000-FFFF-FFFF00000000}"/>
  </bookViews>
  <sheets>
    <sheet name="Difficulty" sheetId="1" r:id="rId1"/>
    <sheet name="Words per level" sheetId="2" r:id="rId2"/>
    <sheet name="Antonyms" sheetId="3" r:id="rId3"/>
    <sheet name="Synonyms" sheetId="4" r:id="rId4"/>
    <sheet name="Paronyms" sheetId="5" r:id="rId5"/>
    <sheet name="English" sheetId="6" r:id="rId6"/>
    <sheet name="German" sheetId="7" r:id="rId7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2" i="2" l="1"/>
  <c r="I12" i="2"/>
  <c r="H12" i="2"/>
  <c r="D12" i="2"/>
  <c r="E12" i="2"/>
  <c r="F12" i="2"/>
  <c r="C12" i="2"/>
  <c r="B12" i="2"/>
  <c r="G2" i="2"/>
  <c r="G3" i="2"/>
  <c r="G4" i="2"/>
  <c r="G6" i="2"/>
  <c r="G7" i="2"/>
  <c r="G8" i="2"/>
  <c r="G9" i="2"/>
  <c r="G10" i="2"/>
  <c r="G11" i="2"/>
  <c r="G5" i="2"/>
  <c r="G12" i="2" l="1"/>
  <c r="D8" i="7" l="1"/>
  <c r="D7" i="7"/>
  <c r="D6" i="7"/>
  <c r="D5" i="7"/>
  <c r="D4" i="7"/>
  <c r="F2" i="7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F2" i="6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G2" i="5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G2" i="4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G2" i="3"/>
</calcChain>
</file>

<file path=xl/sharedStrings.xml><?xml version="1.0" encoding="utf-8"?>
<sst xmlns="http://schemas.openxmlformats.org/spreadsheetml/2006/main" count="3414" uniqueCount="2108">
  <si>
    <t>Difficulty</t>
  </si>
  <si>
    <t xml:space="preserve">        VeryEasy = 0,</t>
  </si>
  <si>
    <t xml:space="preserve">        Easy = 1,</t>
  </si>
  <si>
    <t xml:space="preserve">        Medium = 2,</t>
  </si>
  <si>
    <t xml:space="preserve">        Hard = 3,</t>
  </si>
  <si>
    <t>VeryHard=4</t>
  </si>
  <si>
    <t>Level</t>
  </si>
  <si>
    <t>Speed</t>
  </si>
  <si>
    <t>Count</t>
  </si>
  <si>
    <t>Key</t>
  </si>
  <si>
    <t>Value</t>
  </si>
  <si>
    <t>Pair</t>
  </si>
  <si>
    <t>Medium</t>
  </si>
  <si>
    <t>a cere</t>
  </si>
  <si>
    <t>a oferi</t>
  </si>
  <si>
    <t>Hard</t>
  </si>
  <si>
    <t>a pedepsi</t>
  </si>
  <si>
    <t>a ierta</t>
  </si>
  <si>
    <t>abil</t>
  </si>
  <si>
    <t>stângaci</t>
  </si>
  <si>
    <t>absent</t>
  </si>
  <si>
    <t>prezent</t>
  </si>
  <si>
    <t>accelera</t>
  </si>
  <si>
    <t>frâna</t>
  </si>
  <si>
    <t>acceptă</t>
  </si>
  <si>
    <t>refuză</t>
  </si>
  <si>
    <t>VeryEasy</t>
  </si>
  <si>
    <t>acru</t>
  </si>
  <si>
    <t>dulce</t>
  </si>
  <si>
    <t>acum</t>
  </si>
  <si>
    <t>atunci</t>
  </si>
  <si>
    <t>adevărat</t>
  </si>
  <si>
    <t>fals</t>
  </si>
  <si>
    <t>acoperit</t>
  </si>
  <si>
    <t>descoperit</t>
  </si>
  <si>
    <t>Easy</t>
  </si>
  <si>
    <t>alb</t>
  </si>
  <si>
    <t>negru</t>
  </si>
  <si>
    <t>adunat</t>
  </si>
  <si>
    <t>împrăștiat</t>
  </si>
  <si>
    <t>aproape</t>
  </si>
  <si>
    <t>departe</t>
  </si>
  <si>
    <t>apus</t>
  </si>
  <si>
    <t>răsărit</t>
  </si>
  <si>
    <t>așezat</t>
  </si>
  <si>
    <t>ridicat</t>
  </si>
  <si>
    <t>bogat</t>
  </si>
  <si>
    <t>sărac</t>
  </si>
  <si>
    <t>bucurie</t>
  </si>
  <si>
    <t>tristețe</t>
  </si>
  <si>
    <t>suparare</t>
  </si>
  <si>
    <t>bun</t>
  </si>
  <si>
    <t>rău</t>
  </si>
  <si>
    <t>cald</t>
  </si>
  <si>
    <t>rece</t>
  </si>
  <si>
    <t>atent</t>
  </si>
  <si>
    <t>distrat</t>
  </si>
  <si>
    <t>bătrân</t>
  </si>
  <si>
    <t>tânăr</t>
  </si>
  <si>
    <t>câștig</t>
  </si>
  <si>
    <t>pierdere</t>
  </si>
  <si>
    <t>bază</t>
  </si>
  <si>
    <t>vârf</t>
  </si>
  <si>
    <t>blând</t>
  </si>
  <si>
    <t>aspru</t>
  </si>
  <si>
    <t>calm</t>
  </si>
  <si>
    <t>agitat</t>
  </si>
  <si>
    <t>neliniștit</t>
  </si>
  <si>
    <t>captiv</t>
  </si>
  <si>
    <t>liber</t>
  </si>
  <si>
    <t>chibzuit</t>
  </si>
  <si>
    <t>nesăbuit</t>
  </si>
  <si>
    <t>chipeș</t>
  </si>
  <si>
    <t>urât</t>
  </si>
  <si>
    <t>civilizat</t>
  </si>
  <si>
    <t>sălbatic</t>
  </si>
  <si>
    <t>corect</t>
  </si>
  <si>
    <t>greșit</t>
  </si>
  <si>
    <t>crescut</t>
  </si>
  <si>
    <t>scăzut</t>
  </si>
  <si>
    <t>clar</t>
  </si>
  <si>
    <t>vag</t>
  </si>
  <si>
    <t>cunoscut</t>
  </si>
  <si>
    <t>străin</t>
  </si>
  <si>
    <t>curaj</t>
  </si>
  <si>
    <t>frică</t>
  </si>
  <si>
    <t>curajos</t>
  </si>
  <si>
    <t>laș</t>
  </si>
  <si>
    <t>deasupra</t>
  </si>
  <si>
    <t>dedesubt</t>
  </si>
  <si>
    <t>coborâș</t>
  </si>
  <si>
    <t>suiș</t>
  </si>
  <si>
    <t>coborât</t>
  </si>
  <si>
    <t>des</t>
  </si>
  <si>
    <t>rar</t>
  </si>
  <si>
    <t>deschis</t>
  </si>
  <si>
    <t>închis</t>
  </si>
  <si>
    <t>devreme</t>
  </si>
  <si>
    <t>târziu</t>
  </si>
  <si>
    <t>diferit</t>
  </si>
  <si>
    <t>identic</t>
  </si>
  <si>
    <t>dimineață</t>
  </si>
  <si>
    <t>seară</t>
  </si>
  <si>
    <t>dușman</t>
  </si>
  <si>
    <t>prieten</t>
  </si>
  <si>
    <t>color</t>
  </si>
  <si>
    <t>incolor</t>
  </si>
  <si>
    <t>complet</t>
  </si>
  <si>
    <t>parțial</t>
  </si>
  <si>
    <t>complicat</t>
  </si>
  <si>
    <t>simplu</t>
  </si>
  <si>
    <t>fierbinte</t>
  </si>
  <si>
    <t>concret</t>
  </si>
  <si>
    <t>abstract</t>
  </si>
  <si>
    <t>frumos</t>
  </si>
  <si>
    <t>gol</t>
  </si>
  <si>
    <t>plin</t>
  </si>
  <si>
    <t>gras</t>
  </si>
  <si>
    <t>slab</t>
  </si>
  <si>
    <t>harnic</t>
  </si>
  <si>
    <t>leneș</t>
  </si>
  <si>
    <t>construit</t>
  </si>
  <si>
    <t>demolat</t>
  </si>
  <si>
    <t>în spate</t>
  </si>
  <si>
    <t>în față</t>
  </si>
  <si>
    <t>înainte</t>
  </si>
  <si>
    <t>înapoi</t>
  </si>
  <si>
    <t>înalt</t>
  </si>
  <si>
    <t>scund</t>
  </si>
  <si>
    <t>necunoscut</t>
  </si>
  <si>
    <t>decolat</t>
  </si>
  <si>
    <t>aterizat</t>
  </si>
  <si>
    <t>defect</t>
  </si>
  <si>
    <t>calitate</t>
  </si>
  <si>
    <t>iubire</t>
  </si>
  <si>
    <t>ură</t>
  </si>
  <si>
    <t>sărat</t>
  </si>
  <si>
    <t>jos</t>
  </si>
  <si>
    <t>sus</t>
  </si>
  <si>
    <t>face</t>
  </si>
  <si>
    <t>desface</t>
  </si>
  <si>
    <t>faimos</t>
  </si>
  <si>
    <t>lung</t>
  </si>
  <si>
    <t>scurt</t>
  </si>
  <si>
    <t>mare</t>
  </si>
  <si>
    <t>mic</t>
  </si>
  <si>
    <t>mărit</t>
  </si>
  <si>
    <t>micșorat</t>
  </si>
  <si>
    <t>merge</t>
  </si>
  <si>
    <t>stă</t>
  </si>
  <si>
    <t>mult</t>
  </si>
  <si>
    <t>puțin</t>
  </si>
  <si>
    <t>fericit</t>
  </si>
  <si>
    <t>nefericit</t>
  </si>
  <si>
    <t>nicăieri</t>
  </si>
  <si>
    <t>peste tot</t>
  </si>
  <si>
    <t>noapte</t>
  </si>
  <si>
    <t>zi</t>
  </si>
  <si>
    <t>noroc</t>
  </si>
  <si>
    <t>ghinion</t>
  </si>
  <si>
    <t>fix</t>
  </si>
  <si>
    <t>mobil</t>
  </si>
  <si>
    <t>obosit</t>
  </si>
  <si>
    <t>odihnit</t>
  </si>
  <si>
    <t>gros</t>
  </si>
  <si>
    <t>subțire</t>
  </si>
  <si>
    <t>hazliu</t>
  </si>
  <si>
    <t>trist</t>
  </si>
  <si>
    <t>pleacă</t>
  </si>
  <si>
    <t>vine</t>
  </si>
  <si>
    <t>ieftin</t>
  </si>
  <si>
    <t>scump</t>
  </si>
  <si>
    <t>puternic</t>
  </si>
  <si>
    <t>râde</t>
  </si>
  <si>
    <t>plânge</t>
  </si>
  <si>
    <t>rapid</t>
  </si>
  <si>
    <t>lent</t>
  </si>
  <si>
    <t>inamic</t>
  </si>
  <si>
    <t>repede</t>
  </si>
  <si>
    <t>încet</t>
  </si>
  <si>
    <t>colorat</t>
  </si>
  <si>
    <t>stâng</t>
  </si>
  <si>
    <t>drept</t>
  </si>
  <si>
    <t>interior</t>
  </si>
  <si>
    <t>exterior</t>
  </si>
  <si>
    <t>tare</t>
  </si>
  <si>
    <t>moale</t>
  </si>
  <si>
    <t>învingător</t>
  </si>
  <si>
    <t>înfrânt</t>
  </si>
  <si>
    <t>tot</t>
  </si>
  <si>
    <t>nimic</t>
  </si>
  <si>
    <t>iscusit</t>
  </si>
  <si>
    <t>trecut</t>
  </si>
  <si>
    <t>viitor</t>
  </si>
  <si>
    <t>iute</t>
  </si>
  <si>
    <t>lat</t>
  </si>
  <si>
    <t>îngust</t>
  </si>
  <si>
    <t>urcă</t>
  </si>
  <si>
    <t>coboară</t>
  </si>
  <si>
    <t>uriaș</t>
  </si>
  <si>
    <t>pitic</t>
  </si>
  <si>
    <t>ușor</t>
  </si>
  <si>
    <t>greu</t>
  </si>
  <si>
    <t>vorbește</t>
  </si>
  <si>
    <t>tace</t>
  </si>
  <si>
    <t>liniște</t>
  </si>
  <si>
    <t>gălăgie</t>
  </si>
  <si>
    <t>maxim</t>
  </si>
  <si>
    <t>minim</t>
  </si>
  <si>
    <t>nedrept</t>
  </si>
  <si>
    <t>obișnuit</t>
  </si>
  <si>
    <t>deosebit</t>
  </si>
  <si>
    <t>oprește</t>
  </si>
  <si>
    <t>pornește</t>
  </si>
  <si>
    <t>pace</t>
  </si>
  <si>
    <t>război</t>
  </si>
  <si>
    <t>par</t>
  </si>
  <si>
    <t>impar</t>
  </si>
  <si>
    <t>posibil</t>
  </si>
  <si>
    <t>imposibil</t>
  </si>
  <si>
    <t>proaspăt</t>
  </si>
  <si>
    <t>vechi</t>
  </si>
  <si>
    <t>rai</t>
  </si>
  <si>
    <t>iad</t>
  </si>
  <si>
    <t>real</t>
  </si>
  <si>
    <t>imaginar</t>
  </si>
  <si>
    <t>domestic</t>
  </si>
  <si>
    <t>sănătos</t>
  </si>
  <si>
    <t>bolnav</t>
  </si>
  <si>
    <t>sincer</t>
  </si>
  <si>
    <t>mincinos</t>
  </si>
  <si>
    <t>strâmb</t>
  </si>
  <si>
    <t>tinerețe</t>
  </si>
  <si>
    <t>bătrânețe</t>
  </si>
  <si>
    <t>trecător</t>
  </si>
  <si>
    <t>veșnic</t>
  </si>
  <si>
    <t>tulbure</t>
  </si>
  <si>
    <t>limpede</t>
  </si>
  <si>
    <t>udat</t>
  </si>
  <si>
    <t>uscat</t>
  </si>
  <si>
    <t>umplut</t>
  </si>
  <si>
    <t>golit</t>
  </si>
  <si>
    <t>vinovat</t>
  </si>
  <si>
    <t>inocent</t>
  </si>
  <si>
    <t>a călători</t>
  </si>
  <si>
    <t>a colinda</t>
  </si>
  <si>
    <t>a căra</t>
  </si>
  <si>
    <t>a duce</t>
  </si>
  <si>
    <t>a clocoti</t>
  </si>
  <si>
    <t>a fierbe</t>
  </si>
  <si>
    <t>a colecta</t>
  </si>
  <si>
    <t>a strânge</t>
  </si>
  <si>
    <t>a copia</t>
  </si>
  <si>
    <t>a imita</t>
  </si>
  <si>
    <t>a cugeta</t>
  </si>
  <si>
    <t>a gandi</t>
  </si>
  <si>
    <t>a deține</t>
  </si>
  <si>
    <t>a avea</t>
  </si>
  <si>
    <t>a devia</t>
  </si>
  <si>
    <t>a abate</t>
  </si>
  <si>
    <t>a face</t>
  </si>
  <si>
    <t>a realiza</t>
  </si>
  <si>
    <t>a da</t>
  </si>
  <si>
    <t>a reteza</t>
  </si>
  <si>
    <t>a tăia</t>
  </si>
  <si>
    <t>a scălda</t>
  </si>
  <si>
    <t>a îmbăia</t>
  </si>
  <si>
    <t>adună</t>
  </si>
  <si>
    <t>strânge</t>
  </si>
  <si>
    <t>afla</t>
  </si>
  <si>
    <t>descoperi</t>
  </si>
  <si>
    <t>amabil</t>
  </si>
  <si>
    <t>politicos</t>
  </si>
  <si>
    <t>are</t>
  </si>
  <si>
    <t>deține</t>
  </si>
  <si>
    <t>asasin</t>
  </si>
  <si>
    <t>criminal</t>
  </si>
  <si>
    <t>ascultă</t>
  </si>
  <si>
    <t>aude</t>
  </si>
  <si>
    <t>ascuns</t>
  </si>
  <si>
    <t>pitit</t>
  </si>
  <si>
    <t>asemenea</t>
  </si>
  <si>
    <t>la fel</t>
  </si>
  <si>
    <t>asfințit</t>
  </si>
  <si>
    <t>amurg</t>
  </si>
  <si>
    <t>astupat</t>
  </si>
  <si>
    <t>avantaj</t>
  </si>
  <si>
    <t>folos</t>
  </si>
  <si>
    <t>avere</t>
  </si>
  <si>
    <t>bogăție</t>
  </si>
  <si>
    <t>baftă</t>
  </si>
  <si>
    <t>banal</t>
  </si>
  <si>
    <t>neînsemnat</t>
  </si>
  <si>
    <t>bănuială</t>
  </si>
  <si>
    <t>presupunere</t>
  </si>
  <si>
    <t>bârlog</t>
  </si>
  <si>
    <t>vizuină</t>
  </si>
  <si>
    <t>basm</t>
  </si>
  <si>
    <t>poveste</t>
  </si>
  <si>
    <t>temelie</t>
  </si>
  <si>
    <t>beznă</t>
  </si>
  <si>
    <t>întuneric</t>
  </si>
  <si>
    <t>bizar</t>
  </si>
  <si>
    <t>ciudat</t>
  </si>
  <si>
    <t>înstărit</t>
  </si>
  <si>
    <t>bold</t>
  </si>
  <si>
    <t>ac</t>
  </si>
  <si>
    <t>boltă</t>
  </si>
  <si>
    <t>cer</t>
  </si>
  <si>
    <t>bonetă</t>
  </si>
  <si>
    <t>scufie</t>
  </si>
  <si>
    <t>boroboață</t>
  </si>
  <si>
    <t>poznă</t>
  </si>
  <si>
    <t>bostan</t>
  </si>
  <si>
    <t>dovleac</t>
  </si>
  <si>
    <t>brun</t>
  </si>
  <si>
    <t>cafeniu</t>
  </si>
  <si>
    <t>brusc</t>
  </si>
  <si>
    <t>deodată</t>
  </si>
  <si>
    <t>bucluc</t>
  </si>
  <si>
    <t>belea</t>
  </si>
  <si>
    <t>veselie</t>
  </si>
  <si>
    <t>cablu</t>
  </si>
  <si>
    <t>fir</t>
  </si>
  <si>
    <t>cadă</t>
  </si>
  <si>
    <t>baie</t>
  </si>
  <si>
    <t>călător</t>
  </si>
  <si>
    <t>drumeț</t>
  </si>
  <si>
    <t>calculat</t>
  </si>
  <si>
    <t>socotit</t>
  </si>
  <si>
    <t>calificativ</t>
  </si>
  <si>
    <t>notă</t>
  </si>
  <si>
    <t>lliniștit</t>
  </si>
  <si>
    <t>camarad</t>
  </si>
  <si>
    <t>coleg</t>
  </si>
  <si>
    <t>câmpie</t>
  </si>
  <si>
    <t>șes</t>
  </si>
  <si>
    <t>capcană</t>
  </si>
  <si>
    <t>cursă</t>
  </si>
  <si>
    <t>căpos</t>
  </si>
  <si>
    <t>încăpățânat</t>
  </si>
  <si>
    <t>caraghios</t>
  </si>
  <si>
    <t>comic</t>
  </si>
  <si>
    <t>cărare</t>
  </si>
  <si>
    <t>potecă</t>
  </si>
  <si>
    <t>cărunt</t>
  </si>
  <si>
    <t>sur</t>
  </si>
  <si>
    <t>catalog</t>
  </si>
  <si>
    <t>condică</t>
  </si>
  <si>
    <t>catastrofă</t>
  </si>
  <si>
    <t>dezastru</t>
  </si>
  <si>
    <t>catifelat</t>
  </si>
  <si>
    <t>cauză</t>
  </si>
  <si>
    <t>motiv</t>
  </si>
  <si>
    <t>căzut</t>
  </si>
  <si>
    <t>picat</t>
  </si>
  <si>
    <t>cenușiu</t>
  </si>
  <si>
    <t>gri</t>
  </si>
  <si>
    <t>văzduh</t>
  </si>
  <si>
    <t>cheltuitor</t>
  </si>
  <si>
    <t>risipitor</t>
  </si>
  <si>
    <t>chenar</t>
  </si>
  <si>
    <t>margine</t>
  </si>
  <si>
    <t>chin</t>
  </si>
  <si>
    <t>suferință</t>
  </si>
  <si>
    <t>chip</t>
  </si>
  <si>
    <t>față</t>
  </si>
  <si>
    <t>cinstit</t>
  </si>
  <si>
    <t>onest</t>
  </si>
  <si>
    <t>ciocnit</t>
  </si>
  <si>
    <t>lovit</t>
  </si>
  <si>
    <t>ciomag</t>
  </si>
  <si>
    <t>bâtă</t>
  </si>
  <si>
    <t>straniu</t>
  </si>
  <si>
    <t>ciupitură</t>
  </si>
  <si>
    <t>înțepătură</t>
  </si>
  <si>
    <t>clădit</t>
  </si>
  <si>
    <t>zidit</t>
  </si>
  <si>
    <t>clătinat</t>
  </si>
  <si>
    <t>legănat</t>
  </si>
  <si>
    <t>cleștar</t>
  </si>
  <si>
    <t>cristal</t>
  </si>
  <si>
    <t>client</t>
  </si>
  <si>
    <t>cumpărător</t>
  </si>
  <si>
    <t>clovn</t>
  </si>
  <si>
    <t>bufon</t>
  </si>
  <si>
    <t>coastă</t>
  </si>
  <si>
    <t>pantă</t>
  </si>
  <si>
    <t>cochetă</t>
  </si>
  <si>
    <t>elegantă</t>
  </si>
  <si>
    <t>codaș</t>
  </si>
  <si>
    <t>codru</t>
  </si>
  <si>
    <t>padure</t>
  </si>
  <si>
    <t>compasiune</t>
  </si>
  <si>
    <t>înțelegere</t>
  </si>
  <si>
    <t>întreg</t>
  </si>
  <si>
    <t>dificil</t>
  </si>
  <si>
    <t>concurs</t>
  </si>
  <si>
    <t>întrecere</t>
  </si>
  <si>
    <t>conducător</t>
  </si>
  <si>
    <t>căpetenie</t>
  </si>
  <si>
    <t>conductă</t>
  </si>
  <si>
    <t>țeavă</t>
  </si>
  <si>
    <t>înălțat</t>
  </si>
  <si>
    <t>continuu</t>
  </si>
  <si>
    <t>neîncetat</t>
  </si>
  <si>
    <t>conversație</t>
  </si>
  <si>
    <t>discuție</t>
  </si>
  <si>
    <t>cordon</t>
  </si>
  <si>
    <t>curea</t>
  </si>
  <si>
    <t>coridor</t>
  </si>
  <si>
    <t>culoar</t>
  </si>
  <si>
    <t>cosmos</t>
  </si>
  <si>
    <t>univers</t>
  </si>
  <si>
    <t>cotlon</t>
  </si>
  <si>
    <t>colț</t>
  </si>
  <si>
    <t>cotropit</t>
  </si>
  <si>
    <t>invadat</t>
  </si>
  <si>
    <t>crăpat</t>
  </si>
  <si>
    <t>despicat</t>
  </si>
  <si>
    <t>creasta</t>
  </si>
  <si>
    <t>culme</t>
  </si>
  <si>
    <t>creație</t>
  </si>
  <si>
    <t>invenție</t>
  </si>
  <si>
    <t>creatură</t>
  </si>
  <si>
    <t>ființă</t>
  </si>
  <si>
    <t>cremă</t>
  </si>
  <si>
    <t>alifie</t>
  </si>
  <si>
    <t>crescută</t>
  </si>
  <si>
    <t>mărită</t>
  </si>
  <si>
    <t>cristalin</t>
  </si>
  <si>
    <t>crud</t>
  </si>
  <si>
    <t>necopt</t>
  </si>
  <si>
    <t>cucerit</t>
  </si>
  <si>
    <t>capturat</t>
  </si>
  <si>
    <t>cumplit</t>
  </si>
  <si>
    <t>teribil</t>
  </si>
  <si>
    <t>cunoscător</t>
  </si>
  <si>
    <t>specialist</t>
  </si>
  <si>
    <t>viteaz</t>
  </si>
  <si>
    <t>curbat</t>
  </si>
  <si>
    <t>îndoit</t>
  </si>
  <si>
    <t>curte</t>
  </si>
  <si>
    <t>ograda</t>
  </si>
  <si>
    <t>cusur</t>
  </si>
  <si>
    <t>cută</t>
  </si>
  <si>
    <t>rid</t>
  </si>
  <si>
    <t>cuvânt</t>
  </si>
  <si>
    <t>vorbă</t>
  </si>
  <si>
    <t>dar</t>
  </si>
  <si>
    <t>cadou</t>
  </si>
  <si>
    <t>dărâmat</t>
  </si>
  <si>
    <t>distrus</t>
  </si>
  <si>
    <t>dărnicie</t>
  </si>
  <si>
    <t>mărinimie</t>
  </si>
  <si>
    <t>dăruit</t>
  </si>
  <si>
    <t>oferit</t>
  </si>
  <si>
    <t>datină</t>
  </si>
  <si>
    <t>tradiție</t>
  </si>
  <si>
    <t>daună</t>
  </si>
  <si>
    <t>stricăciune</t>
  </si>
  <si>
    <t>pagubă</t>
  </si>
  <si>
    <t>decis</t>
  </si>
  <si>
    <t>hotărât</t>
  </si>
  <si>
    <t>decolare</t>
  </si>
  <si>
    <t>înălțare</t>
  </si>
  <si>
    <t>decorat</t>
  </si>
  <si>
    <t>ornat</t>
  </si>
  <si>
    <t>imperfecțiune</t>
  </si>
  <si>
    <t>defrișat</t>
  </si>
  <si>
    <t>despădurit</t>
  </si>
  <si>
    <t>degeaba</t>
  </si>
  <si>
    <t>în zadar</t>
  </si>
  <si>
    <t>degerat</t>
  </si>
  <si>
    <t>înghețat</t>
  </si>
  <si>
    <t>deghizat</t>
  </si>
  <si>
    <t>mascat</t>
  </si>
  <si>
    <t>dejun</t>
  </si>
  <si>
    <t>prânz</t>
  </si>
  <si>
    <t>delicat</t>
  </si>
  <si>
    <t>fin</t>
  </si>
  <si>
    <t>demaraj</t>
  </si>
  <si>
    <t>pornire</t>
  </si>
  <si>
    <t>distins</t>
  </si>
  <si>
    <t>frecvent</t>
  </si>
  <si>
    <t>descâlcit</t>
  </si>
  <si>
    <t>descurcat</t>
  </si>
  <si>
    <t>descheie</t>
  </si>
  <si>
    <t>descuiat</t>
  </si>
  <si>
    <t>desfășurat</t>
  </si>
  <si>
    <t>derulat</t>
  </si>
  <si>
    <t>desigur</t>
  </si>
  <si>
    <t>bineînțeles</t>
  </si>
  <si>
    <t>deștept</t>
  </si>
  <si>
    <t>isteț</t>
  </si>
  <si>
    <t>destin</t>
  </si>
  <si>
    <t>soartă</t>
  </si>
  <si>
    <t>destinație</t>
  </si>
  <si>
    <t>sosire</t>
  </si>
  <si>
    <t>destrămat</t>
  </si>
  <si>
    <t>rupt</t>
  </si>
  <si>
    <t>detaliat</t>
  </si>
  <si>
    <t>amănunțit</t>
  </si>
  <si>
    <t>deteriorat</t>
  </si>
  <si>
    <t>stricat</t>
  </si>
  <si>
    <t>dezamăgit</t>
  </si>
  <si>
    <t>decepționat</t>
  </si>
  <si>
    <t>dezlegat</t>
  </si>
  <si>
    <t>desfăcut</t>
  </si>
  <si>
    <t>dezordonat</t>
  </si>
  <si>
    <t>neîngrijit</t>
  </si>
  <si>
    <t>dialog</t>
  </si>
  <si>
    <t>distanță</t>
  </si>
  <si>
    <t>depărtare</t>
  </si>
  <si>
    <t>distractiv</t>
  </si>
  <si>
    <t>amuzant</t>
  </si>
  <si>
    <t>divers</t>
  </si>
  <si>
    <t>variat</t>
  </si>
  <si>
    <t>divin</t>
  </si>
  <si>
    <t>sfânt</t>
  </si>
  <si>
    <t>document</t>
  </si>
  <si>
    <t>act</t>
  </si>
  <si>
    <t>dolofan</t>
  </si>
  <si>
    <t>grăsuț</t>
  </si>
  <si>
    <t>dragoste</t>
  </si>
  <si>
    <t>drapel</t>
  </si>
  <si>
    <t>steag</t>
  </si>
  <si>
    <t>dreptate</t>
  </si>
  <si>
    <t>justiție</t>
  </si>
  <si>
    <t>duel</t>
  </si>
  <si>
    <t>luptă</t>
  </si>
  <si>
    <t>duh</t>
  </si>
  <si>
    <t>spirit</t>
  </si>
  <si>
    <t>duios</t>
  </si>
  <si>
    <t>tandru</t>
  </si>
  <si>
    <t>dur</t>
  </si>
  <si>
    <t>durere</t>
  </si>
  <si>
    <t>emoție</t>
  </si>
  <si>
    <t>sentiment</t>
  </si>
  <si>
    <t>enervat</t>
  </si>
  <si>
    <t>iritat</t>
  </si>
  <si>
    <t>enigmă</t>
  </si>
  <si>
    <t>taină</t>
  </si>
  <si>
    <t>mister</t>
  </si>
  <si>
    <t>enorm</t>
  </si>
  <si>
    <t>imens</t>
  </si>
  <si>
    <t>epocă</t>
  </si>
  <si>
    <t>eră</t>
  </si>
  <si>
    <t>eroic</t>
  </si>
  <si>
    <t>eșec</t>
  </si>
  <si>
    <t>înfrângere</t>
  </si>
  <si>
    <t>etaj</t>
  </si>
  <si>
    <t>cat</t>
  </si>
  <si>
    <t>etern</t>
  </si>
  <si>
    <t>etic</t>
  </si>
  <si>
    <t>moral</t>
  </si>
  <si>
    <t>eveniment</t>
  </si>
  <si>
    <t>întâmplare</t>
  </si>
  <si>
    <t>evitat</t>
  </si>
  <si>
    <t>ocolit</t>
  </si>
  <si>
    <t>evoluează</t>
  </si>
  <si>
    <t>avansează</t>
  </si>
  <si>
    <t>exact</t>
  </si>
  <si>
    <t>întocmai</t>
  </si>
  <si>
    <t>examen</t>
  </si>
  <si>
    <t>test</t>
  </si>
  <si>
    <t>excelent</t>
  </si>
  <si>
    <t>exemplu</t>
  </si>
  <si>
    <t>model</t>
  </si>
  <si>
    <t>explicație</t>
  </si>
  <si>
    <t>lămurire</t>
  </si>
  <si>
    <t>explorator</t>
  </si>
  <si>
    <t>cercetător</t>
  </si>
  <si>
    <t>facil</t>
  </si>
  <si>
    <t>familie</t>
  </si>
  <si>
    <t>neam</t>
  </si>
  <si>
    <t>fantomă</t>
  </si>
  <si>
    <t>stafie</t>
  </si>
  <si>
    <t>farsă</t>
  </si>
  <si>
    <t>păcăleală</t>
  </si>
  <si>
    <t>febră</t>
  </si>
  <si>
    <t>temperatură</t>
  </si>
  <si>
    <t>fecioară</t>
  </si>
  <si>
    <t>fată</t>
  </si>
  <si>
    <t>ferit</t>
  </si>
  <si>
    <t>ocrotit</t>
  </si>
  <si>
    <t>fermecat</t>
  </si>
  <si>
    <t>vrăjit</t>
  </si>
  <si>
    <t>vietate</t>
  </si>
  <si>
    <t>final</t>
  </si>
  <si>
    <t>sfârșit</t>
  </si>
  <si>
    <t>firav</t>
  </si>
  <si>
    <t>plăpând</t>
  </si>
  <si>
    <t>firesc</t>
  </si>
  <si>
    <t>natural</t>
  </si>
  <si>
    <t>flămând</t>
  </si>
  <si>
    <t>nemâncat</t>
  </si>
  <si>
    <t>folositor</t>
  </si>
  <si>
    <t>util</t>
  </si>
  <si>
    <t>fotografie</t>
  </si>
  <si>
    <t>poză</t>
  </si>
  <si>
    <t>fractură</t>
  </si>
  <si>
    <t>ruptură</t>
  </si>
  <si>
    <t>fragil</t>
  </si>
  <si>
    <t>fragment</t>
  </si>
  <si>
    <t>parte</t>
  </si>
  <si>
    <t>teamă</t>
  </si>
  <si>
    <t>frig</t>
  </si>
  <si>
    <t>răcoare</t>
  </si>
  <si>
    <t>fruct</t>
  </si>
  <si>
    <t>rod</t>
  </si>
  <si>
    <t>fuge</t>
  </si>
  <si>
    <t>aleargă</t>
  </si>
  <si>
    <t>furiș</t>
  </si>
  <si>
    <t>tiptil</t>
  </si>
  <si>
    <t>furtună</t>
  </si>
  <si>
    <t>vijelie</t>
  </si>
  <si>
    <t>gafă</t>
  </si>
  <si>
    <t>greșeală</t>
  </si>
  <si>
    <t>zgomot</t>
  </si>
  <si>
    <t>gând</t>
  </si>
  <si>
    <t>idee</t>
  </si>
  <si>
    <t>gașcă</t>
  </si>
  <si>
    <t>grup</t>
  </si>
  <si>
    <t>găsit</t>
  </si>
  <si>
    <t>gaură</t>
  </si>
  <si>
    <t>orificiu</t>
  </si>
  <si>
    <t>ghid</t>
  </si>
  <si>
    <t>călăuză</t>
  </si>
  <si>
    <t>ghimpe</t>
  </si>
  <si>
    <t>spin</t>
  </si>
  <si>
    <t>gigant</t>
  </si>
  <si>
    <t>gingaș</t>
  </si>
  <si>
    <t>glas</t>
  </si>
  <si>
    <t>voce</t>
  </si>
  <si>
    <t>glumeț</t>
  </si>
  <si>
    <t>gonește</t>
  </si>
  <si>
    <t>grăbit</t>
  </si>
  <si>
    <t>zorit</t>
  </si>
  <si>
    <t>grămadă</t>
  </si>
  <si>
    <t>mulțime</t>
  </si>
  <si>
    <t>gunoi</t>
  </si>
  <si>
    <t>murdărie</t>
  </si>
  <si>
    <t>gustos</t>
  </si>
  <si>
    <t>delicios</t>
  </si>
  <si>
    <t>haină</t>
  </si>
  <si>
    <t>îmbrăcăminte</t>
  </si>
  <si>
    <t>muncitor</t>
  </si>
  <si>
    <t>hoț</t>
  </si>
  <si>
    <t>tâlhar</t>
  </si>
  <si>
    <t>hotar</t>
  </si>
  <si>
    <t>graniță</t>
  </si>
  <si>
    <t>hrană</t>
  </si>
  <si>
    <t>mâncare</t>
  </si>
  <si>
    <t>iaz</t>
  </si>
  <si>
    <t>lac</t>
  </si>
  <si>
    <t>imagiar</t>
  </si>
  <si>
    <t>închipuit</t>
  </si>
  <si>
    <t>imediat</t>
  </si>
  <si>
    <t>imitat</t>
  </si>
  <si>
    <t>copiat</t>
  </si>
  <si>
    <t>împodobit</t>
  </si>
  <si>
    <t>important</t>
  </si>
  <si>
    <t>însemnat</t>
  </si>
  <si>
    <t>împreună</t>
  </si>
  <si>
    <t>laolaltă</t>
  </si>
  <si>
    <t>înaintat</t>
  </si>
  <si>
    <t>avansat</t>
  </si>
  <si>
    <t>încăpător</t>
  </si>
  <si>
    <t>spațios</t>
  </si>
  <si>
    <t>încăpere</t>
  </si>
  <si>
    <t>cameră</t>
  </si>
  <si>
    <t>incendiu</t>
  </si>
  <si>
    <t>foc</t>
  </si>
  <si>
    <t>început</t>
  </si>
  <si>
    <t>start</t>
  </si>
  <si>
    <t>agale</t>
  </si>
  <si>
    <t>închisoaore</t>
  </si>
  <si>
    <t>pușcărie</t>
  </si>
  <si>
    <t>înclinat</t>
  </si>
  <si>
    <t>aplecat</t>
  </si>
  <si>
    <t>înconjurat</t>
  </si>
  <si>
    <t>încercuit</t>
  </si>
  <si>
    <t>incorect</t>
  </si>
  <si>
    <t>îndată</t>
  </si>
  <si>
    <t>inelat</t>
  </si>
  <si>
    <t>creț</t>
  </si>
  <si>
    <t>infinit</t>
  </si>
  <si>
    <t>nesfârșit</t>
  </si>
  <si>
    <t>înfuriat</t>
  </si>
  <si>
    <t>mânios</t>
  </si>
  <si>
    <t>insectă</t>
  </si>
  <si>
    <t>gâză</t>
  </si>
  <si>
    <t>inspector</t>
  </si>
  <si>
    <t>controlor</t>
  </si>
  <si>
    <t>instalat</t>
  </si>
  <si>
    <t>montat</t>
  </si>
  <si>
    <t>instrument</t>
  </si>
  <si>
    <t>unealtă</t>
  </si>
  <si>
    <t>intersecție</t>
  </si>
  <si>
    <t>răscruce</t>
  </si>
  <si>
    <t>interzis</t>
  </si>
  <si>
    <t>oprit</t>
  </si>
  <si>
    <t>descoperire</t>
  </si>
  <si>
    <t>invizibil</t>
  </si>
  <si>
    <t>nevăzut</t>
  </si>
  <si>
    <t>irosit</t>
  </si>
  <si>
    <t>risipit</t>
  </si>
  <si>
    <t>dibace</t>
  </si>
  <si>
    <t>ispită</t>
  </si>
  <si>
    <t>tentație</t>
  </si>
  <si>
    <t>agil</t>
  </si>
  <si>
    <t>jachetă</t>
  </si>
  <si>
    <t>joacă</t>
  </si>
  <si>
    <t>distracție</t>
  </si>
  <si>
    <t>larg</t>
  </si>
  <si>
    <t>fricos</t>
  </si>
  <si>
    <t>latură</t>
  </si>
  <si>
    <t>puturos</t>
  </si>
  <si>
    <t>lin</t>
  </si>
  <si>
    <t>domol</t>
  </si>
  <si>
    <t>linie</t>
  </si>
  <si>
    <t>riglă</t>
  </si>
  <si>
    <t>tăcere</t>
  </si>
  <si>
    <t>lipici</t>
  </si>
  <si>
    <t>clei</t>
  </si>
  <si>
    <t>locuință</t>
  </si>
  <si>
    <t>casă</t>
  </si>
  <si>
    <t>lucru</t>
  </si>
  <si>
    <t>obiect</t>
  </si>
  <si>
    <t>lume</t>
  </si>
  <si>
    <t>bătălie</t>
  </si>
  <si>
    <t>maestru</t>
  </si>
  <si>
    <t>expert</t>
  </si>
  <si>
    <t>măgar</t>
  </si>
  <si>
    <t>asin</t>
  </si>
  <si>
    <t>magic</t>
  </si>
  <si>
    <t>magie</t>
  </si>
  <si>
    <t>vrăjitorie</t>
  </si>
  <si>
    <t>maro</t>
  </si>
  <si>
    <t>mărunt</t>
  </si>
  <si>
    <t>medicament</t>
  </si>
  <si>
    <t>doctorie</t>
  </si>
  <si>
    <t>melodie</t>
  </si>
  <si>
    <t>cântec</t>
  </si>
  <si>
    <t>mereu</t>
  </si>
  <si>
    <t>întruna</t>
  </si>
  <si>
    <t>se duce</t>
  </si>
  <si>
    <t>meserie</t>
  </si>
  <si>
    <t>profesie</t>
  </si>
  <si>
    <t>miez</t>
  </si>
  <si>
    <t>centru</t>
  </si>
  <si>
    <t>mijloc</t>
  </si>
  <si>
    <t>milos</t>
  </si>
  <si>
    <t>minunat</t>
  </si>
  <si>
    <t>splendid</t>
  </si>
  <si>
    <t>miros</t>
  </si>
  <si>
    <t>iz</t>
  </si>
  <si>
    <t>modern</t>
  </si>
  <si>
    <t>nou</t>
  </si>
  <si>
    <t>modificat</t>
  </si>
  <si>
    <t>schimbat</t>
  </si>
  <si>
    <t>moment</t>
  </si>
  <si>
    <t>clipă</t>
  </si>
  <si>
    <t>monstru</t>
  </si>
  <si>
    <t>dihanie</t>
  </si>
  <si>
    <t>moș</t>
  </si>
  <si>
    <t>mov</t>
  </si>
  <si>
    <t>violet</t>
  </si>
  <si>
    <t>muncește</t>
  </si>
  <si>
    <t>lucrează</t>
  </si>
  <si>
    <t>murdar</t>
  </si>
  <si>
    <t>nespălat</t>
  </si>
  <si>
    <t>musafir</t>
  </si>
  <si>
    <t>oaspete</t>
  </si>
  <si>
    <t>musai</t>
  </si>
  <si>
    <t>neapărat</t>
  </si>
  <si>
    <t>mut</t>
  </si>
  <si>
    <t>tăcut</t>
  </si>
  <si>
    <t>muzică</t>
  </si>
  <si>
    <t>navă</t>
  </si>
  <si>
    <t>vapor</t>
  </si>
  <si>
    <t>nea</t>
  </si>
  <si>
    <t>zăpadă</t>
  </si>
  <si>
    <t>popor</t>
  </si>
  <si>
    <t>neatent</t>
  </si>
  <si>
    <t>aiurit</t>
  </si>
  <si>
    <t>necăjit</t>
  </si>
  <si>
    <t>supărat</t>
  </si>
  <si>
    <t>necaz</t>
  </si>
  <si>
    <t>supărare</t>
  </si>
  <si>
    <t>tainic</t>
  </si>
  <si>
    <t>negustor</t>
  </si>
  <si>
    <t>vânzător</t>
  </si>
  <si>
    <t>neliniște</t>
  </si>
  <si>
    <t>neobișnuit</t>
  </si>
  <si>
    <t>nesigur</t>
  </si>
  <si>
    <t>incert</t>
  </si>
  <si>
    <t>nevastă</t>
  </si>
  <si>
    <t>soție</t>
  </si>
  <si>
    <t>nevoie</t>
  </si>
  <si>
    <t>trebuință</t>
  </si>
  <si>
    <t>nimerit</t>
  </si>
  <si>
    <t>potrivit</t>
  </si>
  <si>
    <t>normal</t>
  </si>
  <si>
    <t>noroi</t>
  </si>
  <si>
    <t>glod</t>
  </si>
  <si>
    <t>nămol</t>
  </si>
  <si>
    <t>actual</t>
  </si>
  <si>
    <t>numărătoare</t>
  </si>
  <si>
    <t>abac</t>
  </si>
  <si>
    <t>obicei</t>
  </si>
  <si>
    <t>obstacol</t>
  </si>
  <si>
    <t>piedică</t>
  </si>
  <si>
    <t>obținut</t>
  </si>
  <si>
    <t>căpătat</t>
  </si>
  <si>
    <t>odaie</t>
  </si>
  <si>
    <t>odinioară</t>
  </si>
  <si>
    <t>cândva</t>
  </si>
  <si>
    <t>ofilită</t>
  </si>
  <si>
    <t>veștejită</t>
  </si>
  <si>
    <t>oftat</t>
  </si>
  <si>
    <t>suspin</t>
  </si>
  <si>
    <t>ogradă</t>
  </si>
  <si>
    <t>omis</t>
  </si>
  <si>
    <t>uitat</t>
  </si>
  <si>
    <t>opinie</t>
  </si>
  <si>
    <t>parere</t>
  </si>
  <si>
    <t>opus</t>
  </si>
  <si>
    <t>contrar</t>
  </si>
  <si>
    <t>oră</t>
  </si>
  <si>
    <t>ceas</t>
  </si>
  <si>
    <t>orb</t>
  </si>
  <si>
    <t>chior</t>
  </si>
  <si>
    <t>orizont</t>
  </si>
  <si>
    <t>zare</t>
  </si>
  <si>
    <t>ospăț</t>
  </si>
  <si>
    <t>masă</t>
  </si>
  <si>
    <t>păcălit</t>
  </si>
  <si>
    <t>înșelat</t>
  </si>
  <si>
    <t>pământ</t>
  </si>
  <si>
    <t>sol</t>
  </si>
  <si>
    <t>paradis</t>
  </si>
  <si>
    <t>părăsit</t>
  </si>
  <si>
    <t>abandonat</t>
  </si>
  <si>
    <t>parc</t>
  </si>
  <si>
    <t>grădină</t>
  </si>
  <si>
    <t>părere</t>
  </si>
  <si>
    <t>parfum</t>
  </si>
  <si>
    <t>aromă</t>
  </si>
  <si>
    <t>pașnic</t>
  </si>
  <si>
    <t>liniștit</t>
  </si>
  <si>
    <t>păzit</t>
  </si>
  <si>
    <t>perfect</t>
  </si>
  <si>
    <t>desăvârșit</t>
  </si>
  <si>
    <t>pericol</t>
  </si>
  <si>
    <t>primejdie</t>
  </si>
  <si>
    <t>perioadă</t>
  </si>
  <si>
    <t>interval</t>
  </si>
  <si>
    <t>permanent</t>
  </si>
  <si>
    <t>persoană</t>
  </si>
  <si>
    <t>individ</t>
  </si>
  <si>
    <t>piață</t>
  </si>
  <si>
    <t>târg</t>
  </si>
  <si>
    <t>piatră</t>
  </si>
  <si>
    <t>bolovan</t>
  </si>
  <si>
    <t>picătură</t>
  </si>
  <si>
    <t>strop</t>
  </si>
  <si>
    <t>pictură</t>
  </si>
  <si>
    <t>tablou</t>
  </si>
  <si>
    <t>pisc</t>
  </si>
  <si>
    <t>pișcat</t>
  </si>
  <si>
    <t>ciupit</t>
  </si>
  <si>
    <t>plăcut</t>
  </si>
  <si>
    <t>simpatic</t>
  </si>
  <si>
    <t>plantat</t>
  </si>
  <si>
    <t>sădit</t>
  </si>
  <si>
    <t>platou</t>
  </si>
  <si>
    <t>tavă</t>
  </si>
  <si>
    <t>plisc</t>
  </si>
  <si>
    <t>cioc</t>
  </si>
  <si>
    <t>poartă</t>
  </si>
  <si>
    <t>intrare</t>
  </si>
  <si>
    <t>portocaliu</t>
  </si>
  <si>
    <t>oranj</t>
  </si>
  <si>
    <t>poruncă</t>
  </si>
  <si>
    <t>ordin</t>
  </si>
  <si>
    <t>posesor</t>
  </si>
  <si>
    <t>proprietar</t>
  </si>
  <si>
    <t>potop</t>
  </si>
  <si>
    <t>inundație</t>
  </si>
  <si>
    <t>practic</t>
  </si>
  <si>
    <t>praf</t>
  </si>
  <si>
    <t>pulbere</t>
  </si>
  <si>
    <t>prăjit</t>
  </si>
  <si>
    <t>fript</t>
  </si>
  <si>
    <t>prăpastie</t>
  </si>
  <si>
    <t>abis</t>
  </si>
  <si>
    <t>precis</t>
  </si>
  <si>
    <t>prețios</t>
  </si>
  <si>
    <t>valoros</t>
  </si>
  <si>
    <t>pricină</t>
  </si>
  <si>
    <t>amic</t>
  </si>
  <si>
    <t>profesor</t>
  </si>
  <si>
    <t>dascăl</t>
  </si>
  <si>
    <t>profund</t>
  </si>
  <si>
    <t>adânc</t>
  </si>
  <si>
    <t>prosop</t>
  </si>
  <si>
    <t>ștergar</t>
  </si>
  <si>
    <t>protejat</t>
  </si>
  <si>
    <t>proverb</t>
  </si>
  <si>
    <t>zicală</t>
  </si>
  <si>
    <t>raft</t>
  </si>
  <si>
    <t>etajeră</t>
  </si>
  <si>
    <t>ram</t>
  </si>
  <si>
    <t>creangă</t>
  </si>
  <si>
    <t>ramă</t>
  </si>
  <si>
    <t>cadru</t>
  </si>
  <si>
    <t>uneori</t>
  </si>
  <si>
    <t>răsturnare</t>
  </si>
  <si>
    <t>rostogolire</t>
  </si>
  <si>
    <t>rătăcită</t>
  </si>
  <si>
    <t>pierdută</t>
  </si>
  <si>
    <t>redus</t>
  </si>
  <si>
    <t>regiune</t>
  </si>
  <si>
    <t>zonă</t>
  </si>
  <si>
    <t>respect</t>
  </si>
  <si>
    <t>cinste</t>
  </si>
  <si>
    <t>retras</t>
  </si>
  <si>
    <t>reușită</t>
  </si>
  <si>
    <t>succes</t>
  </si>
  <si>
    <t>ridicare</t>
  </si>
  <si>
    <t>rușine</t>
  </si>
  <si>
    <t>jenă</t>
  </si>
  <si>
    <t>scâncet</t>
  </si>
  <si>
    <t>plânset</t>
  </si>
  <si>
    <t>scandal</t>
  </si>
  <si>
    <t>ceartă</t>
  </si>
  <si>
    <t>sec</t>
  </si>
  <si>
    <t>secetă</t>
  </si>
  <si>
    <t>arșiță</t>
  </si>
  <si>
    <t>secol</t>
  </si>
  <si>
    <t>veac</t>
  </si>
  <si>
    <t>secret</t>
  </si>
  <si>
    <t>senin</t>
  </si>
  <si>
    <t>sfat</t>
  </si>
  <si>
    <t>îndemn</t>
  </si>
  <si>
    <t>singur</t>
  </si>
  <si>
    <t>unic</t>
  </si>
  <si>
    <t>solid</t>
  </si>
  <si>
    <t>somnoros</t>
  </si>
  <si>
    <t>adormit</t>
  </si>
  <si>
    <t>venire</t>
  </si>
  <si>
    <t>spaimă</t>
  </si>
  <si>
    <t>special</t>
  </si>
  <si>
    <t>speranță</t>
  </si>
  <si>
    <t>dorință</t>
  </si>
  <si>
    <t>sprijin</t>
  </si>
  <si>
    <t>susținere</t>
  </si>
  <si>
    <t>spune</t>
  </si>
  <si>
    <t>zice</t>
  </si>
  <si>
    <t>stat</t>
  </si>
  <si>
    <t>țară</t>
  </si>
  <si>
    <t>stimă</t>
  </si>
  <si>
    <t>straie</t>
  </si>
  <si>
    <t>haine</t>
  </si>
  <si>
    <t>strâmbă</t>
  </si>
  <si>
    <t>îndoită</t>
  </si>
  <si>
    <t>sudat</t>
  </si>
  <si>
    <t>lipit</t>
  </si>
  <si>
    <t>probă</t>
  </si>
  <si>
    <t>tihnă</t>
  </si>
  <si>
    <t>timp</t>
  </si>
  <si>
    <t>vreme</t>
  </si>
  <si>
    <t>tină</t>
  </si>
  <si>
    <t>tocată</t>
  </si>
  <si>
    <t>mărunțită</t>
  </si>
  <si>
    <t>tomată</t>
  </si>
  <si>
    <t>roșie</t>
  </si>
  <si>
    <t>trandafir</t>
  </si>
  <si>
    <t>roză</t>
  </si>
  <si>
    <t>trăsură</t>
  </si>
  <si>
    <t>caleașcă</t>
  </si>
  <si>
    <t>trup</t>
  </si>
  <si>
    <t>corp</t>
  </si>
  <si>
    <t>uimit</t>
  </si>
  <si>
    <t>mirat</t>
  </si>
  <si>
    <t>sculă</t>
  </si>
  <si>
    <t>unit</t>
  </si>
  <si>
    <t>îmbinat</t>
  </si>
  <si>
    <t>uragan</t>
  </si>
  <si>
    <t>urcuș</t>
  </si>
  <si>
    <t>ofilit</t>
  </si>
  <si>
    <t>vacanță</t>
  </si>
  <si>
    <t>concediu</t>
  </si>
  <si>
    <t>vedetă</t>
  </si>
  <si>
    <t>star</t>
  </si>
  <si>
    <t>vertical</t>
  </si>
  <si>
    <t>voioșie</t>
  </si>
  <si>
    <t>veste</t>
  </si>
  <si>
    <t>știre</t>
  </si>
  <si>
    <t>vestit</t>
  </si>
  <si>
    <t>viclean</t>
  </si>
  <si>
    <t>prefăcut</t>
  </si>
  <si>
    <t>viteză</t>
  </si>
  <si>
    <t>iuțeală</t>
  </si>
  <si>
    <t>zâmbet</t>
  </si>
  <si>
    <t>surâs</t>
  </si>
  <si>
    <t>a capitula</t>
  </si>
  <si>
    <t>a capitona</t>
  </si>
  <si>
    <t>a însera</t>
  </si>
  <si>
    <t>a insera</t>
  </si>
  <si>
    <t>abordaj</t>
  </si>
  <si>
    <t>abordare</t>
  </si>
  <si>
    <t>abținere</t>
  </si>
  <si>
    <t>obținere</t>
  </si>
  <si>
    <t>actuar</t>
  </si>
  <si>
    <t>adaptare</t>
  </si>
  <si>
    <t>adoptare</t>
  </si>
  <si>
    <t>adiție</t>
  </si>
  <si>
    <t>audiție</t>
  </si>
  <si>
    <t>afluent</t>
  </si>
  <si>
    <t>efluent</t>
  </si>
  <si>
    <t>aflux</t>
  </si>
  <si>
    <t>eflux</t>
  </si>
  <si>
    <t>albastru</t>
  </si>
  <si>
    <t>alabastru</t>
  </si>
  <si>
    <t>alimentări</t>
  </si>
  <si>
    <t>alimentare</t>
  </si>
  <si>
    <t>alineat</t>
  </si>
  <si>
    <t>alienat</t>
  </si>
  <si>
    <t>aliniat</t>
  </si>
  <si>
    <t>aluzie</t>
  </si>
  <si>
    <t>iluzie</t>
  </si>
  <si>
    <t>ambiant</t>
  </si>
  <si>
    <t>ambient</t>
  </si>
  <si>
    <t>animare</t>
  </si>
  <si>
    <t>animație</t>
  </si>
  <si>
    <t>antigel</t>
  </si>
  <si>
    <t>antigen</t>
  </si>
  <si>
    <t>anual</t>
  </si>
  <si>
    <t>anuar</t>
  </si>
  <si>
    <t>apropia</t>
  </si>
  <si>
    <t>apropria</t>
  </si>
  <si>
    <t>arbitrar</t>
  </si>
  <si>
    <t>arbitral</t>
  </si>
  <si>
    <t>atlas</t>
  </si>
  <si>
    <t>atlaz</t>
  </si>
  <si>
    <t>aversă</t>
  </si>
  <si>
    <t>adversă</t>
  </si>
  <si>
    <t>avocat</t>
  </si>
  <si>
    <t>advocat</t>
  </si>
  <si>
    <t>babetă</t>
  </si>
  <si>
    <t>bavetă</t>
  </si>
  <si>
    <t>bară</t>
  </si>
  <si>
    <t>pară</t>
  </si>
  <si>
    <t>bizon</t>
  </si>
  <si>
    <t>vizon</t>
  </si>
  <si>
    <t>boieresc</t>
  </si>
  <si>
    <t>bouresc</t>
  </si>
  <si>
    <t>brad</t>
  </si>
  <si>
    <t>bard</t>
  </si>
  <si>
    <t>brutal</t>
  </si>
  <si>
    <t>brutar</t>
  </si>
  <si>
    <t>cadran</t>
  </si>
  <si>
    <t>cardan</t>
  </si>
  <si>
    <t>cal</t>
  </si>
  <si>
    <t>car</t>
  </si>
  <si>
    <t>cale</t>
  </si>
  <si>
    <t>care</t>
  </si>
  <si>
    <t>caritate</t>
  </si>
  <si>
    <t>campanie</t>
  </si>
  <si>
    <t>companie</t>
  </si>
  <si>
    <t>când</t>
  </si>
  <si>
    <t>cânt</t>
  </si>
  <si>
    <t>capac</t>
  </si>
  <si>
    <t>copac</t>
  </si>
  <si>
    <t>captivat</t>
  </si>
  <si>
    <t>captivant</t>
  </si>
  <si>
    <t>cazual</t>
  </si>
  <si>
    <t>cauzal</t>
  </si>
  <si>
    <t>celebral</t>
  </si>
  <si>
    <t>cerebral</t>
  </si>
  <si>
    <t>cinefil</t>
  </si>
  <si>
    <t>cinofil</t>
  </si>
  <si>
    <t>compilare</t>
  </si>
  <si>
    <t>compilație</t>
  </si>
  <si>
    <t>complement</t>
  </si>
  <si>
    <t>compliment</t>
  </si>
  <si>
    <t>concesie</t>
  </si>
  <si>
    <t>concesiune</t>
  </si>
  <si>
    <t>confuzie</t>
  </si>
  <si>
    <t>contuzie</t>
  </si>
  <si>
    <t>contor</t>
  </si>
  <si>
    <t>contoar</t>
  </si>
  <si>
    <t>coraborează</t>
  </si>
  <si>
    <t>colaborează</t>
  </si>
  <si>
    <t>cort</t>
  </si>
  <si>
    <t>mort</t>
  </si>
  <si>
    <t>cui</t>
  </si>
  <si>
    <t>pui</t>
  </si>
  <si>
    <t>dor</t>
  </si>
  <si>
    <t>decupare</t>
  </si>
  <si>
    <t>decapare</t>
  </si>
  <si>
    <t>deficit</t>
  </si>
  <si>
    <t>deficiență</t>
  </si>
  <si>
    <t>dependență</t>
  </si>
  <si>
    <t>dependință</t>
  </si>
  <si>
    <t>desenează</t>
  </si>
  <si>
    <t>desemnează</t>
  </si>
  <si>
    <t>dezinfecție</t>
  </si>
  <si>
    <t>dezinsecție</t>
  </si>
  <si>
    <t>diferență</t>
  </si>
  <si>
    <t>deferență</t>
  </si>
  <si>
    <t>destins</t>
  </si>
  <si>
    <t>drug</t>
  </si>
  <si>
    <t>drog</t>
  </si>
  <si>
    <t>elev</t>
  </si>
  <si>
    <t>elen</t>
  </si>
  <si>
    <t>eludat</t>
  </si>
  <si>
    <t>elucidat</t>
  </si>
  <si>
    <t>emigrant</t>
  </si>
  <si>
    <t>imigrant</t>
  </si>
  <si>
    <t>eminent</t>
  </si>
  <si>
    <t>iminent</t>
  </si>
  <si>
    <t>enerva</t>
  </si>
  <si>
    <t>inerva</t>
  </si>
  <si>
    <t>eprubetă</t>
  </si>
  <si>
    <t>epruvetă</t>
  </si>
  <si>
    <t>eroare</t>
  </si>
  <si>
    <t>oroare</t>
  </si>
  <si>
    <t>erupe</t>
  </si>
  <si>
    <t>irupe</t>
  </si>
  <si>
    <t>evadat</t>
  </si>
  <si>
    <t>avidat</t>
  </si>
  <si>
    <t>evalua</t>
  </si>
  <si>
    <t>evolua</t>
  </si>
  <si>
    <t>exoteric</t>
  </si>
  <si>
    <t>ezoteric</t>
  </si>
  <si>
    <t>faliment</t>
  </si>
  <si>
    <t>filament</t>
  </si>
  <si>
    <t>familial</t>
  </si>
  <si>
    <t>familiar</t>
  </si>
  <si>
    <t>feeric</t>
  </si>
  <si>
    <t>feric</t>
  </si>
  <si>
    <t>fermă</t>
  </si>
  <si>
    <t>firmă</t>
  </si>
  <si>
    <t>festin</t>
  </si>
  <si>
    <t>festiv</t>
  </si>
  <si>
    <t>fisă</t>
  </si>
  <si>
    <t>fișă</t>
  </si>
  <si>
    <t>floral</t>
  </si>
  <si>
    <t>florar</t>
  </si>
  <si>
    <t>formal</t>
  </si>
  <si>
    <t>formar</t>
  </si>
  <si>
    <t>funerarii</t>
  </si>
  <si>
    <t>funeralii</t>
  </si>
  <si>
    <t>geantă</t>
  </si>
  <si>
    <t>jantă</t>
  </si>
  <si>
    <t>gintă</t>
  </si>
  <si>
    <t>gelos</t>
  </si>
  <si>
    <t>zelos</t>
  </si>
  <si>
    <t>gira</t>
  </si>
  <si>
    <t>gera</t>
  </si>
  <si>
    <t>glacial</t>
  </si>
  <si>
    <t>glaciar</t>
  </si>
  <si>
    <t>gureș</t>
  </si>
  <si>
    <t>iureș</t>
  </si>
  <si>
    <t>investit</t>
  </si>
  <si>
    <t>învestit</t>
  </si>
  <si>
    <t>justițiar</t>
  </si>
  <si>
    <t>justițial</t>
  </si>
  <si>
    <t>lacună</t>
  </si>
  <si>
    <t>lagună</t>
  </si>
  <si>
    <t>laminare</t>
  </si>
  <si>
    <t>laminație</t>
  </si>
  <si>
    <t>lector</t>
  </si>
  <si>
    <t>rector</t>
  </si>
  <si>
    <t>libret</t>
  </si>
  <si>
    <t>livret</t>
  </si>
  <si>
    <t>linear</t>
  </si>
  <si>
    <t>lineal</t>
  </si>
  <si>
    <t>literar</t>
  </si>
  <si>
    <t>literal</t>
  </si>
  <si>
    <t>litră</t>
  </si>
  <si>
    <t>literă</t>
  </si>
  <si>
    <t>litru</t>
  </si>
  <si>
    <t>locație</t>
  </si>
  <si>
    <t>alocație</t>
  </si>
  <si>
    <t>maistru</t>
  </si>
  <si>
    <t>mangal</t>
  </si>
  <si>
    <t>mangan</t>
  </si>
  <si>
    <t>menaj</t>
  </si>
  <si>
    <t>manej</t>
  </si>
  <si>
    <t>mină</t>
  </si>
  <si>
    <t>mimă</t>
  </si>
  <si>
    <t>miner</t>
  </si>
  <si>
    <t>minier</t>
  </si>
  <si>
    <t>ministru</t>
  </si>
  <si>
    <t>sinistru</t>
  </si>
  <si>
    <t>modela</t>
  </si>
  <si>
    <t>modera</t>
  </si>
  <si>
    <t>modestă</t>
  </si>
  <si>
    <t>modistă</t>
  </si>
  <si>
    <t>modul</t>
  </si>
  <si>
    <t>modal</t>
  </si>
  <si>
    <t>monarh</t>
  </si>
  <si>
    <t>monah</t>
  </si>
  <si>
    <t>mortal</t>
  </si>
  <si>
    <t>mortar</t>
  </si>
  <si>
    <t>motivație</t>
  </si>
  <si>
    <t>bea</t>
  </si>
  <si>
    <t>numerar</t>
  </si>
  <si>
    <t>numeral</t>
  </si>
  <si>
    <t>obligație</t>
  </si>
  <si>
    <t>obligațiune</t>
  </si>
  <si>
    <t>obuz</t>
  </si>
  <si>
    <t>abuz</t>
  </si>
  <si>
    <t>emis</t>
  </si>
  <si>
    <t>oral</t>
  </si>
  <si>
    <t>orar</t>
  </si>
  <si>
    <t>ordinal</t>
  </si>
  <si>
    <t>ordinar</t>
  </si>
  <si>
    <t>ordinator</t>
  </si>
  <si>
    <t>ordonator</t>
  </si>
  <si>
    <t>original</t>
  </si>
  <si>
    <t>originar</t>
  </si>
  <si>
    <t>panel</t>
  </si>
  <si>
    <t>paner</t>
  </si>
  <si>
    <t>păpușă</t>
  </si>
  <si>
    <t>păpușoi</t>
  </si>
  <si>
    <t>paronim</t>
  </si>
  <si>
    <t>patronim</t>
  </si>
  <si>
    <t>pasabil</t>
  </si>
  <si>
    <t>pasibil</t>
  </si>
  <si>
    <t>pasiv</t>
  </si>
  <si>
    <t>masiv</t>
  </si>
  <si>
    <t>pauză</t>
  </si>
  <si>
    <t>pedală</t>
  </si>
  <si>
    <t>padelă</t>
  </si>
  <si>
    <t>pensie</t>
  </si>
  <si>
    <t>pensiune</t>
  </si>
  <si>
    <t>percepe</t>
  </si>
  <si>
    <t>pricepe</t>
  </si>
  <si>
    <t>prefect</t>
  </si>
  <si>
    <t>permisie</t>
  </si>
  <si>
    <t>permisiune</t>
  </si>
  <si>
    <t>peste</t>
  </si>
  <si>
    <t>pește</t>
  </si>
  <si>
    <t>poștal</t>
  </si>
  <si>
    <t>poștaș</t>
  </si>
  <si>
    <t>precesiune</t>
  </si>
  <si>
    <t>procesiune</t>
  </si>
  <si>
    <t>prepoziție</t>
  </si>
  <si>
    <t>propoziție</t>
  </si>
  <si>
    <t>prescrie</t>
  </si>
  <si>
    <t>proscrie</t>
  </si>
  <si>
    <t>pronume</t>
  </si>
  <si>
    <t>prenume</t>
  </si>
  <si>
    <t>rachetă</t>
  </si>
  <si>
    <t>racletă</t>
  </si>
  <si>
    <t>radiant</t>
  </si>
  <si>
    <t>radial</t>
  </si>
  <si>
    <t>rază</t>
  </si>
  <si>
    <t>razie</t>
  </si>
  <si>
    <t>reclamație</t>
  </si>
  <si>
    <t>lăcrimație</t>
  </si>
  <si>
    <t>reflexie</t>
  </si>
  <si>
    <t>reflecție</t>
  </si>
  <si>
    <t>recuză</t>
  </si>
  <si>
    <t>remunerație</t>
  </si>
  <si>
    <t>renumerație</t>
  </si>
  <si>
    <t>revela</t>
  </si>
  <si>
    <t>releva</t>
  </si>
  <si>
    <t>rit</t>
  </si>
  <si>
    <t>rost</t>
  </si>
  <si>
    <t>cost</t>
  </si>
  <si>
    <t>rulotă</t>
  </si>
  <si>
    <t>ruletă</t>
  </si>
  <si>
    <t>sapă</t>
  </si>
  <si>
    <t>șapă</t>
  </si>
  <si>
    <t>sașiu</t>
  </si>
  <si>
    <t>șasiu</t>
  </si>
  <si>
    <t>satir</t>
  </si>
  <si>
    <t>satâr</t>
  </si>
  <si>
    <t>scală</t>
  </si>
  <si>
    <t>scară</t>
  </si>
  <si>
    <t>sandal</t>
  </si>
  <si>
    <t>șic</t>
  </si>
  <si>
    <t>șiș</t>
  </si>
  <si>
    <t>simulare</t>
  </si>
  <si>
    <t>stimulare</t>
  </si>
  <si>
    <t>solidar</t>
  </si>
  <si>
    <t>solitar</t>
  </si>
  <si>
    <t>somn - pește</t>
  </si>
  <si>
    <t>somn - dormit</t>
  </si>
  <si>
    <t>statuar</t>
  </si>
  <si>
    <t>statutar</t>
  </si>
  <si>
    <t>stol</t>
  </si>
  <si>
    <t>stor</t>
  </si>
  <si>
    <t>stringent</t>
  </si>
  <si>
    <t>astringent</t>
  </si>
  <si>
    <t>sudură</t>
  </si>
  <si>
    <t>sutură</t>
  </si>
  <si>
    <t>sul</t>
  </si>
  <si>
    <t>tabel</t>
  </si>
  <si>
    <t>tabelă</t>
  </si>
  <si>
    <t>dare</t>
  </si>
  <si>
    <t>tartă</t>
  </si>
  <si>
    <t>turtă</t>
  </si>
  <si>
    <t>taxare</t>
  </si>
  <si>
    <t>tasare</t>
  </si>
  <si>
    <t>temporal</t>
  </si>
  <si>
    <t>temporar</t>
  </si>
  <si>
    <t>text</t>
  </si>
  <si>
    <t>trai</t>
  </si>
  <si>
    <t>crai</t>
  </si>
  <si>
    <t>vacant</t>
  </si>
  <si>
    <t>vagant</t>
  </si>
  <si>
    <t>variantă</t>
  </si>
  <si>
    <t>varianță</t>
  </si>
  <si>
    <t>violetă</t>
  </si>
  <si>
    <t>violentă</t>
  </si>
  <si>
    <t>virtuos</t>
  </si>
  <si>
    <t>virtuoz</t>
  </si>
  <si>
    <t>vrac</t>
  </si>
  <si>
    <t>frac</t>
  </si>
  <si>
    <t>laspus</t>
  </si>
  <si>
    <t>lipsus</t>
  </si>
  <si>
    <t>son</t>
  </si>
  <si>
    <t>fiu</t>
  </si>
  <si>
    <t>brother</t>
  </si>
  <si>
    <t>frate</t>
  </si>
  <si>
    <t>sister</t>
  </si>
  <si>
    <t>soră</t>
  </si>
  <si>
    <t>husband</t>
  </si>
  <si>
    <t>soț</t>
  </si>
  <si>
    <t>wife</t>
  </si>
  <si>
    <t>uncle</t>
  </si>
  <si>
    <t>unchi</t>
  </si>
  <si>
    <t>aunt</t>
  </si>
  <si>
    <t>mătușă</t>
  </si>
  <si>
    <t>cousin</t>
  </si>
  <si>
    <t>văr</t>
  </si>
  <si>
    <t>grandfather</t>
  </si>
  <si>
    <t>bunic</t>
  </si>
  <si>
    <t>grandmother</t>
  </si>
  <si>
    <t>bunică</t>
  </si>
  <si>
    <t>mother-in-law</t>
  </si>
  <si>
    <t>soacră</t>
  </si>
  <si>
    <t>daughter</t>
  </si>
  <si>
    <t>fiică</t>
  </si>
  <si>
    <t>dog</t>
  </si>
  <si>
    <t>câine</t>
  </si>
  <si>
    <t>pisică</t>
  </si>
  <si>
    <t>horse</t>
  </si>
  <si>
    <t>bird</t>
  </si>
  <si>
    <t>pasăre</t>
  </si>
  <si>
    <t>cow</t>
  </si>
  <si>
    <t>vacă</t>
  </si>
  <si>
    <t>pig</t>
  </si>
  <si>
    <t>porc</t>
  </si>
  <si>
    <t>sheep</t>
  </si>
  <si>
    <t>oaie</t>
  </si>
  <si>
    <t>parrot</t>
  </si>
  <si>
    <t>papagal</t>
  </si>
  <si>
    <t>goat</t>
  </si>
  <si>
    <t>capră</t>
  </si>
  <si>
    <t>x</t>
  </si>
  <si>
    <t>deer</t>
  </si>
  <si>
    <t>căprioară</t>
  </si>
  <si>
    <t>monkey</t>
  </si>
  <si>
    <t>maimuță</t>
  </si>
  <si>
    <t>bug</t>
  </si>
  <si>
    <t>gândac</t>
  </si>
  <si>
    <t>ant</t>
  </si>
  <si>
    <t>furnică</t>
  </si>
  <si>
    <t>spider</t>
  </si>
  <si>
    <t>păianjen</t>
  </si>
  <si>
    <t>fish</t>
  </si>
  <si>
    <t>lizard</t>
  </si>
  <si>
    <t>șopârlă</t>
  </si>
  <si>
    <t>frog</t>
  </si>
  <si>
    <t>broască</t>
  </si>
  <si>
    <t>tortoise</t>
  </si>
  <si>
    <t>țestoasă</t>
  </si>
  <si>
    <t>mouse</t>
  </si>
  <si>
    <t>șoarece</t>
  </si>
  <si>
    <t>rat</t>
  </si>
  <si>
    <t>șobolan</t>
  </si>
  <si>
    <t>bee</t>
  </si>
  <si>
    <t>albină</t>
  </si>
  <si>
    <t>antelope</t>
  </si>
  <si>
    <t>antilopă</t>
  </si>
  <si>
    <t>hedgehog</t>
  </si>
  <si>
    <t>arici</t>
  </si>
  <si>
    <t>steed</t>
  </si>
  <si>
    <t>armăsar</t>
  </si>
  <si>
    <t>iapă</t>
  </si>
  <si>
    <t>whale</t>
  </si>
  <si>
    <t>balenă</t>
  </si>
  <si>
    <t>stork</t>
  </si>
  <si>
    <t>barză</t>
  </si>
  <si>
    <t>berbec</t>
  </si>
  <si>
    <t>lamb</t>
  </si>
  <si>
    <t>miel</t>
  </si>
  <si>
    <t>guinea hen</t>
  </si>
  <si>
    <t>bibilică</t>
  </si>
  <si>
    <t>buffalo</t>
  </si>
  <si>
    <t>bivol</t>
  </si>
  <si>
    <t>buffalo cow</t>
  </si>
  <si>
    <t>bivoliță</t>
  </si>
  <si>
    <t>heron</t>
  </si>
  <si>
    <t>bâtlan</t>
  </si>
  <si>
    <t>bumble bee</t>
  </si>
  <si>
    <t>bondar</t>
  </si>
  <si>
    <t>belly worm</t>
  </si>
  <si>
    <t>limbric</t>
  </si>
  <si>
    <t>owl</t>
  </si>
  <si>
    <t>bufniță</t>
  </si>
  <si>
    <t>badger</t>
  </si>
  <si>
    <t>bursuc</t>
  </si>
  <si>
    <t>turbot/ ray</t>
  </si>
  <si>
    <t>calcan</t>
  </si>
  <si>
    <t>moor hen</t>
  </si>
  <si>
    <t>lișiță</t>
  </si>
  <si>
    <t>chameleon</t>
  </si>
  <si>
    <t>cameleon</t>
  </si>
  <si>
    <t>canary</t>
  </si>
  <si>
    <t>canar</t>
  </si>
  <si>
    <t>kangaroo</t>
  </si>
  <si>
    <t>cangur</t>
  </si>
  <si>
    <t>chamois</t>
  </si>
  <si>
    <t>capră de munte</t>
  </si>
  <si>
    <t>octopus</t>
  </si>
  <si>
    <t>caracatiță</t>
  </si>
  <si>
    <t>beaver</t>
  </si>
  <si>
    <t>castor</t>
  </si>
  <si>
    <t>mule</t>
  </si>
  <si>
    <t>catâr</t>
  </si>
  <si>
    <t>cockchafer</t>
  </si>
  <si>
    <t>cărăbuș</t>
  </si>
  <si>
    <t>weevil</t>
  </si>
  <si>
    <t>gărgăriță</t>
  </si>
  <si>
    <t>camel</t>
  </si>
  <si>
    <t>cămilă</t>
  </si>
  <si>
    <t>dromedary</t>
  </si>
  <si>
    <t>dromader</t>
  </si>
  <si>
    <t>buck</t>
  </si>
  <si>
    <t>cerb</t>
  </si>
  <si>
    <t>tick</t>
  </si>
  <si>
    <t>căpușă</t>
  </si>
  <si>
    <t>bitch</t>
  </si>
  <si>
    <t>cățea</t>
  </si>
  <si>
    <t>sterlet</t>
  </si>
  <si>
    <t>cegă</t>
  </si>
  <si>
    <t>chimpanzee</t>
  </si>
  <si>
    <t>cimpanzeu</t>
  </si>
  <si>
    <t>chaffinch</t>
  </si>
  <si>
    <t>cinteză</t>
  </si>
  <si>
    <t>crow</t>
  </si>
  <si>
    <t>cioară</t>
  </si>
  <si>
    <t>wood-pecker</t>
  </si>
  <si>
    <t>ciocănitoare</t>
  </si>
  <si>
    <t>skylark</t>
  </si>
  <si>
    <t>ciocârlie</t>
  </si>
  <si>
    <t>mole</t>
  </si>
  <si>
    <t>cârtiță</t>
  </si>
  <si>
    <t>guinea pig</t>
  </si>
  <si>
    <t>cobai</t>
  </si>
  <si>
    <t>crane</t>
  </si>
  <si>
    <t>cocor</t>
  </si>
  <si>
    <t>cock</t>
  </si>
  <si>
    <t>cocoș</t>
  </si>
  <si>
    <t>hen</t>
  </si>
  <si>
    <t>găină</t>
  </si>
  <si>
    <t>chiken</t>
  </si>
  <si>
    <t>pui de găină</t>
  </si>
  <si>
    <t>chik</t>
  </si>
  <si>
    <t>puișor</t>
  </si>
  <si>
    <t>greyhound</t>
  </si>
  <si>
    <t>ogar</t>
  </si>
  <si>
    <t>tomcat</t>
  </si>
  <si>
    <t>motan</t>
  </si>
  <si>
    <t>kitten</t>
  </si>
  <si>
    <t>pisoiaș</t>
  </si>
  <si>
    <t>magpie</t>
  </si>
  <si>
    <t>coțofană</t>
  </si>
  <si>
    <t>jay (bird)</t>
  </si>
  <si>
    <t>gaiță</t>
  </si>
  <si>
    <t>carp</t>
  </si>
  <si>
    <t>crap</t>
  </si>
  <si>
    <t>perch</t>
  </si>
  <si>
    <t>biban</t>
  </si>
  <si>
    <t>cuckoo</t>
  </si>
  <si>
    <t>cuc</t>
  </si>
  <si>
    <t>turkey cock</t>
  </si>
  <si>
    <t>curcan</t>
  </si>
  <si>
    <t>turkey hen</t>
  </si>
  <si>
    <t>curcă</t>
  </si>
  <si>
    <t>hatching hen</t>
  </si>
  <si>
    <t>cloșcă</t>
  </si>
  <si>
    <t>ass/ donkey</t>
  </si>
  <si>
    <t>magar</t>
  </si>
  <si>
    <t>ox</t>
  </si>
  <si>
    <t>bou</t>
  </si>
  <si>
    <t>bull</t>
  </si>
  <si>
    <t>taur</t>
  </si>
  <si>
    <t>calf</t>
  </si>
  <si>
    <t>vițel</t>
  </si>
  <si>
    <t>heifer</t>
  </si>
  <si>
    <t>vițea</t>
  </si>
  <si>
    <t>colt</t>
  </si>
  <si>
    <t>mânz</t>
  </si>
  <si>
    <t>lady bird</t>
  </si>
  <si>
    <t>buburuză</t>
  </si>
  <si>
    <t>fitch(ew)</t>
  </si>
  <si>
    <t>dihor</t>
  </si>
  <si>
    <t>mastif</t>
  </si>
  <si>
    <t>dulău</t>
  </si>
  <si>
    <t>elk</t>
  </si>
  <si>
    <t>elan</t>
  </si>
  <si>
    <t>elephant</t>
  </si>
  <si>
    <t>elefant</t>
  </si>
  <si>
    <t>sparow-hawk</t>
  </si>
  <si>
    <t>erete</t>
  </si>
  <si>
    <t>pheasant</t>
  </si>
  <si>
    <t>fazan</t>
  </si>
  <si>
    <t>butterfly</t>
  </si>
  <si>
    <t>fluture</t>
  </si>
  <si>
    <t>seal/ sea-dog</t>
  </si>
  <si>
    <t>focă</t>
  </si>
  <si>
    <t>jackdaw</t>
  </si>
  <si>
    <t>gaie</t>
  </si>
  <si>
    <t>gander</t>
  </si>
  <si>
    <t>gâscan</t>
  </si>
  <si>
    <t>goose</t>
  </si>
  <si>
    <t>gâscă</t>
  </si>
  <si>
    <t>gosling</t>
  </si>
  <si>
    <t>boboc de gâscă</t>
  </si>
  <si>
    <t>gorilla</t>
  </si>
  <si>
    <t>gorilă</t>
  </si>
  <si>
    <t>starling</t>
  </si>
  <si>
    <t>graur</t>
  </si>
  <si>
    <t>cricket</t>
  </si>
  <si>
    <t>greier</t>
  </si>
  <si>
    <t>herring</t>
  </si>
  <si>
    <t>scrumbie</t>
  </si>
  <si>
    <t>hyena</t>
  </si>
  <si>
    <t>hienă</t>
  </si>
  <si>
    <t>hamster</t>
  </si>
  <si>
    <t>hârciog</t>
  </si>
  <si>
    <t>lobster</t>
  </si>
  <si>
    <t>homar</t>
  </si>
  <si>
    <t>eagle owl</t>
  </si>
  <si>
    <t>huhurez</t>
  </si>
  <si>
    <t>marten</t>
  </si>
  <si>
    <t>jder</t>
  </si>
  <si>
    <t>hare</t>
  </si>
  <si>
    <t>iepure de câmp</t>
  </si>
  <si>
    <t>rabbit</t>
  </si>
  <si>
    <t>iepure de casă</t>
  </si>
  <si>
    <t>bunny</t>
  </si>
  <si>
    <t>iepuraș</t>
  </si>
  <si>
    <t>llama</t>
  </si>
  <si>
    <t>lamă</t>
  </si>
  <si>
    <t>locust</t>
  </si>
  <si>
    <t>lăcustă</t>
  </si>
  <si>
    <t>swan</t>
  </si>
  <si>
    <t>lebădă</t>
  </si>
  <si>
    <t>lion</t>
  </si>
  <si>
    <t>leu</t>
  </si>
  <si>
    <t>lioness</t>
  </si>
  <si>
    <t>leoaică</t>
  </si>
  <si>
    <t>leopard</t>
  </si>
  <si>
    <t>dragon-fly</t>
  </si>
  <si>
    <t>libelulă</t>
  </si>
  <si>
    <t>glow worm</t>
  </si>
  <si>
    <t>licurici</t>
  </si>
  <si>
    <t>bat</t>
  </si>
  <si>
    <t>liliac</t>
  </si>
  <si>
    <t>leech</t>
  </si>
  <si>
    <t>lipitoare</t>
  </si>
  <si>
    <t>wolf</t>
  </si>
  <si>
    <t>lup</t>
  </si>
  <si>
    <t>otter</t>
  </si>
  <si>
    <t>vidră</t>
  </si>
  <si>
    <t>mammoth</t>
  </si>
  <si>
    <t>mamut</t>
  </si>
  <si>
    <t>snail</t>
  </si>
  <si>
    <t>melc</t>
  </si>
  <si>
    <t>mussel</t>
  </si>
  <si>
    <t>midie</t>
  </si>
  <si>
    <t>blackbird</t>
  </si>
  <si>
    <t>mierlă</t>
  </si>
  <si>
    <t>wild boar</t>
  </si>
  <si>
    <t>mistreț</t>
  </si>
  <si>
    <t>black-beetle</t>
  </si>
  <si>
    <t>gândac de bucătărie</t>
  </si>
  <si>
    <t>moth</t>
  </si>
  <si>
    <t>molie</t>
  </si>
  <si>
    <t>mollusc/ mollusk</t>
  </si>
  <si>
    <t>moluscă</t>
  </si>
  <si>
    <t>shellfish</t>
  </si>
  <si>
    <t>moluscă (cu carapace)</t>
  </si>
  <si>
    <t>walrus/ sea-cow</t>
  </si>
  <si>
    <t>morsă</t>
  </si>
  <si>
    <t>sturgeon</t>
  </si>
  <si>
    <t>nisetru</t>
  </si>
  <si>
    <t>fly</t>
  </si>
  <si>
    <t>muscă</t>
  </si>
  <si>
    <t>ferret/ weasel</t>
  </si>
  <si>
    <t>nevăstuică</t>
  </si>
  <si>
    <t>mink</t>
  </si>
  <si>
    <t>nurcă</t>
  </si>
  <si>
    <t>caterpillar</t>
  </si>
  <si>
    <t>omidă</t>
  </si>
  <si>
    <t>earwig</t>
  </si>
  <si>
    <t>urechelniță</t>
  </si>
  <si>
    <t>flea</t>
  </si>
  <si>
    <t>purice</t>
  </si>
  <si>
    <t>panther</t>
  </si>
  <si>
    <t>panteră</t>
  </si>
  <si>
    <t>humming-bird</t>
  </si>
  <si>
    <t>pasărea furtunii</t>
  </si>
  <si>
    <t>stormy petrel</t>
  </si>
  <si>
    <t>colibri(pasărea-muscă)</t>
  </si>
  <si>
    <t>fowl</t>
  </si>
  <si>
    <t>pasăre de curte</t>
  </si>
  <si>
    <t>poultry</t>
  </si>
  <si>
    <t>păsări domestice</t>
  </si>
  <si>
    <t>hazel hen/ grouse</t>
  </si>
  <si>
    <t>găinușă/ ieruncă</t>
  </si>
  <si>
    <t>louse</t>
  </si>
  <si>
    <t>păduche</t>
  </si>
  <si>
    <t>termite</t>
  </si>
  <si>
    <t>termită</t>
  </si>
  <si>
    <t>peacock</t>
  </si>
  <si>
    <t>păun</t>
  </si>
  <si>
    <t>peahen</t>
  </si>
  <si>
    <t>păuniță</t>
  </si>
  <si>
    <t>trout</t>
  </si>
  <si>
    <t>păstrăv</t>
  </si>
  <si>
    <t>sea-gull</t>
  </si>
  <si>
    <t>pescăruș</t>
  </si>
  <si>
    <t>sea-horse</t>
  </si>
  <si>
    <t>cal-de-mare</t>
  </si>
  <si>
    <t>penguin</t>
  </si>
  <si>
    <t>pinguin</t>
  </si>
  <si>
    <t>ploșniță</t>
  </si>
  <si>
    <t>sow</t>
  </si>
  <si>
    <t>scroafă</t>
  </si>
  <si>
    <t>sucking pig</t>
  </si>
  <si>
    <t>purcel</t>
  </si>
  <si>
    <t>young sow</t>
  </si>
  <si>
    <t>scrofiță</t>
  </si>
  <si>
    <t>prtrige</t>
  </si>
  <si>
    <t>potârniche</t>
  </si>
  <si>
    <t>quail</t>
  </si>
  <si>
    <t>prepeliță</t>
  </si>
  <si>
    <t>dove</t>
  </si>
  <si>
    <t>porumbel</t>
  </si>
  <si>
    <t>turturea/ porumbiță</t>
  </si>
  <si>
    <t>turtle dove</t>
  </si>
  <si>
    <t>homer</t>
  </si>
  <si>
    <t>porumbel călător</t>
  </si>
  <si>
    <t>crawfish/crayfish</t>
  </si>
  <si>
    <t>rac</t>
  </si>
  <si>
    <t>wren</t>
  </si>
  <si>
    <t>pitulice</t>
  </si>
  <si>
    <t>warbler</t>
  </si>
  <si>
    <t>pasăre cântătoare</t>
  </si>
  <si>
    <t>nightingale</t>
  </si>
  <si>
    <t>privighetoare</t>
  </si>
  <si>
    <t>drake</t>
  </si>
  <si>
    <t>rățoi</t>
  </si>
  <si>
    <t>duck</t>
  </si>
  <si>
    <t>rață</t>
  </si>
  <si>
    <t>duckling</t>
  </si>
  <si>
    <t>boboc de rață</t>
  </si>
  <si>
    <t>raindeer</t>
  </si>
  <si>
    <t>ren</t>
  </si>
  <si>
    <t>rainbow</t>
  </si>
  <si>
    <t>curcubeu</t>
  </si>
  <si>
    <t>rhinoceros</t>
  </si>
  <si>
    <t>rinocer</t>
  </si>
  <si>
    <t>swallow</t>
  </si>
  <si>
    <t>rândunică</t>
  </si>
  <si>
    <t>earthworm</t>
  </si>
  <si>
    <t>râmă</t>
  </si>
  <si>
    <t>lynx</t>
  </si>
  <si>
    <t>râs</t>
  </si>
  <si>
    <t>sardine</t>
  </si>
  <si>
    <t>sardea</t>
  </si>
  <si>
    <t>anchovy</t>
  </si>
  <si>
    <t>anșoa</t>
  </si>
  <si>
    <t>shell</t>
  </si>
  <si>
    <t>scoică</t>
  </si>
  <si>
    <t>oyster</t>
  </si>
  <si>
    <t>stridie</t>
  </si>
  <si>
    <t>cuttle-fish</t>
  </si>
  <si>
    <t>sepie</t>
  </si>
  <si>
    <t>woodcock</t>
  </si>
  <si>
    <t>sitar</t>
  </si>
  <si>
    <t>snipe</t>
  </si>
  <si>
    <t>becață</t>
  </si>
  <si>
    <t>sheat fish</t>
  </si>
  <si>
    <t>somn</t>
  </si>
  <si>
    <t>thistlefinch</t>
  </si>
  <si>
    <t>sticlete</t>
  </si>
  <si>
    <t>ostrich</t>
  </si>
  <si>
    <t>struț</t>
  </si>
  <si>
    <t>thursh</t>
  </si>
  <si>
    <t>sturz</t>
  </si>
  <si>
    <t>jackal</t>
  </si>
  <si>
    <t>șacal</t>
  </si>
  <si>
    <t>pike perch</t>
  </si>
  <si>
    <t>șalău</t>
  </si>
  <si>
    <t>pike</t>
  </si>
  <si>
    <t>știucă</t>
  </si>
  <si>
    <t>snake</t>
  </si>
  <si>
    <t>șarpe</t>
  </si>
  <si>
    <t>rattle-snake</t>
  </si>
  <si>
    <t>șarpe cu clopoței</t>
  </si>
  <si>
    <t>cobra</t>
  </si>
  <si>
    <t>șarpe cu ochelari</t>
  </si>
  <si>
    <t>harvest mouse</t>
  </si>
  <si>
    <t>șoarece de câmp</t>
  </si>
  <si>
    <t>bittern</t>
  </si>
  <si>
    <t>buhai de baltă</t>
  </si>
  <si>
    <t>falcon/hawk</t>
  </si>
  <si>
    <t>șoim</t>
  </si>
  <si>
    <t>rat terrier</t>
  </si>
  <si>
    <t>șoricar</t>
  </si>
  <si>
    <t>gadgly</t>
  </si>
  <si>
    <t>tăun</t>
  </si>
  <si>
    <t>tiger</t>
  </si>
  <si>
    <t>tigru</t>
  </si>
  <si>
    <t>tigress</t>
  </si>
  <si>
    <t>tigroaică</t>
  </si>
  <si>
    <t>drone</t>
  </si>
  <si>
    <t>trântor</t>
  </si>
  <si>
    <t>eel</t>
  </si>
  <si>
    <t>țipar/anghilă</t>
  </si>
  <si>
    <t>cob</t>
  </si>
  <si>
    <t>lebădoi</t>
  </si>
  <si>
    <t>cygnet</t>
  </si>
  <si>
    <t>boboc de lebădă</t>
  </si>
  <si>
    <t>bear</t>
  </si>
  <si>
    <t>urs</t>
  </si>
  <si>
    <t>she-bear</t>
  </si>
  <si>
    <t>ursoaică</t>
  </si>
  <si>
    <t>bear's cub</t>
  </si>
  <si>
    <t>ursuleț</t>
  </si>
  <si>
    <t>gnat/mosquito</t>
  </si>
  <si>
    <t>țânțar</t>
  </si>
  <si>
    <t>squirrel</t>
  </si>
  <si>
    <t>veveriță</t>
  </si>
  <si>
    <t>worm</t>
  </si>
  <si>
    <t>vierme</t>
  </si>
  <si>
    <t>silkworm</t>
  </si>
  <si>
    <t>vierme de mătase</t>
  </si>
  <si>
    <t>tapeworm</t>
  </si>
  <si>
    <t>tenie</t>
  </si>
  <si>
    <t>wasp/hornet</t>
  </si>
  <si>
    <t>viespe</t>
  </si>
  <si>
    <t>viper</t>
  </si>
  <si>
    <t>viperă</t>
  </si>
  <si>
    <t>sparrow</t>
  </si>
  <si>
    <t>vrabie</t>
  </si>
  <si>
    <t>fox</t>
  </si>
  <si>
    <t>vulpe</t>
  </si>
  <si>
    <t>vixen</t>
  </si>
  <si>
    <t>vulpoaică</t>
  </si>
  <si>
    <t>eagle/vulture</t>
  </si>
  <si>
    <t>vultur</t>
  </si>
  <si>
    <t>aurochs</t>
  </si>
  <si>
    <t>zimbru</t>
  </si>
  <si>
    <t>zebra</t>
  </si>
  <si>
    <t>zebră</t>
  </si>
  <si>
    <t>bison</t>
  </si>
  <si>
    <t>orang-outan(g)</t>
  </si>
  <si>
    <t>urangutan</t>
  </si>
  <si>
    <t>porcupine</t>
  </si>
  <si>
    <t>porc spinos</t>
  </si>
  <si>
    <t>ornithorhyncus</t>
  </si>
  <si>
    <t>ornitorinc</t>
  </si>
  <si>
    <t>mangoose</t>
  </si>
  <si>
    <t>mangustă</t>
  </si>
  <si>
    <t>boar</t>
  </si>
  <si>
    <t>vier</t>
  </si>
  <si>
    <t>bookworm</t>
  </si>
  <si>
    <t>bluebottle</t>
  </si>
  <si>
    <t>musculiță de carne</t>
  </si>
  <si>
    <t>cheetah</t>
  </si>
  <si>
    <t>ghepard</t>
  </si>
  <si>
    <t>albatross</t>
  </si>
  <si>
    <t>albatros</t>
  </si>
  <si>
    <t>crucian carp</t>
  </si>
  <si>
    <t>caras</t>
  </si>
  <si>
    <t>egret</t>
  </si>
  <si>
    <t>egretă</t>
  </si>
  <si>
    <t>sperm-whale</t>
  </si>
  <si>
    <t>cașalot</t>
  </si>
  <si>
    <t>dolphin</t>
  </si>
  <si>
    <t>delfin</t>
  </si>
  <si>
    <t>tsetse</t>
  </si>
  <si>
    <t>musca țețe</t>
  </si>
  <si>
    <t>bed bug</t>
  </si>
  <si>
    <t>păduche de lemn</t>
  </si>
  <si>
    <t>mackerel</t>
  </si>
  <si>
    <t>macrou</t>
  </si>
  <si>
    <t>man</t>
  </si>
  <si>
    <t>bărbat</t>
  </si>
  <si>
    <t>woman</t>
  </si>
  <si>
    <t>femeie</t>
  </si>
  <si>
    <t>boy</t>
  </si>
  <si>
    <t>băiat</t>
  </si>
  <si>
    <t>girl</t>
  </si>
  <si>
    <t>child</t>
  </si>
  <si>
    <t>copil</t>
  </si>
  <si>
    <t>kid</t>
  </si>
  <si>
    <t>copilaș</t>
  </si>
  <si>
    <t>baby</t>
  </si>
  <si>
    <t>bebeluș</t>
  </si>
  <si>
    <t>old man</t>
  </si>
  <si>
    <t>bătrân(persoană în vârstă)</t>
  </si>
  <si>
    <t>old woman</t>
  </si>
  <si>
    <t>bătrână(persoană în vârstă)</t>
  </si>
  <si>
    <t>book</t>
  </si>
  <si>
    <t>carte</t>
  </si>
  <si>
    <t>notebook</t>
  </si>
  <si>
    <t>caiet</t>
  </si>
  <si>
    <t>pencil</t>
  </si>
  <si>
    <t>creion</t>
  </si>
  <si>
    <t>sky</t>
  </si>
  <si>
    <t>house</t>
  </si>
  <si>
    <t>school</t>
  </si>
  <si>
    <t>școală</t>
  </si>
  <si>
    <t>table</t>
  </si>
  <si>
    <t>chair</t>
  </si>
  <si>
    <t>scaun</t>
  </si>
  <si>
    <t>bed</t>
  </si>
  <si>
    <t>pat</t>
  </si>
  <si>
    <t>desk</t>
  </si>
  <si>
    <t>birou</t>
  </si>
  <si>
    <t>kitchen</t>
  </si>
  <si>
    <t>bucătărie</t>
  </si>
  <si>
    <t>living-room</t>
  </si>
  <si>
    <t>sufragerie</t>
  </si>
  <si>
    <t>bedroom</t>
  </si>
  <si>
    <t>dormitor</t>
  </si>
  <si>
    <t>bathroom</t>
  </si>
  <si>
    <t>hall</t>
  </si>
  <si>
    <t>hol</t>
  </si>
  <si>
    <t>classroom</t>
  </si>
  <si>
    <t>sală de clasă</t>
  </si>
  <si>
    <t>beautiful</t>
  </si>
  <si>
    <t>ugly</t>
  </si>
  <si>
    <t>good</t>
  </si>
  <si>
    <t>bad</t>
  </si>
  <si>
    <t>big</t>
  </si>
  <si>
    <t>medium</t>
  </si>
  <si>
    <t>mediu</t>
  </si>
  <si>
    <t>small</t>
  </si>
  <si>
    <t>tall</t>
  </si>
  <si>
    <t>short</t>
  </si>
  <si>
    <t>fat</t>
  </si>
  <si>
    <t>slim</t>
  </si>
  <si>
    <t>happy</t>
  </si>
  <si>
    <t>sad</t>
  </si>
  <si>
    <t>clever</t>
  </si>
  <si>
    <t>clean</t>
  </si>
  <si>
    <t>curat</t>
  </si>
  <si>
    <t>dirty</t>
  </si>
  <si>
    <t>above</t>
  </si>
  <si>
    <t>below</t>
  </si>
  <si>
    <t>again</t>
  </si>
  <si>
    <t>din nou</t>
  </si>
  <si>
    <t>age</t>
  </si>
  <si>
    <t>vârstă</t>
  </si>
  <si>
    <t>air</t>
  </si>
  <si>
    <t>aer</t>
  </si>
  <si>
    <t>all</t>
  </si>
  <si>
    <t>toți</t>
  </si>
  <si>
    <t>none</t>
  </si>
  <si>
    <t>niciunul</t>
  </si>
  <si>
    <t>always</t>
  </si>
  <si>
    <t>întotdeauna</t>
  </si>
  <si>
    <t>never</t>
  </si>
  <si>
    <t>niciodată</t>
  </si>
  <si>
    <t>question</t>
  </si>
  <si>
    <t>întrebare</t>
  </si>
  <si>
    <t>answer</t>
  </si>
  <si>
    <t>răspuns</t>
  </si>
  <si>
    <t>apple</t>
  </si>
  <si>
    <t>măr</t>
  </si>
  <si>
    <t>pear</t>
  </si>
  <si>
    <t>cherry</t>
  </si>
  <si>
    <t>cireașă</t>
  </si>
  <si>
    <t>peach</t>
  </si>
  <si>
    <t>piersică</t>
  </si>
  <si>
    <t>banana</t>
  </si>
  <si>
    <t>banană</t>
  </si>
  <si>
    <t>pineapple</t>
  </si>
  <si>
    <t>ananas</t>
  </si>
  <si>
    <t>hand</t>
  </si>
  <si>
    <t>mînă</t>
  </si>
  <si>
    <t>arm</t>
  </si>
  <si>
    <t>braț</t>
  </si>
  <si>
    <t>leg</t>
  </si>
  <si>
    <t>picior</t>
  </si>
  <si>
    <t>head</t>
  </si>
  <si>
    <t>cap</t>
  </si>
  <si>
    <t>back</t>
  </si>
  <si>
    <t>begin</t>
  </si>
  <si>
    <t>a începe</t>
  </si>
  <si>
    <t>in front</t>
  </si>
  <si>
    <t>behind</t>
  </si>
  <si>
    <t>white</t>
  </si>
  <si>
    <t>yellow</t>
  </si>
  <si>
    <t>galben</t>
  </si>
  <si>
    <t>blue</t>
  </si>
  <si>
    <t>green</t>
  </si>
  <si>
    <t>verde</t>
  </si>
  <si>
    <t>red</t>
  </si>
  <si>
    <t>roșu</t>
  </si>
  <si>
    <t>purple</t>
  </si>
  <si>
    <t>brown</t>
  </si>
  <si>
    <t>black</t>
  </si>
  <si>
    <t>orange</t>
  </si>
  <si>
    <t>tree</t>
  </si>
  <si>
    <t>branch</t>
  </si>
  <si>
    <t>ramură</t>
  </si>
  <si>
    <t>bread</t>
  </si>
  <si>
    <t>pâine</t>
  </si>
  <si>
    <t>busy</t>
  </si>
  <si>
    <t>ocupat</t>
  </si>
  <si>
    <t>later</t>
  </si>
  <si>
    <t>mai târziu</t>
  </si>
  <si>
    <t>coat</t>
  </si>
  <si>
    <t>cloud</t>
  </si>
  <si>
    <t>nor</t>
  </si>
  <si>
    <t>sun</t>
  </si>
  <si>
    <t>soare</t>
  </si>
  <si>
    <t>pants</t>
  </si>
  <si>
    <t>pantaloni</t>
  </si>
  <si>
    <t>socks</t>
  </si>
  <si>
    <t>șosete</t>
  </si>
  <si>
    <t>shoes</t>
  </si>
  <si>
    <t>pantofi</t>
  </si>
  <si>
    <t>cold</t>
  </si>
  <si>
    <t>hot</t>
  </si>
  <si>
    <t>winter</t>
  </si>
  <si>
    <t>iarnă</t>
  </si>
  <si>
    <t>spring</t>
  </si>
  <si>
    <t>primăvară</t>
  </si>
  <si>
    <t>summer</t>
  </si>
  <si>
    <t>vară</t>
  </si>
  <si>
    <t>autumn</t>
  </si>
  <si>
    <t>toamnă</t>
  </si>
  <si>
    <t>country</t>
  </si>
  <si>
    <t>city</t>
  </si>
  <si>
    <t>oraș</t>
  </si>
  <si>
    <t>day</t>
  </si>
  <si>
    <t>night</t>
  </si>
  <si>
    <t>door</t>
  </si>
  <si>
    <t>ușă</t>
  </si>
  <si>
    <t>window</t>
  </si>
  <si>
    <t>fereastră</t>
  </si>
  <si>
    <t>skirt</t>
  </si>
  <si>
    <t>fustă</t>
  </si>
  <si>
    <t>dress</t>
  </si>
  <si>
    <t>rochie</t>
  </si>
  <si>
    <t>ear</t>
  </si>
  <si>
    <t>ureche</t>
  </si>
  <si>
    <t>early</t>
  </si>
  <si>
    <t>late</t>
  </si>
  <si>
    <t>egg</t>
  </si>
  <si>
    <t>ou</t>
  </si>
  <si>
    <t>earth</t>
  </si>
  <si>
    <t>one</t>
  </si>
  <si>
    <t>unu</t>
  </si>
  <si>
    <t>two</t>
  </si>
  <si>
    <t>doi</t>
  </si>
  <si>
    <t>three</t>
  </si>
  <si>
    <t>trei</t>
  </si>
  <si>
    <t>four</t>
  </si>
  <si>
    <t>patru</t>
  </si>
  <si>
    <t>five</t>
  </si>
  <si>
    <t>cinci</t>
  </si>
  <si>
    <t>six</t>
  </si>
  <si>
    <t>șase</t>
  </si>
  <si>
    <t>seven</t>
  </si>
  <si>
    <t>șapte</t>
  </si>
  <si>
    <t>eight</t>
  </si>
  <si>
    <t>opt</t>
  </si>
  <si>
    <t>nine</t>
  </si>
  <si>
    <t>nouă</t>
  </si>
  <si>
    <t>ten</t>
  </si>
  <si>
    <t>zece</t>
  </si>
  <si>
    <t>friend</t>
  </si>
  <si>
    <t>enemy</t>
  </si>
  <si>
    <t>eye</t>
  </si>
  <si>
    <t>ochi</t>
  </si>
  <si>
    <t>slow</t>
  </si>
  <si>
    <t>fast</t>
  </si>
  <si>
    <t>finger</t>
  </si>
  <si>
    <t>deget</t>
  </si>
  <si>
    <t>flower</t>
  </si>
  <si>
    <t>floare</t>
  </si>
  <si>
    <t>floor</t>
  </si>
  <si>
    <t>podea</t>
  </si>
  <si>
    <t>forest</t>
  </si>
  <si>
    <t>pădure</t>
  </si>
  <si>
    <t>game</t>
  </si>
  <si>
    <t>joc</t>
  </si>
  <si>
    <t>grass</t>
  </si>
  <si>
    <t>iarbă</t>
  </si>
  <si>
    <t>hair</t>
  </si>
  <si>
    <t>păr</t>
  </si>
  <si>
    <t>heart</t>
  </si>
  <si>
    <t>inimă</t>
  </si>
  <si>
    <t>help</t>
  </si>
  <si>
    <t>ajutor</t>
  </si>
  <si>
    <t>home</t>
  </si>
  <si>
    <t>acasă</t>
  </si>
  <si>
    <t>ice</t>
  </si>
  <si>
    <t>gheață</t>
  </si>
  <si>
    <t>lake</t>
  </si>
  <si>
    <t>left</t>
  </si>
  <si>
    <t>stânga</t>
  </si>
  <si>
    <t>right</t>
  </si>
  <si>
    <t>dreapta</t>
  </si>
  <si>
    <t>mașină</t>
  </si>
  <si>
    <t>train</t>
  </si>
  <si>
    <t>tren</t>
  </si>
  <si>
    <t>bicycle</t>
  </si>
  <si>
    <t>bicicletă</t>
  </si>
  <si>
    <t>map</t>
  </si>
  <si>
    <t>hartă</t>
  </si>
  <si>
    <t>milk</t>
  </si>
  <si>
    <t>lapte</t>
  </si>
  <si>
    <t>morning</t>
  </si>
  <si>
    <t>evening</t>
  </si>
  <si>
    <t>mother</t>
  </si>
  <si>
    <t>mamă</t>
  </si>
  <si>
    <t>father</t>
  </si>
  <si>
    <t>tată</t>
  </si>
  <si>
    <t>mouth</t>
  </si>
  <si>
    <t>gură</t>
  </si>
  <si>
    <t>music</t>
  </si>
  <si>
    <t>new</t>
  </si>
  <si>
    <t>old</t>
  </si>
  <si>
    <t>number</t>
  </si>
  <si>
    <t>număr</t>
  </si>
  <si>
    <t>paper</t>
  </si>
  <si>
    <t>hârtie</t>
  </si>
  <si>
    <t>paint</t>
  </si>
  <si>
    <t>vopsea</t>
  </si>
  <si>
    <t>party</t>
  </si>
  <si>
    <t>petrecere</t>
  </si>
  <si>
    <t>path</t>
  </si>
  <si>
    <t>picture</t>
  </si>
  <si>
    <t>plane</t>
  </si>
  <si>
    <t>avion</t>
  </si>
  <si>
    <t>poor</t>
  </si>
  <si>
    <t>rich</t>
  </si>
  <si>
    <t>present</t>
  </si>
  <si>
    <t>ring</t>
  </si>
  <si>
    <t>inel</t>
  </si>
  <si>
    <t>river</t>
  </si>
  <si>
    <t>râu</t>
  </si>
  <si>
    <t>room</t>
  </si>
  <si>
    <t>boat</t>
  </si>
  <si>
    <t>barcă</t>
  </si>
  <si>
    <t>shape</t>
  </si>
  <si>
    <t>formă</t>
  </si>
  <si>
    <t>song</t>
  </si>
  <si>
    <t>smell</t>
  </si>
  <si>
    <t>snow</t>
  </si>
  <si>
    <t>space</t>
  </si>
  <si>
    <t>spațiu</t>
  </si>
  <si>
    <t>stea</t>
  </si>
  <si>
    <t>stone</t>
  </si>
  <si>
    <t>wood</t>
  </si>
  <si>
    <t>lemn</t>
  </si>
  <si>
    <t>strange</t>
  </si>
  <si>
    <t>strong</t>
  </si>
  <si>
    <t>sugar</t>
  </si>
  <si>
    <t>zahăr</t>
  </si>
  <si>
    <t>teacher</t>
  </si>
  <si>
    <t>time</t>
  </si>
  <si>
    <t>butter</t>
  </si>
  <si>
    <t>unt</t>
  </si>
  <si>
    <t>warm</t>
  </si>
  <si>
    <t>wheel</t>
  </si>
  <si>
    <t>roată</t>
  </si>
  <si>
    <t>word</t>
  </si>
  <si>
    <t>correct</t>
  </si>
  <si>
    <t>wrong</t>
  </si>
  <si>
    <t>Very Hard</t>
  </si>
  <si>
    <t>Total no. of Words</t>
  </si>
  <si>
    <t>Fake Words total</t>
  </si>
  <si>
    <t>FW Easy</t>
  </si>
  <si>
    <t>FW Medium</t>
  </si>
  <si>
    <t>FW Hard</t>
  </si>
  <si>
    <t>Total/Avg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</si>
</sst>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6"/>
      <color rgb="FF000000"/>
      <name val="Consolas"/>
      <family val="3"/>
      <charset val="1"/>
    </font>
    <font>
      <sz val="6"/>
      <color rgb="FFA31515"/>
      <name val="Consolas"/>
      <family val="3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FFFFFE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Border="0" applyProtection="0"/>
  </cellStyleXfs>
  <cellXfs count="14">
    <xf numFmtId="0" fontId="0" fillId="0" borderId="0" xfId="0"/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3" fillId="2" borderId="0" xfId="1" applyFill="1"/>
    <xf numFmtId="0" fontId="3" fillId="2" borderId="0" xfId="1" applyFill="1" applyAlignment="1">
      <alignment vertical="top"/>
    </xf>
    <xf numFmtId="0" fontId="3" fillId="2" borderId="0" xfId="1" applyFill="1" applyAlignment="1">
      <alignment horizontal="center" vertical="center"/>
    </xf>
    <xf numFmtId="0" fontId="0" fillId="0" borderId="0" xfId="0"/>
    <xf numFmtId="0" fontId="0" fillId="3" borderId="0" xfId="1" applyFont="1" applyBorder="1" applyAlignment="1" applyProtection="1"/>
    <xf numFmtId="0" fontId="0" fillId="3" borderId="0" xfId="1" applyFont="1" applyBorder="1" applyAlignment="1" applyProtection="1">
      <alignment vertical="top"/>
    </xf>
    <xf numFmtId="0" fontId="3" fillId="3" borderId="0" xfId="1" applyBorder="1" applyAlignment="1" applyProtection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3151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LevelConfig" displayName="LevelConfig" ref="A1:J12" totalsRowCount="1">
  <tableColumns count="10">
    <tableColumn id="1" xr3:uid="{00000000-0010-0000-0000-000001000000}" name="Level" totalsRowLabel="Total/Avg"/>
    <tableColumn id="2" xr3:uid="{00000000-0010-0000-0000-000002000000}" name="Total no. of Words" totalsRowFunction="sum"/>
    <tableColumn id="3" xr3:uid="{00000000-0010-0000-0000-000003000000}" name="Speed" totalsRowFunction="average"/>
    <tableColumn id="4" xr3:uid="{2AA8C6AA-38DB-441A-AEAD-D154E7ADB760}" name="Easy" totalsRowFunction="average"/>
    <tableColumn id="5" xr3:uid="{EB7E1FD0-E43B-42AD-A167-417489BCDD80}" name="Medium" totalsRowFunction="average"/>
    <tableColumn id="6" xr3:uid="{40E65EFB-D739-4F43-A529-7596E7702A99}" name="Hard" totalsRowFunction="average"/>
    <tableColumn id="8" xr3:uid="{39B789E8-5D9B-4181-8837-9EFE10199E8A}" name="Fake Words total" totalsRowFunction="average"/>
    <tableColumn id="9" xr3:uid="{85F2A73B-2F27-46C6-B85E-D179BC1E9FBA}" name="FW Easy" totalsRowFunction="average"/>
    <tableColumn id="10" xr3:uid="{764F115F-FB61-4CD1-8934-7C6EC55947E9}" name="FW Medium" totalsRowFunction="average"/>
    <tableColumn id="11" xr3:uid="{08212207-D2DA-458D-90C5-E14F03E0BDDF}" name="FW Hard" totalsRowFunction="averag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Antonyms" displayName="Antonyms" ref="A3:D172" totalsRowShown="0">
  <autoFilter ref="A3:D172" xr:uid="{00000000-0009-0000-0100-000001000000}">
    <filterColumn colId="0">
      <filters>
        <filter val="Easy"/>
        <filter val="Hard"/>
        <filter val="Medium"/>
      </filters>
    </filterColumn>
  </autoFilter>
  <tableColumns count="4">
    <tableColumn id="1" xr3:uid="{00000000-0010-0000-0100-000001000000}" name="Difficulty"/>
    <tableColumn id="2" xr3:uid="{00000000-0010-0000-0100-000002000000}" name="Key"/>
    <tableColumn id="3" xr3:uid="{00000000-0010-0000-0100-000003000000}" name="Value"/>
    <tableColumn id="4" xr3:uid="{00000000-0010-0000-0100-000004000000}" name="Pai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Synonyms" displayName="Synonyms" ref="A3:D488" totalsRowShown="0">
  <autoFilter ref="A3:D488" xr:uid="{00000000-0009-0000-0100-000006000000}">
    <filterColumn colId="0">
      <filters blank="1"/>
    </filterColumn>
  </autoFilter>
  <tableColumns count="4">
    <tableColumn id="1" xr3:uid="{00000000-0010-0000-0200-000001000000}" name="Difficulty"/>
    <tableColumn id="2" xr3:uid="{00000000-0010-0000-0200-000002000000}" name="Key"/>
    <tableColumn id="3" xr3:uid="{00000000-0010-0000-0200-000003000000}" name="Value"/>
    <tableColumn id="4" xr3:uid="{00000000-0010-0000-0200-000004000000}" name="Pair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Paronyms" displayName="Paronyms" ref="A3:D177" totalsRowShown="0">
  <autoFilter ref="A3:D177" xr:uid="{00000000-0009-0000-0100-000005000000}">
    <filterColumn colId="0">
      <filters blank="1"/>
    </filterColumn>
  </autoFilter>
  <tableColumns count="4">
    <tableColumn id="1" xr3:uid="{00000000-0010-0000-0300-000001000000}" name="Difficulty"/>
    <tableColumn id="2" xr3:uid="{00000000-0010-0000-0300-000002000000}" name="Key"/>
    <tableColumn id="3" xr3:uid="{00000000-0010-0000-0300-000003000000}" name="Value"/>
    <tableColumn id="4" xr3:uid="{00000000-0010-0000-0300-000004000000}" name="Pai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English" displayName="English" ref="A3:D429" totalsRowShown="0">
  <autoFilter ref="A3:D429" xr:uid="{00000000-0009-0000-0100-000002000000}">
    <filterColumn colId="0">
      <filters>
        <filter val="Easy"/>
        <filter val="Hard"/>
        <filter val="Medium"/>
      </filters>
    </filterColumn>
  </autoFilter>
  <tableColumns count="4">
    <tableColumn id="1" xr3:uid="{00000000-0010-0000-0400-000001000000}" name="Difficulty"/>
    <tableColumn id="2" xr3:uid="{00000000-0010-0000-0400-000002000000}" name="Key"/>
    <tableColumn id="3" xr3:uid="{00000000-0010-0000-0400-000003000000}" name="Value"/>
    <tableColumn id="4" xr3:uid="{00000000-0010-0000-0400-000004000000}" name="Pair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German" displayName="German" ref="A3:D8" totalsRowShown="0">
  <autoFilter ref="A3:D8" xr:uid="{00000000-0009-0000-0100-000003000000}"/>
  <tableColumns count="4">
    <tableColumn id="1" xr3:uid="{00000000-0010-0000-0500-000001000000}" name="Difficulty"/>
    <tableColumn id="2" xr3:uid="{00000000-0010-0000-0500-000002000000}" name="Key"/>
    <tableColumn id="3" xr3:uid="{00000000-0010-0000-0500-000003000000}" name="Value"/>
    <tableColumn id="4" xr3:uid="{00000000-0010-0000-0500-000004000000}" name="Pai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6"/>
  <sheetViews>
    <sheetView zoomScaleNormal="100" workbookViewId="0">
      <selection activeCell="A5" sqref="A5"/>
    </sheetView>
  </sheetViews>
  <sheetFormatPr defaultRowHeight="14.5" x14ac:dyDescent="0.35"/>
  <cols>
    <col min="1" max="1025" width="8.6328125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tabSelected="1" zoomScaleNormal="100" workbookViewId="0">
      <selection activeCell="E5" sqref="E5"/>
    </sheetView>
  </sheetViews>
  <sheetFormatPr defaultRowHeight="14.5" x14ac:dyDescent="0.35"/>
  <cols>
    <col min="1" max="1" width="9.08984375" customWidth="1"/>
    <col min="2" max="2" width="16.7265625" bestFit="1" customWidth="1"/>
    <col min="3" max="6" width="8.6328125" customWidth="1"/>
    <col min="7" max="7" width="15.36328125" bestFit="1" customWidth="1"/>
    <col min="8" max="8" width="7.90625" bestFit="1" customWidth="1"/>
    <col min="9" max="1024" width="8.6328125" customWidth="1"/>
  </cols>
  <sheetData>
    <row r="1" spans="1:10" x14ac:dyDescent="0.35">
      <c r="A1" s="1" t="s">
        <v>6</v>
      </c>
      <c r="B1" s="1" t="s">
        <v>2102</v>
      </c>
      <c r="C1" s="1" t="s">
        <v>7</v>
      </c>
      <c r="D1" t="s">
        <v>35</v>
      </c>
      <c r="E1" t="s">
        <v>12</v>
      </c>
      <c r="F1" t="s">
        <v>15</v>
      </c>
      <c r="G1" t="s">
        <v>2103</v>
      </c>
      <c r="H1" t="s">
        <v>2104</v>
      </c>
      <c r="I1" t="s">
        <v>2105</v>
      </c>
      <c r="J1" t="s">
        <v>2106</v>
      </c>
    </row>
    <row r="2" spans="1:10" x14ac:dyDescent="0.35">
      <c r="A2">
        <v>1</v>
      </c>
      <c r="B2">
        <v>5</v>
      </c>
      <c r="C2">
        <v>1</v>
      </c>
      <c r="D2">
        <v>5</v>
      </c>
      <c r="E2">
        <v>0</v>
      </c>
      <c r="F2">
        <v>0</v>
      </c>
      <c r="G2" s="10">
        <f>SUM(LevelConfig[[#This Row],[FW Easy]:[FW Hard]])</f>
        <v>0</v>
      </c>
      <c r="H2">
        <v>0</v>
      </c>
      <c r="I2">
        <v>0</v>
      </c>
      <c r="J2">
        <v>0</v>
      </c>
    </row>
    <row r="3" spans="1:10" x14ac:dyDescent="0.35">
      <c r="A3">
        <v>2</v>
      </c>
      <c r="B3">
        <v>7</v>
      </c>
      <c r="C3">
        <v>1.5</v>
      </c>
      <c r="D3">
        <v>5</v>
      </c>
      <c r="E3">
        <v>2</v>
      </c>
      <c r="F3">
        <v>0</v>
      </c>
      <c r="G3" s="10">
        <f>SUM(LevelConfig[[#This Row],[FW Easy]:[FW Hard]])</f>
        <v>0</v>
      </c>
      <c r="H3">
        <v>0</v>
      </c>
      <c r="I3">
        <v>0</v>
      </c>
      <c r="J3">
        <v>0</v>
      </c>
    </row>
    <row r="4" spans="1:10" x14ac:dyDescent="0.35">
      <c r="A4">
        <v>3</v>
      </c>
      <c r="B4">
        <v>9</v>
      </c>
      <c r="C4">
        <v>2</v>
      </c>
      <c r="D4">
        <v>5</v>
      </c>
      <c r="E4">
        <v>4</v>
      </c>
      <c r="F4">
        <v>0</v>
      </c>
      <c r="G4" s="10">
        <f>SUM(LevelConfig[[#This Row],[FW Easy]:[FW Hard]])</f>
        <v>1</v>
      </c>
      <c r="H4">
        <v>1</v>
      </c>
      <c r="I4">
        <v>0</v>
      </c>
      <c r="J4">
        <v>0</v>
      </c>
    </row>
    <row r="5" spans="1:10" x14ac:dyDescent="0.35">
      <c r="A5" s="10">
        <v>4</v>
      </c>
      <c r="B5" s="10">
        <v>12</v>
      </c>
      <c r="C5" s="10">
        <v>2</v>
      </c>
      <c r="D5" s="10">
        <v>5</v>
      </c>
      <c r="E5" s="10">
        <v>5</v>
      </c>
      <c r="F5" s="10">
        <v>2</v>
      </c>
      <c r="G5" s="10">
        <f>SUM(LevelConfig[[#This Row],[FW Easy]:[FW Hard]])</f>
        <v>2</v>
      </c>
      <c r="H5" s="10">
        <v>2</v>
      </c>
      <c r="I5">
        <v>0</v>
      </c>
      <c r="J5">
        <v>0</v>
      </c>
    </row>
    <row r="6" spans="1:10" x14ac:dyDescent="0.35">
      <c r="A6" s="10">
        <v>5</v>
      </c>
      <c r="B6" s="10">
        <v>15</v>
      </c>
      <c r="C6" s="10">
        <v>1.75</v>
      </c>
      <c r="D6" s="10">
        <v>5</v>
      </c>
      <c r="E6" s="10">
        <v>5</v>
      </c>
      <c r="F6" s="10">
        <v>5</v>
      </c>
      <c r="G6" s="10">
        <f>SUM(LevelConfig[[#This Row],[FW Easy]:[FW Hard]])</f>
        <v>3</v>
      </c>
      <c r="H6" s="10">
        <v>2</v>
      </c>
      <c r="I6">
        <v>1</v>
      </c>
      <c r="J6">
        <v>0</v>
      </c>
    </row>
    <row r="7" spans="1:10" x14ac:dyDescent="0.35">
      <c r="A7" s="10">
        <v>6</v>
      </c>
      <c r="B7" s="10">
        <v>18</v>
      </c>
      <c r="C7" s="10">
        <v>1.5</v>
      </c>
      <c r="D7" s="10">
        <v>2</v>
      </c>
      <c r="E7" s="10">
        <v>9</v>
      </c>
      <c r="F7" s="10">
        <v>7</v>
      </c>
      <c r="G7" s="10">
        <f>SUM(LevelConfig[[#This Row],[FW Easy]:[FW Hard]])</f>
        <v>5</v>
      </c>
      <c r="H7" s="10">
        <v>2</v>
      </c>
      <c r="I7" s="10">
        <v>3</v>
      </c>
      <c r="J7" s="10">
        <v>0</v>
      </c>
    </row>
    <row r="8" spans="1:10" x14ac:dyDescent="0.35">
      <c r="A8">
        <v>7</v>
      </c>
      <c r="B8">
        <v>21</v>
      </c>
      <c r="C8">
        <v>1.5</v>
      </c>
      <c r="D8">
        <v>1</v>
      </c>
      <c r="E8">
        <v>11</v>
      </c>
      <c r="F8">
        <v>9</v>
      </c>
      <c r="G8" s="10">
        <f>SUM(LevelConfig[[#This Row],[FW Easy]:[FW Hard]])</f>
        <v>5</v>
      </c>
      <c r="H8">
        <v>1</v>
      </c>
      <c r="I8">
        <v>4</v>
      </c>
      <c r="J8">
        <v>0</v>
      </c>
    </row>
    <row r="9" spans="1:10" x14ac:dyDescent="0.35">
      <c r="A9">
        <v>8</v>
      </c>
      <c r="B9">
        <v>23</v>
      </c>
      <c r="C9">
        <v>1.25</v>
      </c>
      <c r="D9">
        <v>0</v>
      </c>
      <c r="E9">
        <v>11</v>
      </c>
      <c r="F9">
        <v>12</v>
      </c>
      <c r="G9" s="10">
        <f>SUM(LevelConfig[[#This Row],[FW Easy]:[FW Hard]])</f>
        <v>5</v>
      </c>
      <c r="H9">
        <v>0</v>
      </c>
      <c r="I9">
        <v>3</v>
      </c>
      <c r="J9">
        <v>2</v>
      </c>
    </row>
    <row r="10" spans="1:10" x14ac:dyDescent="0.35">
      <c r="A10">
        <v>9</v>
      </c>
      <c r="B10">
        <v>25</v>
      </c>
      <c r="C10">
        <v>1.25</v>
      </c>
      <c r="D10">
        <v>0</v>
      </c>
      <c r="E10">
        <v>11</v>
      </c>
      <c r="F10">
        <v>13</v>
      </c>
      <c r="G10" s="10">
        <f>SUM(LevelConfig[[#This Row],[FW Easy]:[FW Hard]])</f>
        <v>5</v>
      </c>
      <c r="H10">
        <v>0</v>
      </c>
      <c r="I10">
        <v>1</v>
      </c>
      <c r="J10">
        <v>4</v>
      </c>
    </row>
    <row r="11" spans="1:10" x14ac:dyDescent="0.35">
      <c r="A11">
        <v>10</v>
      </c>
      <c r="B11">
        <v>27</v>
      </c>
      <c r="C11">
        <v>1</v>
      </c>
      <c r="D11">
        <v>0</v>
      </c>
      <c r="E11">
        <v>12</v>
      </c>
      <c r="F11">
        <v>15</v>
      </c>
      <c r="G11" s="10">
        <f>SUM(LevelConfig[[#This Row],[FW Easy]:[FW Hard]])</f>
        <v>6</v>
      </c>
      <c r="H11">
        <v>0</v>
      </c>
      <c r="I11">
        <v>0</v>
      </c>
      <c r="J11">
        <v>6</v>
      </c>
    </row>
    <row r="12" spans="1:10" x14ac:dyDescent="0.35">
      <c r="A12" s="10" t="s">
        <v>2107</v>
      </c>
      <c r="B12" s="10">
        <f>SUBTOTAL(109,LevelConfig[Total no. of Words])</f>
        <v>162</v>
      </c>
      <c r="C12" s="10">
        <f>SUBTOTAL(101,LevelConfig[Speed])</f>
        <v>1.4750000000000001</v>
      </c>
      <c r="D12" s="10">
        <f>SUBTOTAL(101,LevelConfig[Easy])</f>
        <v>2.8</v>
      </c>
      <c r="E12" s="10">
        <f>SUBTOTAL(101,LevelConfig[Medium])</f>
        <v>7</v>
      </c>
      <c r="F12" s="10">
        <f>SUBTOTAL(101,LevelConfig[Hard])</f>
        <v>6.3</v>
      </c>
      <c r="G12" s="10">
        <f>SUBTOTAL(101,LevelConfig[Fake Words total])</f>
        <v>3.2</v>
      </c>
      <c r="H12" s="10">
        <f>SUBTOTAL(101,LevelConfig[FW Easy])</f>
        <v>0.8</v>
      </c>
      <c r="I12" s="10">
        <f>SUBTOTAL(101,LevelConfig[FW Medium])</f>
        <v>1.2</v>
      </c>
      <c r="J12" s="10">
        <f>SUBTOTAL(101,LevelConfig[FW Hard])</f>
        <v>1.2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N172"/>
  <sheetViews>
    <sheetView zoomScaleNormal="100" workbookViewId="0">
      <pane ySplit="3" topLeftCell="A4" activePane="bottomLeft" state="frozen"/>
      <selection pane="bottomLeft" activeCell="D20" sqref="D20"/>
    </sheetView>
  </sheetViews>
  <sheetFormatPr defaultRowHeight="14.5" x14ac:dyDescent="0.35"/>
  <cols>
    <col min="1" max="1" width="11.453125"/>
    <col min="2" max="2" width="12.08984375" customWidth="1"/>
    <col min="3" max="3" width="15.453125" customWidth="1"/>
    <col min="4" max="4" width="58.453125" customWidth="1"/>
    <col min="5" max="13" width="8.6328125" customWidth="1"/>
    <col min="14" max="14" width="10.08984375" customWidth="1"/>
    <col min="15" max="1025" width="8.6328125" customWidth="1"/>
  </cols>
  <sheetData>
    <row r="1" spans="1:14" x14ac:dyDescent="0.35">
      <c r="F1" t="s">
        <v>6</v>
      </c>
      <c r="G1" s="2" t="s">
        <v>8</v>
      </c>
    </row>
    <row r="2" spans="1:14" x14ac:dyDescent="0.35">
      <c r="F2" s="3">
        <v>10</v>
      </c>
      <c r="G2" s="3">
        <f>COUNTIF(Antonyms[Difficulty],F2)</f>
        <v>0</v>
      </c>
    </row>
    <row r="3" spans="1:14" x14ac:dyDescent="0.35">
      <c r="A3" s="1" t="s">
        <v>0</v>
      </c>
      <c r="B3" s="1" t="s">
        <v>9</v>
      </c>
      <c r="C3" s="1" t="s">
        <v>10</v>
      </c>
      <c r="D3" s="1" t="s">
        <v>11</v>
      </c>
      <c r="I3" s="2"/>
      <c r="J3" s="2"/>
      <c r="K3" s="2"/>
      <c r="N3" s="4"/>
    </row>
    <row r="4" spans="1:14" x14ac:dyDescent="0.35">
      <c r="A4" t="s">
        <v>12</v>
      </c>
      <c r="B4" t="s">
        <v>13</v>
      </c>
      <c r="C4" t="s">
        <v>14</v>
      </c>
      <c r="D4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"a cere", "Value": "a oferi", "Difficulty":"Medium"},</v>
      </c>
      <c r="H4" s="2"/>
      <c r="I4" s="2"/>
      <c r="J4" s="2"/>
      <c r="K4" s="2"/>
      <c r="N4" s="5"/>
    </row>
    <row r="5" spans="1:14" x14ac:dyDescent="0.35">
      <c r="A5" t="s">
        <v>15</v>
      </c>
      <c r="B5" t="s">
        <v>14</v>
      </c>
      <c r="C5" t="s">
        <v>13</v>
      </c>
      <c r="D5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"a oferi", "Value": "a cere", "Difficulty":"Hard"},</v>
      </c>
      <c r="H5" s="2"/>
      <c r="I5" s="2"/>
      <c r="J5" s="2"/>
      <c r="K5" s="2"/>
      <c r="N5" s="5"/>
    </row>
    <row r="6" spans="1:14" x14ac:dyDescent="0.35">
      <c r="A6" t="s">
        <v>12</v>
      </c>
      <c r="B6" t="s">
        <v>16</v>
      </c>
      <c r="C6" t="s">
        <v>17</v>
      </c>
      <c r="D6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"a pedepsi", "Value": "a ierta", "Difficulty":"Medium"},</v>
      </c>
      <c r="H6" s="2"/>
      <c r="I6" s="2"/>
      <c r="J6" s="2"/>
      <c r="K6" s="2"/>
      <c r="N6" s="4"/>
    </row>
    <row r="7" spans="1:14" x14ac:dyDescent="0.35">
      <c r="A7" t="s">
        <v>15</v>
      </c>
      <c r="B7" t="s">
        <v>18</v>
      </c>
      <c r="C7" t="s">
        <v>19</v>
      </c>
      <c r="D7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"abil", "Value": "stângaci", "Difficulty":"Hard"},</v>
      </c>
      <c r="H7" s="2"/>
      <c r="I7" s="2"/>
      <c r="J7" s="2"/>
      <c r="K7" s="2"/>
      <c r="N7" s="4"/>
    </row>
    <row r="8" spans="1:14" x14ac:dyDescent="0.35">
      <c r="A8" t="s">
        <v>15</v>
      </c>
      <c r="B8" t="s">
        <v>20</v>
      </c>
      <c r="C8" t="s">
        <v>21</v>
      </c>
      <c r="D8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"absent", "Value": "prezent", "Difficulty":"Hard"},</v>
      </c>
      <c r="H8" s="2"/>
      <c r="I8" s="2"/>
      <c r="J8" s="2"/>
      <c r="K8" s="2"/>
      <c r="N8" s="4"/>
    </row>
    <row r="9" spans="1:14" x14ac:dyDescent="0.35">
      <c r="A9" t="s">
        <v>15</v>
      </c>
      <c r="B9" t="s">
        <v>22</v>
      </c>
      <c r="C9" t="s">
        <v>23</v>
      </c>
      <c r="D9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"accelera", "Value": "frâna", "Difficulty":"Hard"},</v>
      </c>
      <c r="H9" s="2"/>
      <c r="I9" s="2"/>
      <c r="J9" s="2"/>
      <c r="K9" s="2"/>
      <c r="N9" s="4"/>
    </row>
    <row r="10" spans="1:14" x14ac:dyDescent="0.35">
      <c r="A10" t="s">
        <v>15</v>
      </c>
      <c r="B10" t="s">
        <v>24</v>
      </c>
      <c r="C10" t="s">
        <v>25</v>
      </c>
      <c r="D10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"acceptă", "Value": "refuză", "Difficulty":"Hard"},</v>
      </c>
      <c r="H10" s="2"/>
      <c r="I10" s="2"/>
      <c r="J10" s="2"/>
      <c r="K10" s="2"/>
      <c r="N10" s="4"/>
    </row>
    <row r="11" spans="1:14" hidden="1" x14ac:dyDescent="0.35">
      <c r="A11" t="s">
        <v>26</v>
      </c>
      <c r="B11" t="s">
        <v>27</v>
      </c>
      <c r="C11" t="s">
        <v>28</v>
      </c>
      <c r="D11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"acru", "Value": "dulce", "Difficulty":"VeryEasy"},</v>
      </c>
      <c r="I11" s="2"/>
      <c r="J11" s="2"/>
      <c r="K11" s="2"/>
      <c r="N11" s="4"/>
    </row>
    <row r="12" spans="1:14" x14ac:dyDescent="0.35">
      <c r="A12" t="s">
        <v>12</v>
      </c>
      <c r="B12" t="s">
        <v>29</v>
      </c>
      <c r="C12" t="s">
        <v>30</v>
      </c>
      <c r="D12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"acum", "Value": "atunci", "Difficulty":"Medium"},</v>
      </c>
      <c r="H12" s="2"/>
      <c r="I12" s="2"/>
      <c r="J12" s="2"/>
      <c r="K12" s="2"/>
      <c r="N12" s="6"/>
    </row>
    <row r="13" spans="1:14" x14ac:dyDescent="0.35">
      <c r="A13" t="s">
        <v>12</v>
      </c>
      <c r="B13" t="s">
        <v>31</v>
      </c>
      <c r="C13" t="s">
        <v>32</v>
      </c>
      <c r="D13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"adevărat", "Value": "fals", "Difficulty":"Medium"},</v>
      </c>
      <c r="H13" s="2"/>
      <c r="I13" s="2"/>
      <c r="J13" s="2"/>
      <c r="K13" s="2"/>
      <c r="N13" s="4"/>
    </row>
    <row r="14" spans="1:14" x14ac:dyDescent="0.35">
      <c r="A14" t="s">
        <v>12</v>
      </c>
      <c r="B14" t="s">
        <v>33</v>
      </c>
      <c r="C14" t="s">
        <v>34</v>
      </c>
      <c r="D14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"acoperit", "Value": "descoperit", "Difficulty":"Medium"},</v>
      </c>
      <c r="H14" s="2"/>
      <c r="N14" s="5"/>
    </row>
    <row r="15" spans="1:14" x14ac:dyDescent="0.35">
      <c r="A15" t="s">
        <v>35</v>
      </c>
      <c r="B15" t="s">
        <v>36</v>
      </c>
      <c r="C15" t="s">
        <v>37</v>
      </c>
      <c r="D15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"alb", "Value": "negru", "Difficulty":"Easy"},</v>
      </c>
      <c r="H15" s="2"/>
      <c r="N15" s="4"/>
    </row>
    <row r="16" spans="1:14" x14ac:dyDescent="0.35">
      <c r="A16" t="s">
        <v>15</v>
      </c>
      <c r="B16" t="s">
        <v>38</v>
      </c>
      <c r="C16" t="s">
        <v>39</v>
      </c>
      <c r="D16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"adunat", "Value": "împrăștiat", "Difficulty":"Hard"},</v>
      </c>
      <c r="H16" s="2"/>
    </row>
    <row r="17" spans="1:8" x14ac:dyDescent="0.35">
      <c r="A17" t="s">
        <v>12</v>
      </c>
      <c r="B17" t="s">
        <v>40</v>
      </c>
      <c r="C17" t="s">
        <v>41</v>
      </c>
      <c r="D17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"aproape", "Value": "departe", "Difficulty":"Medium"},</v>
      </c>
      <c r="H17" s="2"/>
    </row>
    <row r="18" spans="1:8" x14ac:dyDescent="0.35">
      <c r="A18" t="s">
        <v>12</v>
      </c>
      <c r="B18" t="s">
        <v>42</v>
      </c>
      <c r="C18" t="s">
        <v>43</v>
      </c>
      <c r="D18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"apus", "Value": "răsărit", "Difficulty":"Medium"},</v>
      </c>
      <c r="H18" s="2"/>
    </row>
    <row r="19" spans="1:8" x14ac:dyDescent="0.35">
      <c r="A19" t="s">
        <v>15</v>
      </c>
      <c r="B19" t="s">
        <v>44</v>
      </c>
      <c r="C19" t="s">
        <v>45</v>
      </c>
      <c r="D19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"așezat", "Value": "ridicat", "Difficulty":"Hard"},</v>
      </c>
      <c r="H19" s="2"/>
    </row>
    <row r="20" spans="1:8" x14ac:dyDescent="0.35">
      <c r="A20" t="s">
        <v>12</v>
      </c>
      <c r="B20" t="s">
        <v>46</v>
      </c>
      <c r="C20" t="s">
        <v>47</v>
      </c>
      <c r="D20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"bogat", "Value": "sărac", "Difficulty":"Medium"},</v>
      </c>
      <c r="H20" s="2"/>
    </row>
    <row r="21" spans="1:8" hidden="1" x14ac:dyDescent="0.35">
      <c r="A21" t="s">
        <v>26</v>
      </c>
      <c r="B21" t="s">
        <v>48</v>
      </c>
      <c r="C21" t="s">
        <v>49</v>
      </c>
      <c r="D21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"bucurie", "Value": "tristețe", "Difficulty":"VeryEasy"},</v>
      </c>
    </row>
    <row r="22" spans="1:8" x14ac:dyDescent="0.35">
      <c r="A22" t="s">
        <v>12</v>
      </c>
      <c r="B22" t="s">
        <v>48</v>
      </c>
      <c r="C22" t="s">
        <v>50</v>
      </c>
      <c r="D22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"bucurie", "Value": "suparare", "Difficulty":"Medium"},</v>
      </c>
    </row>
    <row r="23" spans="1:8" x14ac:dyDescent="0.35">
      <c r="A23" t="s">
        <v>35</v>
      </c>
      <c r="B23" t="s">
        <v>51</v>
      </c>
      <c r="C23" t="s">
        <v>52</v>
      </c>
      <c r="D23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"bun", "Value": "rău", "Difficulty":"Easy"},</v>
      </c>
    </row>
    <row r="24" spans="1:8" x14ac:dyDescent="0.35">
      <c r="A24" t="s">
        <v>35</v>
      </c>
      <c r="B24" t="s">
        <v>53</v>
      </c>
      <c r="C24" t="s">
        <v>54</v>
      </c>
      <c r="D24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"cald", "Value": "rece", "Difficulty":"Easy"},</v>
      </c>
    </row>
    <row r="25" spans="1:8" x14ac:dyDescent="0.35">
      <c r="A25" t="s">
        <v>15</v>
      </c>
      <c r="B25" t="s">
        <v>55</v>
      </c>
      <c r="C25" t="s">
        <v>56</v>
      </c>
      <c r="D25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"atent", "Value": "distrat", "Difficulty":"Hard"},</v>
      </c>
    </row>
    <row r="26" spans="1:8" x14ac:dyDescent="0.35">
      <c r="A26" t="s">
        <v>12</v>
      </c>
      <c r="B26" t="s">
        <v>30</v>
      </c>
      <c r="C26" t="s">
        <v>29</v>
      </c>
      <c r="D26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"atunci", "Value": "acum", "Difficulty":"Medium"},</v>
      </c>
    </row>
    <row r="27" spans="1:8" x14ac:dyDescent="0.35">
      <c r="A27" t="s">
        <v>12</v>
      </c>
      <c r="B27" t="s">
        <v>57</v>
      </c>
      <c r="C27" t="s">
        <v>58</v>
      </c>
      <c r="D27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"bătrân", "Value": "tânăr", "Difficulty":"Medium"},</v>
      </c>
    </row>
    <row r="28" spans="1:8" x14ac:dyDescent="0.35">
      <c r="A28" t="s">
        <v>12</v>
      </c>
      <c r="B28" t="s">
        <v>59</v>
      </c>
      <c r="C28" t="s">
        <v>60</v>
      </c>
      <c r="D28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"câștig", "Value": "pierdere", "Difficulty":"Medium"},</v>
      </c>
    </row>
    <row r="29" spans="1:8" x14ac:dyDescent="0.35">
      <c r="A29" t="s">
        <v>15</v>
      </c>
      <c r="B29" t="s">
        <v>61</v>
      </c>
      <c r="C29" t="s">
        <v>62</v>
      </c>
      <c r="D29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"bază", "Value": "vârf", "Difficulty":"Hard"},</v>
      </c>
    </row>
    <row r="30" spans="1:8" x14ac:dyDescent="0.35">
      <c r="A30" t="s">
        <v>15</v>
      </c>
      <c r="B30" t="s">
        <v>63</v>
      </c>
      <c r="C30" t="s">
        <v>64</v>
      </c>
      <c r="D30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"blând", "Value": "aspru", "Difficulty":"Hard"},</v>
      </c>
    </row>
    <row r="31" spans="1:8" x14ac:dyDescent="0.35">
      <c r="A31" t="s">
        <v>15</v>
      </c>
      <c r="B31" t="s">
        <v>65</v>
      </c>
      <c r="C31" t="s">
        <v>66</v>
      </c>
      <c r="D31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"calm", "Value": "agitat", "Difficulty":"Hard"},</v>
      </c>
    </row>
    <row r="32" spans="1:8" x14ac:dyDescent="0.35">
      <c r="A32" t="s">
        <v>12</v>
      </c>
      <c r="B32" t="s">
        <v>65</v>
      </c>
      <c r="C32" t="s">
        <v>67</v>
      </c>
      <c r="D32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"calm", "Value": "neliniștit", "Difficulty":"Medium"},</v>
      </c>
    </row>
    <row r="33" spans="1:4" x14ac:dyDescent="0.35">
      <c r="A33" t="s">
        <v>15</v>
      </c>
      <c r="B33" t="s">
        <v>68</v>
      </c>
      <c r="C33" t="s">
        <v>69</v>
      </c>
      <c r="D33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"captiv", "Value": "liber", "Difficulty":"Hard"},</v>
      </c>
    </row>
    <row r="34" spans="1:4" x14ac:dyDescent="0.35">
      <c r="A34" t="s">
        <v>15</v>
      </c>
      <c r="B34" t="s">
        <v>70</v>
      </c>
      <c r="C34" t="s">
        <v>71</v>
      </c>
      <c r="D34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"chibzuit", "Value": "nesăbuit", "Difficulty":"Hard"},</v>
      </c>
    </row>
    <row r="35" spans="1:4" x14ac:dyDescent="0.35">
      <c r="A35" t="s">
        <v>15</v>
      </c>
      <c r="B35" t="s">
        <v>72</v>
      </c>
      <c r="C35" t="s">
        <v>73</v>
      </c>
      <c r="D35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"chipeș", "Value": "urât", "Difficulty":"Hard"},</v>
      </c>
    </row>
    <row r="36" spans="1:4" x14ac:dyDescent="0.35">
      <c r="A36" t="s">
        <v>15</v>
      </c>
      <c r="B36" t="s">
        <v>74</v>
      </c>
      <c r="C36" t="s">
        <v>75</v>
      </c>
      <c r="D36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"civilizat", "Value": "sălbatic", "Difficulty":"Hard"},</v>
      </c>
    </row>
    <row r="37" spans="1:4" x14ac:dyDescent="0.35">
      <c r="A37" t="s">
        <v>35</v>
      </c>
      <c r="B37" t="s">
        <v>76</v>
      </c>
      <c r="C37" t="s">
        <v>77</v>
      </c>
      <c r="D37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"corect", "Value": "greșit", "Difficulty":"Easy"},</v>
      </c>
    </row>
    <row r="38" spans="1:4" x14ac:dyDescent="0.35">
      <c r="A38" t="s">
        <v>12</v>
      </c>
      <c r="B38" t="s">
        <v>78</v>
      </c>
      <c r="C38" t="s">
        <v>79</v>
      </c>
      <c r="D38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"crescut", "Value": "scăzut", "Difficulty":"Medium"},</v>
      </c>
    </row>
    <row r="39" spans="1:4" x14ac:dyDescent="0.35">
      <c r="A39" t="s">
        <v>15</v>
      </c>
      <c r="B39" t="s">
        <v>80</v>
      </c>
      <c r="C39" t="s">
        <v>81</v>
      </c>
      <c r="D39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"clar", "Value": "vag", "Difficulty":"Hard"},</v>
      </c>
    </row>
    <row r="40" spans="1:4" x14ac:dyDescent="0.35">
      <c r="A40" t="s">
        <v>12</v>
      </c>
      <c r="B40" t="s">
        <v>82</v>
      </c>
      <c r="C40" t="s">
        <v>83</v>
      </c>
      <c r="D40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"cunoscut", "Value": "străin", "Difficulty":"Medium"},</v>
      </c>
    </row>
    <row r="41" spans="1:4" x14ac:dyDescent="0.35">
      <c r="A41" t="s">
        <v>35</v>
      </c>
      <c r="B41" t="s">
        <v>84</v>
      </c>
      <c r="C41" t="s">
        <v>85</v>
      </c>
      <c r="D41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"curaj", "Value": "frică", "Difficulty":"Easy"},</v>
      </c>
    </row>
    <row r="42" spans="1:4" x14ac:dyDescent="0.35">
      <c r="A42" t="s">
        <v>12</v>
      </c>
      <c r="B42" t="s">
        <v>86</v>
      </c>
      <c r="C42" t="s">
        <v>87</v>
      </c>
      <c r="D42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"curajos", "Value": "laș", "Difficulty":"Medium"},</v>
      </c>
    </row>
    <row r="43" spans="1:4" x14ac:dyDescent="0.35">
      <c r="A43" t="s">
        <v>12</v>
      </c>
      <c r="B43" t="s">
        <v>88</v>
      </c>
      <c r="C43" t="s">
        <v>89</v>
      </c>
      <c r="D43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"deasupra", "Value": "dedesubt", "Difficulty":"Medium"},</v>
      </c>
    </row>
    <row r="44" spans="1:4" x14ac:dyDescent="0.35">
      <c r="A44" t="s">
        <v>12</v>
      </c>
      <c r="B44" t="s">
        <v>90</v>
      </c>
      <c r="C44" t="s">
        <v>91</v>
      </c>
      <c r="D44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"coborâș", "Value": "suiș", "Difficulty":"Medium"},</v>
      </c>
    </row>
    <row r="45" spans="1:4" x14ac:dyDescent="0.35">
      <c r="A45" t="s">
        <v>15</v>
      </c>
      <c r="B45" t="s">
        <v>92</v>
      </c>
      <c r="C45" t="s">
        <v>45</v>
      </c>
      <c r="D45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"coborât", "Value": "ridicat", "Difficulty":"Hard"},</v>
      </c>
    </row>
    <row r="46" spans="1:4" x14ac:dyDescent="0.35">
      <c r="A46" t="s">
        <v>12</v>
      </c>
      <c r="B46" t="s">
        <v>41</v>
      </c>
      <c r="C46" t="s">
        <v>40</v>
      </c>
      <c r="D46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"departe", "Value": "aproape", "Difficulty":"Medium"},</v>
      </c>
    </row>
    <row r="47" spans="1:4" x14ac:dyDescent="0.35">
      <c r="A47" t="s">
        <v>12</v>
      </c>
      <c r="B47" t="s">
        <v>93</v>
      </c>
      <c r="C47" t="s">
        <v>94</v>
      </c>
      <c r="D47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"des", "Value": "rar", "Difficulty":"Medium"},</v>
      </c>
    </row>
    <row r="48" spans="1:4" x14ac:dyDescent="0.35">
      <c r="A48" t="s">
        <v>12</v>
      </c>
      <c r="B48" t="s">
        <v>95</v>
      </c>
      <c r="C48" t="s">
        <v>96</v>
      </c>
      <c r="D48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"deschis", "Value": "închis", "Difficulty":"Medium"},</v>
      </c>
    </row>
    <row r="49" spans="1:4" x14ac:dyDescent="0.35">
      <c r="A49" t="s">
        <v>12</v>
      </c>
      <c r="B49" t="s">
        <v>97</v>
      </c>
      <c r="C49" t="s">
        <v>98</v>
      </c>
      <c r="D49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"devreme", "Value": "târziu", "Difficulty":"Medium"},</v>
      </c>
    </row>
    <row r="50" spans="1:4" x14ac:dyDescent="0.35">
      <c r="A50" t="s">
        <v>12</v>
      </c>
      <c r="B50" t="s">
        <v>99</v>
      </c>
      <c r="C50" t="s">
        <v>100</v>
      </c>
      <c r="D50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"diferit", "Value": "identic", "Difficulty":"Medium"},</v>
      </c>
    </row>
    <row r="51" spans="1:4" x14ac:dyDescent="0.35">
      <c r="A51" t="s">
        <v>12</v>
      </c>
      <c r="B51" t="s">
        <v>101</v>
      </c>
      <c r="C51" t="s">
        <v>102</v>
      </c>
      <c r="D51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"dimineață", "Value": "seară", "Difficulty":"Medium"},</v>
      </c>
    </row>
    <row r="52" spans="1:4" x14ac:dyDescent="0.35">
      <c r="A52" t="s">
        <v>12</v>
      </c>
      <c r="B52" t="s">
        <v>103</v>
      </c>
      <c r="C52" t="s">
        <v>104</v>
      </c>
      <c r="D52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"dușman", "Value": "prieten", "Difficulty":"Medium"},</v>
      </c>
    </row>
    <row r="53" spans="1:4" x14ac:dyDescent="0.35">
      <c r="A53" t="s">
        <v>15</v>
      </c>
      <c r="B53" t="s">
        <v>105</v>
      </c>
      <c r="C53" t="s">
        <v>106</v>
      </c>
      <c r="D53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"color", "Value": "incolor", "Difficulty":"Hard"},</v>
      </c>
    </row>
    <row r="54" spans="1:4" x14ac:dyDescent="0.35">
      <c r="A54" t="s">
        <v>12</v>
      </c>
      <c r="B54" t="s">
        <v>107</v>
      </c>
      <c r="C54" t="s">
        <v>108</v>
      </c>
      <c r="D54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"complet", "Value": "parțial", "Difficulty":"Medium"},</v>
      </c>
    </row>
    <row r="55" spans="1:4" x14ac:dyDescent="0.35">
      <c r="A55" t="s">
        <v>12</v>
      </c>
      <c r="B55" t="s">
        <v>109</v>
      </c>
      <c r="C55" t="s">
        <v>110</v>
      </c>
      <c r="D55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"complicat", "Value": "simplu", "Difficulty":"Medium"},</v>
      </c>
    </row>
    <row r="56" spans="1:4" x14ac:dyDescent="0.35">
      <c r="A56" t="s">
        <v>12</v>
      </c>
      <c r="B56" t="s">
        <v>111</v>
      </c>
      <c r="C56" t="s">
        <v>54</v>
      </c>
      <c r="D56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"fierbinte", "Value": "rece", "Difficulty":"Medium"},</v>
      </c>
    </row>
    <row r="57" spans="1:4" x14ac:dyDescent="0.35">
      <c r="A57" t="s">
        <v>15</v>
      </c>
      <c r="B57" t="s">
        <v>112</v>
      </c>
      <c r="C57" t="s">
        <v>113</v>
      </c>
      <c r="D57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"concret", "Value": "abstract", "Difficulty":"Hard"},</v>
      </c>
    </row>
    <row r="58" spans="1:4" x14ac:dyDescent="0.35">
      <c r="A58" t="s">
        <v>12</v>
      </c>
      <c r="B58" t="s">
        <v>114</v>
      </c>
      <c r="C58" t="s">
        <v>73</v>
      </c>
      <c r="D58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"frumos", "Value": "urât", "Difficulty":"Medium"},</v>
      </c>
    </row>
    <row r="59" spans="1:4" x14ac:dyDescent="0.35">
      <c r="A59" t="s">
        <v>35</v>
      </c>
      <c r="B59" t="s">
        <v>115</v>
      </c>
      <c r="C59" t="s">
        <v>116</v>
      </c>
      <c r="D59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"gol", "Value": "plin", "Difficulty":"Easy"},</v>
      </c>
    </row>
    <row r="60" spans="1:4" x14ac:dyDescent="0.35">
      <c r="A60" t="s">
        <v>35</v>
      </c>
      <c r="B60" t="s">
        <v>117</v>
      </c>
      <c r="C60" t="s">
        <v>118</v>
      </c>
      <c r="D60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"gras", "Value": "slab", "Difficulty":"Easy"},</v>
      </c>
    </row>
    <row r="61" spans="1:4" x14ac:dyDescent="0.35">
      <c r="A61" t="s">
        <v>12</v>
      </c>
      <c r="B61" t="s">
        <v>119</v>
      </c>
      <c r="C61" t="s">
        <v>120</v>
      </c>
      <c r="D61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"harnic", "Value": "leneș", "Difficulty":"Medium"},</v>
      </c>
    </row>
    <row r="62" spans="1:4" x14ac:dyDescent="0.35">
      <c r="A62" t="s">
        <v>15</v>
      </c>
      <c r="B62" t="s">
        <v>121</v>
      </c>
      <c r="C62" t="s">
        <v>122</v>
      </c>
      <c r="D62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"construit", "Value": "demolat", "Difficulty":"Hard"},</v>
      </c>
    </row>
    <row r="63" spans="1:4" x14ac:dyDescent="0.35">
      <c r="A63" t="s">
        <v>12</v>
      </c>
      <c r="B63" t="s">
        <v>123</v>
      </c>
      <c r="C63" t="s">
        <v>124</v>
      </c>
      <c r="D63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"în spate", "Value": "în față", "Difficulty":"Medium"},</v>
      </c>
    </row>
    <row r="64" spans="1:4" x14ac:dyDescent="0.35">
      <c r="A64" t="s">
        <v>12</v>
      </c>
      <c r="B64" t="s">
        <v>125</v>
      </c>
      <c r="C64" t="s">
        <v>126</v>
      </c>
      <c r="D64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"înainte", "Value": "înapoi", "Difficulty":"Medium"},</v>
      </c>
    </row>
    <row r="65" spans="1:4" x14ac:dyDescent="0.35">
      <c r="A65" t="s">
        <v>12</v>
      </c>
      <c r="B65" t="s">
        <v>127</v>
      </c>
      <c r="C65" t="s">
        <v>128</v>
      </c>
      <c r="D65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"înalt", "Value": "scund", "Difficulty":"Medium"},</v>
      </c>
    </row>
    <row r="66" spans="1:4" x14ac:dyDescent="0.35">
      <c r="A66" t="s">
        <v>12</v>
      </c>
      <c r="B66" t="s">
        <v>82</v>
      </c>
      <c r="C66" t="s">
        <v>129</v>
      </c>
      <c r="D66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"cunoscut", "Value": "necunoscut", "Difficulty":"Medium"},</v>
      </c>
    </row>
    <row r="67" spans="1:4" x14ac:dyDescent="0.35">
      <c r="A67" t="s">
        <v>12</v>
      </c>
      <c r="B67" t="s">
        <v>130</v>
      </c>
      <c r="C67" t="s">
        <v>131</v>
      </c>
      <c r="D67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"decolat", "Value": "aterizat", "Difficulty":"Medium"},</v>
      </c>
    </row>
    <row r="68" spans="1:4" x14ac:dyDescent="0.35">
      <c r="A68" t="s">
        <v>12</v>
      </c>
      <c r="B68" t="s">
        <v>89</v>
      </c>
      <c r="C68" t="s">
        <v>88</v>
      </c>
      <c r="D68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"dedesubt", "Value": "deasupra", "Difficulty":"Medium"},</v>
      </c>
    </row>
    <row r="69" spans="1:4" x14ac:dyDescent="0.35">
      <c r="A69" t="s">
        <v>15</v>
      </c>
      <c r="B69" t="s">
        <v>132</v>
      </c>
      <c r="C69" t="s">
        <v>133</v>
      </c>
      <c r="D69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"defect", "Value": "calitate", "Difficulty":"Hard"},</v>
      </c>
    </row>
    <row r="70" spans="1:4" x14ac:dyDescent="0.35">
      <c r="A70" t="s">
        <v>12</v>
      </c>
      <c r="B70" t="s">
        <v>93</v>
      </c>
      <c r="C70" t="s">
        <v>94</v>
      </c>
      <c r="D70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"des", "Value": "rar", "Difficulty":"Medium"},</v>
      </c>
    </row>
    <row r="71" spans="1:4" x14ac:dyDescent="0.35">
      <c r="A71" t="s">
        <v>12</v>
      </c>
      <c r="B71" t="s">
        <v>134</v>
      </c>
      <c r="C71" t="s">
        <v>135</v>
      </c>
      <c r="D71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"iubire", "Value": "ură", "Difficulty":"Medium"},</v>
      </c>
    </row>
    <row r="72" spans="1:4" x14ac:dyDescent="0.35">
      <c r="A72" t="s">
        <v>15</v>
      </c>
      <c r="B72" t="s">
        <v>28</v>
      </c>
      <c r="C72" t="s">
        <v>136</v>
      </c>
      <c r="D72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"dulce", "Value": "sărat", "Difficulty":"Hard"},</v>
      </c>
    </row>
    <row r="73" spans="1:4" x14ac:dyDescent="0.35">
      <c r="A73" t="s">
        <v>35</v>
      </c>
      <c r="B73" t="s">
        <v>137</v>
      </c>
      <c r="C73" t="s">
        <v>138</v>
      </c>
      <c r="D73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"jos", "Value": "sus", "Difficulty":"Easy"},</v>
      </c>
    </row>
    <row r="74" spans="1:4" x14ac:dyDescent="0.35">
      <c r="A74" t="s">
        <v>12</v>
      </c>
      <c r="B74" t="s">
        <v>139</v>
      </c>
      <c r="C74" t="s">
        <v>140</v>
      </c>
      <c r="D74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"face", "Value": "desface", "Difficulty":"Medium"},</v>
      </c>
    </row>
    <row r="75" spans="1:4" x14ac:dyDescent="0.35">
      <c r="A75" t="s">
        <v>15</v>
      </c>
      <c r="B75" t="s">
        <v>141</v>
      </c>
      <c r="C75" t="s">
        <v>129</v>
      </c>
      <c r="D75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"faimos", "Value": "necunoscut", "Difficulty":"Hard"},</v>
      </c>
    </row>
    <row r="76" spans="1:4" x14ac:dyDescent="0.35">
      <c r="A76" t="s">
        <v>35</v>
      </c>
      <c r="B76" t="s">
        <v>142</v>
      </c>
      <c r="C76" t="s">
        <v>143</v>
      </c>
      <c r="D76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"lung", "Value": "scurt", "Difficulty":"Easy"},</v>
      </c>
    </row>
    <row r="77" spans="1:4" x14ac:dyDescent="0.35">
      <c r="A77" t="s">
        <v>35</v>
      </c>
      <c r="B77" t="s">
        <v>144</v>
      </c>
      <c r="C77" t="s">
        <v>145</v>
      </c>
      <c r="D77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"mare", "Value": "mic", "Difficulty":"Easy"},</v>
      </c>
    </row>
    <row r="78" spans="1:4" x14ac:dyDescent="0.35">
      <c r="A78" t="s">
        <v>12</v>
      </c>
      <c r="B78" t="s">
        <v>146</v>
      </c>
      <c r="C78" t="s">
        <v>147</v>
      </c>
      <c r="D78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"mărit", "Value": "micșorat", "Difficulty":"Medium"},</v>
      </c>
    </row>
    <row r="79" spans="1:4" x14ac:dyDescent="0.35">
      <c r="A79" t="s">
        <v>12</v>
      </c>
      <c r="B79" t="s">
        <v>32</v>
      </c>
      <c r="C79" t="s">
        <v>31</v>
      </c>
      <c r="D79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"fals", "Value": "adevărat", "Difficulty":"Medium"},</v>
      </c>
    </row>
    <row r="80" spans="1:4" x14ac:dyDescent="0.35">
      <c r="A80" t="s">
        <v>12</v>
      </c>
      <c r="B80" t="s">
        <v>148</v>
      </c>
      <c r="C80" t="s">
        <v>149</v>
      </c>
      <c r="D80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"merge", "Value": "stă", "Difficulty":"Medium"},</v>
      </c>
    </row>
    <row r="81" spans="1:4" x14ac:dyDescent="0.35">
      <c r="A81" t="s">
        <v>35</v>
      </c>
      <c r="B81" t="s">
        <v>150</v>
      </c>
      <c r="C81" t="s">
        <v>151</v>
      </c>
      <c r="D81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"mult", "Value": "puțin", "Difficulty":"Easy"},</v>
      </c>
    </row>
    <row r="82" spans="1:4" x14ac:dyDescent="0.35">
      <c r="A82" t="s">
        <v>15</v>
      </c>
      <c r="B82" t="s">
        <v>152</v>
      </c>
      <c r="C82" t="s">
        <v>153</v>
      </c>
      <c r="D82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"fericit", "Value": "nefericit", "Difficulty":"Hard"},</v>
      </c>
    </row>
    <row r="83" spans="1:4" x14ac:dyDescent="0.35">
      <c r="A83" t="s">
        <v>12</v>
      </c>
      <c r="B83" t="s">
        <v>154</v>
      </c>
      <c r="C83" t="s">
        <v>155</v>
      </c>
      <c r="D83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"nicăieri", "Value": "peste tot", "Difficulty":"Medium"},</v>
      </c>
    </row>
    <row r="84" spans="1:4" x14ac:dyDescent="0.35">
      <c r="A84" t="s">
        <v>35</v>
      </c>
      <c r="B84" t="s">
        <v>156</v>
      </c>
      <c r="C84" t="s">
        <v>157</v>
      </c>
      <c r="D84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"noapte", "Value": "zi", "Difficulty":"Easy"},</v>
      </c>
    </row>
    <row r="85" spans="1:4" x14ac:dyDescent="0.35">
      <c r="A85" t="s">
        <v>12</v>
      </c>
      <c r="B85" t="s">
        <v>158</v>
      </c>
      <c r="C85" t="s">
        <v>159</v>
      </c>
      <c r="D85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"noroc", "Value": "ghinion", "Difficulty":"Medium"},</v>
      </c>
    </row>
    <row r="86" spans="1:4" x14ac:dyDescent="0.35">
      <c r="A86" t="s">
        <v>12</v>
      </c>
      <c r="B86" t="s">
        <v>160</v>
      </c>
      <c r="C86" t="s">
        <v>161</v>
      </c>
      <c r="D86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"fix", "Value": "mobil", "Difficulty":"Medium"},</v>
      </c>
    </row>
    <row r="87" spans="1:4" x14ac:dyDescent="0.35">
      <c r="A87" t="s">
        <v>12</v>
      </c>
      <c r="B87" t="s">
        <v>162</v>
      </c>
      <c r="C87" t="s">
        <v>163</v>
      </c>
      <c r="D87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"obosit", "Value": "odihnit", "Difficulty":"Medium"},</v>
      </c>
    </row>
    <row r="88" spans="1:4" x14ac:dyDescent="0.35">
      <c r="A88" t="s">
        <v>15</v>
      </c>
      <c r="B88" t="s">
        <v>159</v>
      </c>
      <c r="C88" t="s">
        <v>158</v>
      </c>
      <c r="D88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"ghinion", "Value": "noroc", "Difficulty":"Hard"},</v>
      </c>
    </row>
    <row r="89" spans="1:4" x14ac:dyDescent="0.35">
      <c r="A89" t="s">
        <v>12</v>
      </c>
      <c r="B89" t="s">
        <v>164</v>
      </c>
      <c r="C89" t="s">
        <v>165</v>
      </c>
      <c r="D89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"gros", "Value": "subțire", "Difficulty":"Medium"},</v>
      </c>
    </row>
    <row r="90" spans="1:4" x14ac:dyDescent="0.35">
      <c r="A90" t="s">
        <v>15</v>
      </c>
      <c r="B90" t="s">
        <v>166</v>
      </c>
      <c r="C90" t="s">
        <v>167</v>
      </c>
      <c r="D90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"hazliu", "Value": "trist", "Difficulty":"Hard"},</v>
      </c>
    </row>
    <row r="91" spans="1:4" x14ac:dyDescent="0.35">
      <c r="A91" t="s">
        <v>12</v>
      </c>
      <c r="B91" t="s">
        <v>168</v>
      </c>
      <c r="C91" t="s">
        <v>169</v>
      </c>
      <c r="D91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"pleacă", "Value": "vine", "Difficulty":"Medium"},</v>
      </c>
    </row>
    <row r="92" spans="1:4" x14ac:dyDescent="0.35">
      <c r="A92" t="s">
        <v>15</v>
      </c>
      <c r="B92" t="s">
        <v>100</v>
      </c>
      <c r="C92" t="s">
        <v>99</v>
      </c>
      <c r="D92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"identic", "Value": "diferit", "Difficulty":"Hard"},</v>
      </c>
    </row>
    <row r="93" spans="1:4" x14ac:dyDescent="0.35">
      <c r="A93" t="s">
        <v>15</v>
      </c>
      <c r="B93" t="s">
        <v>170</v>
      </c>
      <c r="C93" t="s">
        <v>171</v>
      </c>
      <c r="D93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"ieftin", "Value": "scump", "Difficulty":"Hard"},</v>
      </c>
    </row>
    <row r="94" spans="1:4" x14ac:dyDescent="0.35">
      <c r="A94" t="s">
        <v>35</v>
      </c>
      <c r="B94" t="s">
        <v>172</v>
      </c>
      <c r="C94" t="s">
        <v>118</v>
      </c>
      <c r="D94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"puternic", "Value": "slab", "Difficulty":"Easy"},</v>
      </c>
    </row>
    <row r="95" spans="1:4" x14ac:dyDescent="0.35">
      <c r="A95" t="s">
        <v>12</v>
      </c>
      <c r="B95" t="s">
        <v>173</v>
      </c>
      <c r="C95" t="s">
        <v>174</v>
      </c>
      <c r="D95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"râde", "Value": "plânge", "Difficulty":"Medium"},</v>
      </c>
    </row>
    <row r="96" spans="1:4" x14ac:dyDescent="0.35">
      <c r="A96" t="s">
        <v>15</v>
      </c>
      <c r="B96" t="s">
        <v>124</v>
      </c>
      <c r="C96" t="s">
        <v>123</v>
      </c>
      <c r="D96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"în față", "Value": "în spate", "Difficulty":"Hard"},</v>
      </c>
    </row>
    <row r="97" spans="1:4" x14ac:dyDescent="0.35">
      <c r="A97" t="s">
        <v>12</v>
      </c>
      <c r="B97" t="s">
        <v>175</v>
      </c>
      <c r="C97" t="s">
        <v>176</v>
      </c>
      <c r="D97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"rapid", "Value": "lent", "Difficulty":"Medium"},</v>
      </c>
    </row>
    <row r="98" spans="1:4" x14ac:dyDescent="0.35">
      <c r="A98" t="s">
        <v>12</v>
      </c>
      <c r="B98" t="s">
        <v>94</v>
      </c>
      <c r="C98" t="s">
        <v>93</v>
      </c>
      <c r="D98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"rar", "Value": "des", "Difficulty":"Medium"},</v>
      </c>
    </row>
    <row r="99" spans="1:4" x14ac:dyDescent="0.35">
      <c r="A99" t="s">
        <v>12</v>
      </c>
      <c r="B99" t="s">
        <v>43</v>
      </c>
      <c r="C99" t="s">
        <v>42</v>
      </c>
      <c r="D99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"răsărit", "Value": "apus", "Difficulty":"Medium"},</v>
      </c>
    </row>
    <row r="100" spans="1:4" x14ac:dyDescent="0.35">
      <c r="A100" t="s">
        <v>15</v>
      </c>
      <c r="B100" t="s">
        <v>177</v>
      </c>
      <c r="C100" t="s">
        <v>104</v>
      </c>
      <c r="D100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"inamic", "Value": "prieten", "Difficulty":"Hard"},</v>
      </c>
    </row>
    <row r="101" spans="1:4" x14ac:dyDescent="0.35">
      <c r="A101" t="s">
        <v>35</v>
      </c>
      <c r="B101" t="s">
        <v>178</v>
      </c>
      <c r="C101" t="s">
        <v>179</v>
      </c>
      <c r="D101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"repede", "Value": "încet", "Difficulty":"Easy"},</v>
      </c>
    </row>
    <row r="102" spans="1:4" x14ac:dyDescent="0.35">
      <c r="A102" t="s">
        <v>12</v>
      </c>
      <c r="B102" t="s">
        <v>45</v>
      </c>
      <c r="C102" t="s">
        <v>92</v>
      </c>
      <c r="D102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"ridicat", "Value": "coborât", "Difficulty":"Medium"},</v>
      </c>
    </row>
    <row r="103" spans="1:4" x14ac:dyDescent="0.35">
      <c r="A103" t="s">
        <v>15</v>
      </c>
      <c r="B103" t="s">
        <v>126</v>
      </c>
      <c r="C103" t="s">
        <v>125</v>
      </c>
      <c r="D103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"înapoi", "Value": "înainte", "Difficulty":"Hard"},</v>
      </c>
    </row>
    <row r="104" spans="1:4" hidden="1" x14ac:dyDescent="0.35">
      <c r="B104" t="s">
        <v>96</v>
      </c>
      <c r="C104" t="s">
        <v>95</v>
      </c>
      <c r="D104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"închis", "Value": "deschis", "Difficulty":""},</v>
      </c>
    </row>
    <row r="105" spans="1:4" x14ac:dyDescent="0.35">
      <c r="A105" t="s">
        <v>12</v>
      </c>
      <c r="B105" t="s">
        <v>136</v>
      </c>
      <c r="C105" t="s">
        <v>28</v>
      </c>
      <c r="D105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"sărat", "Value": "dulce", "Difficulty":"Medium"},</v>
      </c>
    </row>
    <row r="106" spans="1:4" x14ac:dyDescent="0.35">
      <c r="A106" t="s">
        <v>12</v>
      </c>
      <c r="B106" t="s">
        <v>171</v>
      </c>
      <c r="C106" t="s">
        <v>170</v>
      </c>
      <c r="D106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"scump", "Value": "ieftin", "Difficulty":"Medium"},</v>
      </c>
    </row>
    <row r="107" spans="1:4" x14ac:dyDescent="0.35">
      <c r="A107" t="s">
        <v>12</v>
      </c>
      <c r="B107" t="s">
        <v>110</v>
      </c>
      <c r="C107" t="s">
        <v>109</v>
      </c>
      <c r="D107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"simplu", "Value": "complicat", "Difficulty":"Medium"},</v>
      </c>
    </row>
    <row r="108" spans="1:4" x14ac:dyDescent="0.35">
      <c r="A108" t="s">
        <v>15</v>
      </c>
      <c r="B108" t="s">
        <v>106</v>
      </c>
      <c r="C108" t="s">
        <v>180</v>
      </c>
      <c r="D108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"incolor", "Value": "colorat", "Difficulty":"Hard"},</v>
      </c>
    </row>
    <row r="109" spans="1:4" x14ac:dyDescent="0.35">
      <c r="A109" t="s">
        <v>35</v>
      </c>
      <c r="B109" t="s">
        <v>181</v>
      </c>
      <c r="C109" t="s">
        <v>182</v>
      </c>
      <c r="D109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"stâng", "Value": "drept", "Difficulty":"Easy"},</v>
      </c>
    </row>
    <row r="110" spans="1:4" x14ac:dyDescent="0.35">
      <c r="A110" t="s">
        <v>15</v>
      </c>
      <c r="B110" t="s">
        <v>183</v>
      </c>
      <c r="C110" t="s">
        <v>184</v>
      </c>
      <c r="D110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"interior", "Value": "exterior", "Difficulty":"Hard"},</v>
      </c>
    </row>
    <row r="111" spans="1:4" x14ac:dyDescent="0.35">
      <c r="A111" t="s">
        <v>12</v>
      </c>
      <c r="B111" t="s">
        <v>165</v>
      </c>
      <c r="C111" t="s">
        <v>164</v>
      </c>
      <c r="D111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"subțire", "Value": "gros", "Difficulty":"Medium"},</v>
      </c>
    </row>
    <row r="112" spans="1:4" x14ac:dyDescent="0.35">
      <c r="A112" t="s">
        <v>12</v>
      </c>
      <c r="B112" t="s">
        <v>91</v>
      </c>
      <c r="C112" t="s">
        <v>90</v>
      </c>
      <c r="D112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"suiș", "Value": "coborâș", "Difficulty":"Medium"},</v>
      </c>
    </row>
    <row r="113" spans="1:4" x14ac:dyDescent="0.35">
      <c r="A113" t="s">
        <v>35</v>
      </c>
      <c r="B113" t="s">
        <v>138</v>
      </c>
      <c r="C113" t="s">
        <v>137</v>
      </c>
      <c r="D113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"sus", "Value": "jos", "Difficulty":"Easy"},</v>
      </c>
    </row>
    <row r="114" spans="1:4" x14ac:dyDescent="0.35">
      <c r="A114" t="s">
        <v>12</v>
      </c>
      <c r="B114" t="s">
        <v>58</v>
      </c>
      <c r="C114" t="s">
        <v>57</v>
      </c>
      <c r="D114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"tânăr", "Value": "bătrân", "Difficulty":"Medium"},</v>
      </c>
    </row>
    <row r="115" spans="1:4" x14ac:dyDescent="0.35">
      <c r="A115" t="s">
        <v>35</v>
      </c>
      <c r="B115" t="s">
        <v>185</v>
      </c>
      <c r="C115" t="s">
        <v>186</v>
      </c>
      <c r="D115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"tare", "Value": "moale", "Difficulty":"Easy"},</v>
      </c>
    </row>
    <row r="116" spans="1:4" x14ac:dyDescent="0.35">
      <c r="A116" t="s">
        <v>15</v>
      </c>
      <c r="B116" t="s">
        <v>187</v>
      </c>
      <c r="C116" t="s">
        <v>188</v>
      </c>
      <c r="D116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"învingător", "Value": "înfrânt", "Difficulty":"Hard"},</v>
      </c>
    </row>
    <row r="117" spans="1:4" x14ac:dyDescent="0.35">
      <c r="A117" t="s">
        <v>12</v>
      </c>
      <c r="B117" t="s">
        <v>189</v>
      </c>
      <c r="C117" t="s">
        <v>190</v>
      </c>
      <c r="D117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"tot", "Value": "nimic", "Difficulty":"Medium"},</v>
      </c>
    </row>
    <row r="118" spans="1:4" x14ac:dyDescent="0.35">
      <c r="A118" t="s">
        <v>15</v>
      </c>
      <c r="B118" t="s">
        <v>191</v>
      </c>
      <c r="C118" t="s">
        <v>19</v>
      </c>
      <c r="D118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"iscusit", "Value": "stângaci", "Difficulty":"Hard"},</v>
      </c>
    </row>
    <row r="119" spans="1:4" x14ac:dyDescent="0.35">
      <c r="A119" t="s">
        <v>12</v>
      </c>
      <c r="B119" t="s">
        <v>192</v>
      </c>
      <c r="C119" t="s">
        <v>193</v>
      </c>
      <c r="D119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"trecut", "Value": "viitor", "Difficulty":"Medium"},</v>
      </c>
    </row>
    <row r="120" spans="1:4" x14ac:dyDescent="0.35">
      <c r="A120" t="s">
        <v>15</v>
      </c>
      <c r="B120" t="s">
        <v>194</v>
      </c>
      <c r="C120" t="s">
        <v>176</v>
      </c>
      <c r="D120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"iute", "Value": "lent", "Difficulty":"Hard"},</v>
      </c>
    </row>
    <row r="121" spans="1:4" x14ac:dyDescent="0.35">
      <c r="A121" t="s">
        <v>15</v>
      </c>
      <c r="B121" t="s">
        <v>87</v>
      </c>
      <c r="C121" t="s">
        <v>86</v>
      </c>
      <c r="D121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"laș", "Value": "curajos", "Difficulty":"Hard"},</v>
      </c>
    </row>
    <row r="122" spans="1:4" x14ac:dyDescent="0.35">
      <c r="A122" t="s">
        <v>15</v>
      </c>
      <c r="B122" t="s">
        <v>195</v>
      </c>
      <c r="C122" t="s">
        <v>196</v>
      </c>
      <c r="D122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"lat", "Value": "îngust", "Difficulty":"Hard"},</v>
      </c>
    </row>
    <row r="123" spans="1:4" x14ac:dyDescent="0.35">
      <c r="A123" t="s">
        <v>35</v>
      </c>
      <c r="B123" t="s">
        <v>197</v>
      </c>
      <c r="C123" t="s">
        <v>198</v>
      </c>
      <c r="D123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"urcă", "Value": "coboară", "Difficulty":"Easy"},</v>
      </c>
    </row>
    <row r="124" spans="1:4" x14ac:dyDescent="0.35">
      <c r="A124" t="s">
        <v>12</v>
      </c>
      <c r="B124" t="s">
        <v>199</v>
      </c>
      <c r="C124" t="s">
        <v>200</v>
      </c>
      <c r="D124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"uriaș", "Value": "pitic", "Difficulty":"Medium"},</v>
      </c>
    </row>
    <row r="125" spans="1:4" x14ac:dyDescent="0.35">
      <c r="A125" t="s">
        <v>35</v>
      </c>
      <c r="B125" t="s">
        <v>201</v>
      </c>
      <c r="C125" t="s">
        <v>202</v>
      </c>
      <c r="D125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"ușor", "Value": "greu", "Difficulty":"Easy"},</v>
      </c>
    </row>
    <row r="126" spans="1:4" hidden="1" x14ac:dyDescent="0.35">
      <c r="B126" t="s">
        <v>120</v>
      </c>
      <c r="C126" t="s">
        <v>119</v>
      </c>
      <c r="D126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"leneș", "Value": "harnic", "Difficulty":""},</v>
      </c>
    </row>
    <row r="127" spans="1:4" x14ac:dyDescent="0.35">
      <c r="A127" t="s">
        <v>12</v>
      </c>
      <c r="B127" t="s">
        <v>203</v>
      </c>
      <c r="C127" t="s">
        <v>204</v>
      </c>
      <c r="D127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"vorbește", "Value": "tace", "Difficulty":"Medium"},</v>
      </c>
    </row>
    <row r="128" spans="1:4" x14ac:dyDescent="0.35">
      <c r="A128" t="s">
        <v>15</v>
      </c>
      <c r="B128" t="s">
        <v>176</v>
      </c>
      <c r="C128" t="s">
        <v>175</v>
      </c>
      <c r="D128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"lent", "Value": "rapid", "Difficulty":"Hard"},</v>
      </c>
    </row>
    <row r="129" spans="1:4" x14ac:dyDescent="0.35">
      <c r="A129" t="s">
        <v>15</v>
      </c>
      <c r="B129" t="s">
        <v>205</v>
      </c>
      <c r="C129" t="s">
        <v>206</v>
      </c>
      <c r="D129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"liniște", "Value": "gălăgie", "Difficulty":"Hard"},</v>
      </c>
    </row>
    <row r="130" spans="1:4" x14ac:dyDescent="0.35">
      <c r="A130" t="s">
        <v>15</v>
      </c>
      <c r="B130" t="s">
        <v>207</v>
      </c>
      <c r="C130" t="s">
        <v>208</v>
      </c>
      <c r="D130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"maxim", "Value": "minim", "Difficulty":"Hard"},</v>
      </c>
    </row>
    <row r="131" spans="1:4" hidden="1" x14ac:dyDescent="0.35">
      <c r="B131" t="s">
        <v>147</v>
      </c>
      <c r="C131" t="s">
        <v>146</v>
      </c>
      <c r="D131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"micșorat", "Value": "mărit", "Difficulty":""},</v>
      </c>
    </row>
    <row r="132" spans="1:4" x14ac:dyDescent="0.35">
      <c r="A132" t="s">
        <v>15</v>
      </c>
      <c r="B132" t="s">
        <v>209</v>
      </c>
      <c r="C132" t="s">
        <v>182</v>
      </c>
      <c r="D132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"nedrept", "Value": "drept", "Difficulty":"Hard"},</v>
      </c>
    </row>
    <row r="133" spans="1:4" x14ac:dyDescent="0.35">
      <c r="A133" t="s">
        <v>15</v>
      </c>
      <c r="B133" t="s">
        <v>190</v>
      </c>
      <c r="C133" t="s">
        <v>189</v>
      </c>
      <c r="D133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"nimic", "Value": "tot", "Difficulty":"Hard"},</v>
      </c>
    </row>
    <row r="134" spans="1:4" x14ac:dyDescent="0.35">
      <c r="A134" t="s">
        <v>15</v>
      </c>
      <c r="B134" t="s">
        <v>210</v>
      </c>
      <c r="C134" t="s">
        <v>211</v>
      </c>
      <c r="D134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"obișnuit", "Value": "deosebit", "Difficulty":"Hard"},</v>
      </c>
    </row>
    <row r="135" spans="1:4" x14ac:dyDescent="0.35">
      <c r="A135" t="s">
        <v>15</v>
      </c>
      <c r="B135" t="s">
        <v>163</v>
      </c>
      <c r="C135" t="s">
        <v>162</v>
      </c>
      <c r="D135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"odihnit", "Value": "obosit", "Difficulty":"Hard"},</v>
      </c>
    </row>
    <row r="136" spans="1:4" x14ac:dyDescent="0.35">
      <c r="A136" t="s">
        <v>15</v>
      </c>
      <c r="B136" t="s">
        <v>212</v>
      </c>
      <c r="C136" t="s">
        <v>213</v>
      </c>
      <c r="D136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"oprește", "Value": "pornește", "Difficulty":"Hard"},</v>
      </c>
    </row>
    <row r="137" spans="1:4" x14ac:dyDescent="0.35">
      <c r="A137" t="s">
        <v>15</v>
      </c>
      <c r="B137" t="s">
        <v>214</v>
      </c>
      <c r="C137" t="s">
        <v>215</v>
      </c>
      <c r="D137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"pace", "Value": "război", "Difficulty":"Hard"},</v>
      </c>
    </row>
    <row r="138" spans="1:4" x14ac:dyDescent="0.35">
      <c r="A138" t="s">
        <v>15</v>
      </c>
      <c r="B138" t="s">
        <v>216</v>
      </c>
      <c r="C138" t="s">
        <v>217</v>
      </c>
      <c r="D138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"par", "Value": "impar", "Difficulty":"Hard"},</v>
      </c>
    </row>
    <row r="139" spans="1:4" x14ac:dyDescent="0.35">
      <c r="A139" t="s">
        <v>15</v>
      </c>
      <c r="B139" t="s">
        <v>155</v>
      </c>
      <c r="C139" t="s">
        <v>154</v>
      </c>
      <c r="D139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"peste tot", "Value": "nicăieri", "Difficulty":"Hard"},</v>
      </c>
    </row>
    <row r="140" spans="1:4" x14ac:dyDescent="0.35">
      <c r="A140" t="s">
        <v>15</v>
      </c>
      <c r="B140" t="s">
        <v>60</v>
      </c>
      <c r="C140" t="s">
        <v>59</v>
      </c>
      <c r="D140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"pierdere", "Value": "câștig", "Difficulty":"Hard"},</v>
      </c>
    </row>
    <row r="141" spans="1:4" x14ac:dyDescent="0.35">
      <c r="A141" t="s">
        <v>15</v>
      </c>
      <c r="B141" t="s">
        <v>200</v>
      </c>
      <c r="C141" t="s">
        <v>199</v>
      </c>
      <c r="D141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"pitic", "Value": "uriaș", "Difficulty":"Hard"},</v>
      </c>
    </row>
    <row r="142" spans="1:4" x14ac:dyDescent="0.35">
      <c r="A142" t="s">
        <v>15</v>
      </c>
      <c r="B142" t="s">
        <v>174</v>
      </c>
      <c r="C142" t="s">
        <v>173</v>
      </c>
      <c r="D142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"plânge", "Value": "râde", "Difficulty":"Hard"},</v>
      </c>
    </row>
    <row r="143" spans="1:4" x14ac:dyDescent="0.35">
      <c r="A143" t="s">
        <v>15</v>
      </c>
      <c r="B143" t="s">
        <v>218</v>
      </c>
      <c r="C143" t="s">
        <v>219</v>
      </c>
      <c r="D143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"posibil", "Value": "imposibil", "Difficulty":"Hard"},</v>
      </c>
    </row>
    <row r="144" spans="1:4" hidden="1" x14ac:dyDescent="0.35">
      <c r="B144" t="s">
        <v>104</v>
      </c>
      <c r="C144" t="s">
        <v>103</v>
      </c>
      <c r="D144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"prieten", "Value": "dușman", "Difficulty":""},</v>
      </c>
    </row>
    <row r="145" spans="1:4" x14ac:dyDescent="0.35">
      <c r="A145" t="s">
        <v>15</v>
      </c>
      <c r="B145" t="s">
        <v>220</v>
      </c>
      <c r="C145" t="s">
        <v>221</v>
      </c>
      <c r="D145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"proaspăt", "Value": "vechi", "Difficulty":"Hard"},</v>
      </c>
    </row>
    <row r="146" spans="1:4" hidden="1" x14ac:dyDescent="0.35">
      <c r="B146" t="s">
        <v>222</v>
      </c>
      <c r="C146" t="s">
        <v>223</v>
      </c>
      <c r="D146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"rai", "Value": "iad", "Difficulty":""},</v>
      </c>
    </row>
    <row r="147" spans="1:4" x14ac:dyDescent="0.35">
      <c r="A147" t="s">
        <v>15</v>
      </c>
      <c r="B147" t="s">
        <v>94</v>
      </c>
      <c r="C147" t="s">
        <v>93</v>
      </c>
      <c r="D147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"rar", "Value": "des", "Difficulty":"Hard"},</v>
      </c>
    </row>
    <row r="148" spans="1:4" x14ac:dyDescent="0.35">
      <c r="A148" t="s">
        <v>15</v>
      </c>
      <c r="B148" t="s">
        <v>224</v>
      </c>
      <c r="C148" t="s">
        <v>225</v>
      </c>
      <c r="D148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"real", "Value": "imaginar", "Difficulty":"Hard"},</v>
      </c>
    </row>
    <row r="149" spans="1:4" x14ac:dyDescent="0.35">
      <c r="A149" t="s">
        <v>15</v>
      </c>
      <c r="B149" t="s">
        <v>54</v>
      </c>
      <c r="C149" t="s">
        <v>111</v>
      </c>
      <c r="D149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"rece", "Value": "fierbinte", "Difficulty":"Hard"},</v>
      </c>
    </row>
    <row r="150" spans="1:4" x14ac:dyDescent="0.35">
      <c r="A150" t="s">
        <v>15</v>
      </c>
      <c r="B150" t="s">
        <v>75</v>
      </c>
      <c r="C150" t="s">
        <v>226</v>
      </c>
      <c r="D150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"sălbatic", "Value": "domestic", "Difficulty":"Hard"},</v>
      </c>
    </row>
    <row r="151" spans="1:4" x14ac:dyDescent="0.35">
      <c r="A151" t="s">
        <v>15</v>
      </c>
      <c r="B151" t="s">
        <v>227</v>
      </c>
      <c r="C151" t="s">
        <v>228</v>
      </c>
      <c r="D151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"sănătos", "Value": "bolnav", "Difficulty":"Hard"},</v>
      </c>
    </row>
    <row r="152" spans="1:4" x14ac:dyDescent="0.35">
      <c r="A152" t="s">
        <v>15</v>
      </c>
      <c r="B152" t="s">
        <v>47</v>
      </c>
      <c r="C152" t="s">
        <v>46</v>
      </c>
      <c r="D152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"sărac", "Value": "bogat", "Difficulty":"Hard"},</v>
      </c>
    </row>
    <row r="153" spans="1:4" x14ac:dyDescent="0.35">
      <c r="A153" t="s">
        <v>15</v>
      </c>
      <c r="B153" t="s">
        <v>79</v>
      </c>
      <c r="C153" t="s">
        <v>78</v>
      </c>
      <c r="D153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"scăzut", "Value": "crescut", "Difficulty":"Hard"},</v>
      </c>
    </row>
    <row r="154" spans="1:4" x14ac:dyDescent="0.35">
      <c r="A154" t="s">
        <v>15</v>
      </c>
      <c r="B154" t="s">
        <v>128</v>
      </c>
      <c r="C154" t="s">
        <v>127</v>
      </c>
      <c r="D154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"scund", "Value": "înalt", "Difficulty":"Hard"},</v>
      </c>
    </row>
    <row r="155" spans="1:4" hidden="1" x14ac:dyDescent="0.35">
      <c r="B155" t="s">
        <v>102</v>
      </c>
      <c r="C155" t="s">
        <v>101</v>
      </c>
      <c r="D155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"seară", "Value": "dimineață", "Difficulty":""},</v>
      </c>
    </row>
    <row r="156" spans="1:4" x14ac:dyDescent="0.35">
      <c r="A156" t="s">
        <v>15</v>
      </c>
      <c r="B156" t="s">
        <v>229</v>
      </c>
      <c r="C156" t="s">
        <v>230</v>
      </c>
      <c r="D156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"sincer", "Value": "mincinos", "Difficulty":"Hard"},</v>
      </c>
    </row>
    <row r="157" spans="1:4" x14ac:dyDescent="0.35">
      <c r="A157" t="s">
        <v>12</v>
      </c>
      <c r="B157" t="s">
        <v>149</v>
      </c>
      <c r="C157" t="s">
        <v>148</v>
      </c>
      <c r="D157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"stă", "Value": "merge", "Difficulty":"Medium"},</v>
      </c>
    </row>
    <row r="158" spans="1:4" x14ac:dyDescent="0.35">
      <c r="A158" t="s">
        <v>15</v>
      </c>
      <c r="B158" t="s">
        <v>83</v>
      </c>
      <c r="C158" t="s">
        <v>82</v>
      </c>
      <c r="D158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"străin", "Value": "cunoscut", "Difficulty":"Hard"},</v>
      </c>
    </row>
    <row r="159" spans="1:4" x14ac:dyDescent="0.35">
      <c r="A159" t="s">
        <v>15</v>
      </c>
      <c r="B159" t="s">
        <v>231</v>
      </c>
      <c r="C159" t="s">
        <v>182</v>
      </c>
      <c r="D159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"strâmb", "Value": "drept", "Difficulty":"Hard"},</v>
      </c>
    </row>
    <row r="160" spans="1:4" x14ac:dyDescent="0.35">
      <c r="A160" t="s">
        <v>15</v>
      </c>
      <c r="B160" t="s">
        <v>50</v>
      </c>
      <c r="C160" t="s">
        <v>48</v>
      </c>
      <c r="D160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"suparare", "Value": "bucurie", "Difficulty":"Hard"},</v>
      </c>
    </row>
    <row r="161" spans="1:4" hidden="1" x14ac:dyDescent="0.35">
      <c r="B161" t="s">
        <v>204</v>
      </c>
      <c r="C161" t="s">
        <v>203</v>
      </c>
      <c r="D161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"tace", "Value": "vorbește", "Difficulty":""},</v>
      </c>
    </row>
    <row r="162" spans="1:4" x14ac:dyDescent="0.35">
      <c r="A162" t="s">
        <v>15</v>
      </c>
      <c r="B162" t="s">
        <v>98</v>
      </c>
      <c r="C162" t="s">
        <v>97</v>
      </c>
      <c r="D162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"târziu", "Value": "devreme", "Difficulty":"Hard"},</v>
      </c>
    </row>
    <row r="163" spans="1:4" x14ac:dyDescent="0.35">
      <c r="A163" t="s">
        <v>12</v>
      </c>
      <c r="B163" t="s">
        <v>232</v>
      </c>
      <c r="C163" t="s">
        <v>233</v>
      </c>
      <c r="D163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"tinerețe", "Value": "bătrânețe", "Difficulty":"Medium"},</v>
      </c>
    </row>
    <row r="164" spans="1:4" x14ac:dyDescent="0.35">
      <c r="A164" t="s">
        <v>15</v>
      </c>
      <c r="B164" t="s">
        <v>234</v>
      </c>
      <c r="C164" t="s">
        <v>235</v>
      </c>
      <c r="D164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"trecător", "Value": "veșnic", "Difficulty":"Hard"},</v>
      </c>
    </row>
    <row r="165" spans="1:4" x14ac:dyDescent="0.35">
      <c r="A165" t="s">
        <v>12</v>
      </c>
      <c r="B165" t="s">
        <v>236</v>
      </c>
      <c r="C165" t="s">
        <v>237</v>
      </c>
      <c r="D165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"tulbure", "Value": "limpede", "Difficulty":"Medium"},</v>
      </c>
    </row>
    <row r="166" spans="1:4" x14ac:dyDescent="0.35">
      <c r="A166" t="s">
        <v>15</v>
      </c>
      <c r="B166" t="s">
        <v>238</v>
      </c>
      <c r="C166" t="s">
        <v>239</v>
      </c>
      <c r="D166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"udat", "Value": "uscat", "Difficulty":"Hard"},</v>
      </c>
    </row>
    <row r="167" spans="1:4" x14ac:dyDescent="0.35">
      <c r="A167" t="s">
        <v>15</v>
      </c>
      <c r="B167" t="s">
        <v>240</v>
      </c>
      <c r="C167" t="s">
        <v>241</v>
      </c>
      <c r="D167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"umplut", "Value": "golit", "Difficulty":"Hard"},</v>
      </c>
    </row>
    <row r="168" spans="1:4" x14ac:dyDescent="0.35">
      <c r="A168" t="s">
        <v>15</v>
      </c>
      <c r="B168" t="s">
        <v>135</v>
      </c>
      <c r="C168" t="s">
        <v>134</v>
      </c>
      <c r="D168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"ură", "Value": "iubire", "Difficulty":"Hard"},</v>
      </c>
    </row>
    <row r="169" spans="1:4" x14ac:dyDescent="0.35">
      <c r="A169" t="s">
        <v>15</v>
      </c>
      <c r="B169" t="s">
        <v>73</v>
      </c>
      <c r="C169" t="s">
        <v>114</v>
      </c>
      <c r="D169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"urât", "Value": "frumos", "Difficulty":"Hard"},</v>
      </c>
    </row>
    <row r="170" spans="1:4" x14ac:dyDescent="0.35">
      <c r="A170" t="s">
        <v>15</v>
      </c>
      <c r="B170" t="s">
        <v>193</v>
      </c>
      <c r="C170" t="s">
        <v>192</v>
      </c>
      <c r="D170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"viitor", "Value": "trecut", "Difficulty":"Hard"},</v>
      </c>
    </row>
    <row r="171" spans="1:4" x14ac:dyDescent="0.35">
      <c r="A171" t="s">
        <v>15</v>
      </c>
      <c r="B171" t="s">
        <v>169</v>
      </c>
      <c r="C171" t="s">
        <v>168</v>
      </c>
      <c r="D171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"vine", "Value": "pleacă", "Difficulty":"Hard"},</v>
      </c>
    </row>
    <row r="172" spans="1:4" x14ac:dyDescent="0.35">
      <c r="A172" t="s">
        <v>15</v>
      </c>
      <c r="B172" t="s">
        <v>242</v>
      </c>
      <c r="C172" t="s">
        <v>243</v>
      </c>
      <c r="D172" t="str">
        <f>"{"&amp;CHAR(34)&amp;Antonyms[[#Headers],[Key]]&amp;CHAR(34)&amp;": "&amp;CHAR(34)&amp;Antonyms[[#This Row],[Key]]&amp;CHAR(34)&amp;", "&amp;CHAR(34)&amp;Antonyms[[#Headers],[Value]]&amp;CHAR(34)&amp;": "&amp;CHAR(34)&amp;Antonyms[[#This Row],[Value]]&amp;CHAR(34)&amp;", "&amp;CHAR(34)&amp;Antonyms[[#Headers],[Difficulty]]&amp;CHAR(34)&amp;":"&amp;CHAR(34)&amp;Antonyms[[#This Row],[Difficulty]]&amp;CHAR(34)&amp;"},"</f>
        <v>{"Key": "vinovat", "Value": "inocent", "Difficulty":"Hard"},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N488"/>
  <sheetViews>
    <sheetView zoomScaleNormal="100" workbookViewId="0">
      <pane ySplit="3" topLeftCell="A200" activePane="bottomLeft" state="frozen"/>
      <selection pane="bottomLeft" activeCell="A228" sqref="A228"/>
    </sheetView>
  </sheetViews>
  <sheetFormatPr defaultRowHeight="14.5" x14ac:dyDescent="0.35"/>
  <cols>
    <col min="1" max="1" width="11.453125"/>
    <col min="2" max="2" width="12.08984375" customWidth="1"/>
    <col min="3" max="3" width="15.453125" customWidth="1"/>
    <col min="4" max="4" width="58.453125" customWidth="1"/>
    <col min="5" max="13" width="8.6328125" customWidth="1"/>
    <col min="14" max="14" width="10.08984375" customWidth="1"/>
    <col min="15" max="1025" width="8.6328125" customWidth="1"/>
  </cols>
  <sheetData>
    <row r="1" spans="1:14" x14ac:dyDescent="0.35">
      <c r="F1" s="7" t="s">
        <v>6</v>
      </c>
      <c r="G1" s="8" t="s">
        <v>8</v>
      </c>
    </row>
    <row r="2" spans="1:14" x14ac:dyDescent="0.35">
      <c r="F2" s="9" t="s">
        <v>35</v>
      </c>
      <c r="G2" s="9">
        <f>COUNTIF(Synonyms[Difficulty],F2)</f>
        <v>19</v>
      </c>
    </row>
    <row r="3" spans="1:14" x14ac:dyDescent="0.35">
      <c r="A3" s="1" t="s">
        <v>0</v>
      </c>
      <c r="B3" s="1" t="s">
        <v>9</v>
      </c>
      <c r="C3" s="1" t="s">
        <v>10</v>
      </c>
      <c r="D3" s="1" t="s">
        <v>11</v>
      </c>
      <c r="I3" s="2"/>
      <c r="J3" s="2"/>
      <c r="K3" s="2"/>
      <c r="N3" s="4"/>
    </row>
    <row r="4" spans="1:14" hidden="1" x14ac:dyDescent="0.35">
      <c r="B4" t="s">
        <v>244</v>
      </c>
      <c r="C4" t="s">
        <v>245</v>
      </c>
      <c r="D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 călători", "Value": "a colinda", "Difficulty":""},</v>
      </c>
      <c r="H4" s="2"/>
      <c r="I4" s="2"/>
      <c r="J4" s="2"/>
      <c r="K4" s="2"/>
      <c r="N4" s="5"/>
    </row>
    <row r="5" spans="1:14" hidden="1" x14ac:dyDescent="0.35">
      <c r="B5" t="s">
        <v>246</v>
      </c>
      <c r="C5" t="s">
        <v>247</v>
      </c>
      <c r="D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 căra", "Value": "a duce", "Difficulty":""},</v>
      </c>
      <c r="H5" s="2"/>
      <c r="I5" s="2"/>
      <c r="J5" s="2"/>
      <c r="K5" s="2"/>
      <c r="N5" s="5"/>
    </row>
    <row r="6" spans="1:14" hidden="1" x14ac:dyDescent="0.35">
      <c r="B6" t="s">
        <v>248</v>
      </c>
      <c r="C6" t="s">
        <v>249</v>
      </c>
      <c r="D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 clocoti", "Value": "a fierbe", "Difficulty":""},</v>
      </c>
      <c r="H6" s="2"/>
      <c r="I6" s="2"/>
      <c r="J6" s="2"/>
      <c r="K6" s="2"/>
      <c r="N6" s="4"/>
    </row>
    <row r="7" spans="1:14" hidden="1" x14ac:dyDescent="0.35">
      <c r="B7" t="s">
        <v>250</v>
      </c>
      <c r="C7" t="s">
        <v>251</v>
      </c>
      <c r="D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 colecta", "Value": "a strânge", "Difficulty":""},</v>
      </c>
      <c r="H7" s="2"/>
      <c r="I7" s="2"/>
      <c r="J7" s="2"/>
      <c r="K7" s="2"/>
      <c r="N7" s="4"/>
    </row>
    <row r="8" spans="1:14" hidden="1" x14ac:dyDescent="0.35">
      <c r="B8" t="s">
        <v>252</v>
      </c>
      <c r="C8" t="s">
        <v>253</v>
      </c>
      <c r="D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 copia", "Value": "a imita", "Difficulty":""},</v>
      </c>
      <c r="H8" s="2"/>
      <c r="I8" s="2"/>
      <c r="J8" s="2"/>
      <c r="K8" s="2"/>
      <c r="N8" s="4"/>
    </row>
    <row r="9" spans="1:14" hidden="1" x14ac:dyDescent="0.35">
      <c r="B9" t="s">
        <v>254</v>
      </c>
      <c r="C9" t="s">
        <v>255</v>
      </c>
      <c r="D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 cugeta", "Value": "a gandi", "Difficulty":""},</v>
      </c>
      <c r="H9" s="2"/>
      <c r="I9" s="2"/>
      <c r="J9" s="2"/>
      <c r="K9" s="2"/>
      <c r="N9" s="4"/>
    </row>
    <row r="10" spans="1:14" hidden="1" x14ac:dyDescent="0.35">
      <c r="B10" t="s">
        <v>256</v>
      </c>
      <c r="C10" t="s">
        <v>257</v>
      </c>
      <c r="D1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 deține", "Value": "a avea", "Difficulty":""},</v>
      </c>
      <c r="H10" s="2"/>
      <c r="I10" s="2"/>
      <c r="J10" s="2"/>
      <c r="K10" s="2"/>
      <c r="N10" s="4"/>
    </row>
    <row r="11" spans="1:14" hidden="1" x14ac:dyDescent="0.35">
      <c r="B11" t="s">
        <v>258</v>
      </c>
      <c r="C11" t="s">
        <v>259</v>
      </c>
      <c r="D1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 devia", "Value": "a abate", "Difficulty":""},</v>
      </c>
      <c r="I11" s="2"/>
      <c r="J11" s="2"/>
      <c r="K11" s="2"/>
      <c r="N11" s="4"/>
    </row>
    <row r="12" spans="1:14" hidden="1" x14ac:dyDescent="0.35">
      <c r="B12" t="s">
        <v>260</v>
      </c>
      <c r="C12" t="s">
        <v>261</v>
      </c>
      <c r="D1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 face", "Value": "a realiza", "Difficulty":""},</v>
      </c>
      <c r="H12" s="2"/>
      <c r="I12" s="2"/>
      <c r="J12" s="2"/>
      <c r="K12" s="2"/>
      <c r="N12" s="6"/>
    </row>
    <row r="13" spans="1:14" hidden="1" x14ac:dyDescent="0.35">
      <c r="B13" t="s">
        <v>14</v>
      </c>
      <c r="C13" t="s">
        <v>262</v>
      </c>
      <c r="D1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 oferi", "Value": "a da", "Difficulty":""},</v>
      </c>
      <c r="H13" s="2"/>
      <c r="I13" s="2"/>
      <c r="J13" s="2"/>
      <c r="K13" s="2"/>
      <c r="N13" s="4"/>
    </row>
    <row r="14" spans="1:14" hidden="1" x14ac:dyDescent="0.35">
      <c r="B14" t="s">
        <v>263</v>
      </c>
      <c r="C14" t="s">
        <v>264</v>
      </c>
      <c r="D1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 reteza", "Value": "a tăia", "Difficulty":""},</v>
      </c>
      <c r="H14" s="2"/>
      <c r="N14" s="5"/>
    </row>
    <row r="15" spans="1:14" hidden="1" x14ac:dyDescent="0.35">
      <c r="B15" t="s">
        <v>265</v>
      </c>
      <c r="C15" t="s">
        <v>266</v>
      </c>
      <c r="D1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 scălda", "Value": "a îmbăia", "Difficulty":""},</v>
      </c>
      <c r="H15" s="2"/>
      <c r="N15" s="4"/>
    </row>
    <row r="16" spans="1:14" x14ac:dyDescent="0.35">
      <c r="A16" t="s">
        <v>15</v>
      </c>
      <c r="B16" t="s">
        <v>267</v>
      </c>
      <c r="C16" t="s">
        <v>268</v>
      </c>
      <c r="D1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"adună", "Value": "strânge", "Difficulty":"Hard"},</v>
      </c>
      <c r="H16" s="2"/>
    </row>
    <row r="17" spans="1:8" hidden="1" x14ac:dyDescent="0.35">
      <c r="B17" t="s">
        <v>269</v>
      </c>
      <c r="C17" t="s">
        <v>270</v>
      </c>
      <c r="D1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"afla", "Value": "descoperi", "Difficulty":""},</v>
      </c>
      <c r="H17" s="2"/>
    </row>
    <row r="18" spans="1:8" x14ac:dyDescent="0.35">
      <c r="A18" t="s">
        <v>15</v>
      </c>
      <c r="B18" t="s">
        <v>271</v>
      </c>
      <c r="C18" t="s">
        <v>272</v>
      </c>
      <c r="D1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"amabil", "Value": "politicos", "Difficulty":"Hard"},</v>
      </c>
      <c r="H18" s="2"/>
    </row>
    <row r="19" spans="1:8" hidden="1" x14ac:dyDescent="0.35">
      <c r="B19" t="s">
        <v>273</v>
      </c>
      <c r="C19" t="s">
        <v>274</v>
      </c>
      <c r="D1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"are", "Value": "deține", "Difficulty":""},</v>
      </c>
      <c r="H19" s="2"/>
    </row>
    <row r="20" spans="1:8" hidden="1" x14ac:dyDescent="0.35">
      <c r="B20" t="s">
        <v>275</v>
      </c>
      <c r="C20" t="s">
        <v>276</v>
      </c>
      <c r="D2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"asasin", "Value": "criminal", "Difficulty":""},</v>
      </c>
      <c r="H20" s="2"/>
    </row>
    <row r="21" spans="1:8" hidden="1" x14ac:dyDescent="0.35">
      <c r="B21" t="s">
        <v>277</v>
      </c>
      <c r="C21" t="s">
        <v>278</v>
      </c>
      <c r="D2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"ascultă", "Value": "aude", "Difficulty":""},</v>
      </c>
    </row>
    <row r="22" spans="1:8" x14ac:dyDescent="0.35">
      <c r="A22" t="s">
        <v>12</v>
      </c>
      <c r="B22" t="s">
        <v>279</v>
      </c>
      <c r="C22" t="s">
        <v>280</v>
      </c>
      <c r="D2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"ascuns", "Value": "pitit", "Difficulty":"Medium"},</v>
      </c>
    </row>
    <row r="23" spans="1:8" hidden="1" x14ac:dyDescent="0.35">
      <c r="B23" t="s">
        <v>281</v>
      </c>
      <c r="C23" t="s">
        <v>282</v>
      </c>
      <c r="D2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"asemenea", "Value": "la fel", "Difficulty":""},</v>
      </c>
    </row>
    <row r="24" spans="1:8" x14ac:dyDescent="0.35">
      <c r="A24" t="s">
        <v>15</v>
      </c>
      <c r="B24" t="s">
        <v>283</v>
      </c>
      <c r="C24" t="s">
        <v>284</v>
      </c>
      <c r="D2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"asfințit", "Value": "amurg", "Difficulty":"Hard"},</v>
      </c>
    </row>
    <row r="25" spans="1:8" hidden="1" x14ac:dyDescent="0.35">
      <c r="B25" t="s">
        <v>285</v>
      </c>
      <c r="C25" t="s">
        <v>96</v>
      </c>
      <c r="D2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"astupat", "Value": "închis", "Difficulty":""},</v>
      </c>
    </row>
    <row r="26" spans="1:8" x14ac:dyDescent="0.35">
      <c r="A26" t="s">
        <v>15</v>
      </c>
      <c r="B26" t="s">
        <v>286</v>
      </c>
      <c r="C26" t="s">
        <v>287</v>
      </c>
      <c r="D2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"avantaj", "Value": "folos", "Difficulty":"Hard"},</v>
      </c>
    </row>
    <row r="27" spans="1:8" x14ac:dyDescent="0.35">
      <c r="A27" t="s">
        <v>15</v>
      </c>
      <c r="B27" t="s">
        <v>288</v>
      </c>
      <c r="C27" t="s">
        <v>289</v>
      </c>
      <c r="D2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"avere", "Value": "bogăție", "Difficulty":"Hard"},</v>
      </c>
    </row>
    <row r="28" spans="1:8" x14ac:dyDescent="0.35">
      <c r="A28" t="s">
        <v>15</v>
      </c>
      <c r="B28" t="s">
        <v>290</v>
      </c>
      <c r="C28" t="s">
        <v>158</v>
      </c>
      <c r="D2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"baftă", "Value": "noroc", "Difficulty":"Hard"},</v>
      </c>
    </row>
    <row r="29" spans="1:8" hidden="1" x14ac:dyDescent="0.35">
      <c r="B29" t="s">
        <v>291</v>
      </c>
      <c r="C29" t="s">
        <v>292</v>
      </c>
      <c r="D2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"banal", "Value": "neînsemnat", "Difficulty":""},</v>
      </c>
    </row>
    <row r="30" spans="1:8" hidden="1" x14ac:dyDescent="0.35">
      <c r="B30" t="s">
        <v>293</v>
      </c>
      <c r="C30" t="s">
        <v>294</v>
      </c>
      <c r="D3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"bănuială", "Value": "presupunere", "Difficulty":""},</v>
      </c>
    </row>
    <row r="31" spans="1:8" x14ac:dyDescent="0.35">
      <c r="A31" t="s">
        <v>15</v>
      </c>
      <c r="B31" t="s">
        <v>295</v>
      </c>
      <c r="C31" t="s">
        <v>296</v>
      </c>
      <c r="D3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"bârlog", "Value": "vizuină", "Difficulty":"Hard"},</v>
      </c>
    </row>
    <row r="32" spans="1:8" x14ac:dyDescent="0.35">
      <c r="A32" t="s">
        <v>35</v>
      </c>
      <c r="B32" t="s">
        <v>297</v>
      </c>
      <c r="C32" t="s">
        <v>298</v>
      </c>
      <c r="D3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"basm", "Value": "poveste", "Difficulty":"Easy"},</v>
      </c>
    </row>
    <row r="33" spans="1:4" hidden="1" x14ac:dyDescent="0.35">
      <c r="B33" t="s">
        <v>61</v>
      </c>
      <c r="C33" t="s">
        <v>299</v>
      </c>
      <c r="D3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"bază", "Value": "temelie", "Difficulty":""},</v>
      </c>
    </row>
    <row r="34" spans="1:4" x14ac:dyDescent="0.35">
      <c r="A34" t="s">
        <v>15</v>
      </c>
      <c r="B34" t="s">
        <v>300</v>
      </c>
      <c r="C34" t="s">
        <v>301</v>
      </c>
      <c r="D3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"beznă", "Value": "întuneric", "Difficulty":"Hard"},</v>
      </c>
    </row>
    <row r="35" spans="1:4" x14ac:dyDescent="0.35">
      <c r="A35" t="s">
        <v>15</v>
      </c>
      <c r="B35" t="s">
        <v>302</v>
      </c>
      <c r="C35" t="s">
        <v>303</v>
      </c>
      <c r="D3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"bizar", "Value": "ciudat", "Difficulty":"Hard"},</v>
      </c>
    </row>
    <row r="36" spans="1:4" hidden="1" x14ac:dyDescent="0.35">
      <c r="B36" t="s">
        <v>46</v>
      </c>
      <c r="C36" t="s">
        <v>304</v>
      </c>
      <c r="D3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"bogat", "Value": "înstărit", "Difficulty":""},</v>
      </c>
    </row>
    <row r="37" spans="1:4" x14ac:dyDescent="0.35">
      <c r="A37" t="s">
        <v>12</v>
      </c>
      <c r="B37" t="s">
        <v>305</v>
      </c>
      <c r="C37" t="s">
        <v>306</v>
      </c>
      <c r="D3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"bold", "Value": "ac", "Difficulty":"Medium"},</v>
      </c>
    </row>
    <row r="38" spans="1:4" x14ac:dyDescent="0.35">
      <c r="A38" t="s">
        <v>35</v>
      </c>
      <c r="B38" t="s">
        <v>307</v>
      </c>
      <c r="C38" t="s">
        <v>308</v>
      </c>
      <c r="D3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"boltă", "Value": "cer", "Difficulty":"Easy"},</v>
      </c>
    </row>
    <row r="39" spans="1:4" hidden="1" x14ac:dyDescent="0.35">
      <c r="B39" t="s">
        <v>309</v>
      </c>
      <c r="C39" t="s">
        <v>310</v>
      </c>
      <c r="D3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"bonetă", "Value": "scufie", "Difficulty":""},</v>
      </c>
    </row>
    <row r="40" spans="1:4" hidden="1" x14ac:dyDescent="0.35">
      <c r="B40" t="s">
        <v>311</v>
      </c>
      <c r="C40" t="s">
        <v>312</v>
      </c>
      <c r="D4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"boroboață", "Value": "poznă", "Difficulty":""},</v>
      </c>
    </row>
    <row r="41" spans="1:4" hidden="1" x14ac:dyDescent="0.35">
      <c r="B41" t="s">
        <v>313</v>
      </c>
      <c r="C41" t="s">
        <v>314</v>
      </c>
      <c r="D4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"bostan", "Value": "dovleac", "Difficulty":""},</v>
      </c>
    </row>
    <row r="42" spans="1:4" hidden="1" x14ac:dyDescent="0.35">
      <c r="B42" t="s">
        <v>315</v>
      </c>
      <c r="C42" t="s">
        <v>316</v>
      </c>
      <c r="D4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"brun", "Value": "cafeniu", "Difficulty":""},</v>
      </c>
    </row>
    <row r="43" spans="1:4" x14ac:dyDescent="0.35">
      <c r="A43" t="s">
        <v>15</v>
      </c>
      <c r="B43" t="s">
        <v>317</v>
      </c>
      <c r="C43" t="s">
        <v>318</v>
      </c>
      <c r="D4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"brusc", "Value": "deodată", "Difficulty":"Hard"},</v>
      </c>
    </row>
    <row r="44" spans="1:4" hidden="1" x14ac:dyDescent="0.35">
      <c r="B44" t="s">
        <v>319</v>
      </c>
      <c r="C44" t="s">
        <v>320</v>
      </c>
      <c r="D4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"bucluc", "Value": "belea", "Difficulty":""},</v>
      </c>
    </row>
    <row r="45" spans="1:4" x14ac:dyDescent="0.35">
      <c r="A45" t="s">
        <v>12</v>
      </c>
      <c r="B45" t="s">
        <v>48</v>
      </c>
      <c r="C45" t="s">
        <v>321</v>
      </c>
      <c r="D4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"bucurie", "Value": "veselie", "Difficulty":"Medium"},</v>
      </c>
    </row>
    <row r="46" spans="1:4" hidden="1" x14ac:dyDescent="0.35">
      <c r="B46" t="s">
        <v>322</v>
      </c>
      <c r="C46" t="s">
        <v>323</v>
      </c>
      <c r="D4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"cablu", "Value": "fir", "Difficulty":""},</v>
      </c>
    </row>
    <row r="47" spans="1:4" hidden="1" x14ac:dyDescent="0.35">
      <c r="B47" t="s">
        <v>324</v>
      </c>
      <c r="C47" t="s">
        <v>325</v>
      </c>
      <c r="D4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"cadă", "Value": "baie", "Difficulty":""},</v>
      </c>
    </row>
    <row r="48" spans="1:4" hidden="1" x14ac:dyDescent="0.35">
      <c r="B48" t="s">
        <v>326</v>
      </c>
      <c r="C48" t="s">
        <v>327</v>
      </c>
      <c r="D4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"călător", "Value": "drumeț", "Difficulty":""},</v>
      </c>
    </row>
    <row r="49" spans="1:4" hidden="1" x14ac:dyDescent="0.35">
      <c r="B49" t="s">
        <v>328</v>
      </c>
      <c r="C49" t="s">
        <v>329</v>
      </c>
      <c r="D4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"calculat", "Value": "socotit", "Difficulty":""},</v>
      </c>
    </row>
    <row r="50" spans="1:4" hidden="1" x14ac:dyDescent="0.35">
      <c r="B50" t="s">
        <v>330</v>
      </c>
      <c r="C50" t="s">
        <v>331</v>
      </c>
      <c r="D5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"calificativ", "Value": "notă", "Difficulty":""},</v>
      </c>
    </row>
    <row r="51" spans="1:4" x14ac:dyDescent="0.35">
      <c r="A51" t="s">
        <v>12</v>
      </c>
      <c r="B51" t="s">
        <v>65</v>
      </c>
      <c r="C51" t="s">
        <v>332</v>
      </c>
      <c r="D5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"calm", "Value": "lliniștit", "Difficulty":"Medium"},</v>
      </c>
    </row>
    <row r="52" spans="1:4" hidden="1" x14ac:dyDescent="0.35">
      <c r="B52" t="s">
        <v>333</v>
      </c>
      <c r="C52" t="s">
        <v>334</v>
      </c>
      <c r="D5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"camarad", "Value": "coleg", "Difficulty":""},</v>
      </c>
    </row>
    <row r="53" spans="1:4" x14ac:dyDescent="0.35">
      <c r="A53" t="s">
        <v>15</v>
      </c>
      <c r="B53" t="s">
        <v>335</v>
      </c>
      <c r="C53" t="s">
        <v>336</v>
      </c>
      <c r="D5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"câmpie", "Value": "șes", "Difficulty":"Hard"},</v>
      </c>
    </row>
    <row r="54" spans="1:4" hidden="1" x14ac:dyDescent="0.35">
      <c r="B54" t="s">
        <v>337</v>
      </c>
      <c r="C54" t="s">
        <v>338</v>
      </c>
      <c r="D5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"capcană", "Value": "cursă", "Difficulty":""},</v>
      </c>
    </row>
    <row r="55" spans="1:4" hidden="1" x14ac:dyDescent="0.35">
      <c r="B55" t="s">
        <v>339</v>
      </c>
      <c r="C55" t="s">
        <v>340</v>
      </c>
      <c r="D5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"căpos", "Value": "încăpățânat", "Difficulty":""},</v>
      </c>
    </row>
    <row r="56" spans="1:4" hidden="1" x14ac:dyDescent="0.35">
      <c r="B56" t="s">
        <v>341</v>
      </c>
      <c r="C56" t="s">
        <v>342</v>
      </c>
      <c r="D5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"caraghios", "Value": "comic", "Difficulty":""},</v>
      </c>
    </row>
    <row r="57" spans="1:4" x14ac:dyDescent="0.35">
      <c r="A57" t="s">
        <v>35</v>
      </c>
      <c r="B57" t="s">
        <v>343</v>
      </c>
      <c r="C57" t="s">
        <v>344</v>
      </c>
      <c r="D5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"cărare", "Value": "potecă", "Difficulty":"Easy"},</v>
      </c>
    </row>
    <row r="58" spans="1:4" x14ac:dyDescent="0.35">
      <c r="A58" t="s">
        <v>15</v>
      </c>
      <c r="B58" t="s">
        <v>345</v>
      </c>
      <c r="C58" t="s">
        <v>346</v>
      </c>
      <c r="D5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"cărunt", "Value": "sur", "Difficulty":"Hard"},</v>
      </c>
    </row>
    <row r="59" spans="1:4" hidden="1" x14ac:dyDescent="0.35">
      <c r="B59" t="s">
        <v>347</v>
      </c>
      <c r="C59" t="s">
        <v>348</v>
      </c>
      <c r="D5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"catalog", "Value": "condică", "Difficulty":""},</v>
      </c>
    </row>
    <row r="60" spans="1:4" hidden="1" x14ac:dyDescent="0.35">
      <c r="B60" t="s">
        <v>349</v>
      </c>
      <c r="C60" t="s">
        <v>350</v>
      </c>
      <c r="D6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"catastrofă", "Value": "dezastru", "Difficulty":""},</v>
      </c>
    </row>
    <row r="61" spans="1:4" x14ac:dyDescent="0.35">
      <c r="A61" t="s">
        <v>15</v>
      </c>
      <c r="B61" t="s">
        <v>351</v>
      </c>
      <c r="C61" t="s">
        <v>186</v>
      </c>
      <c r="D6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"catifelat", "Value": "moale", "Difficulty":"Hard"},</v>
      </c>
    </row>
    <row r="62" spans="1:4" x14ac:dyDescent="0.35">
      <c r="A62" t="s">
        <v>12</v>
      </c>
      <c r="B62" t="s">
        <v>352</v>
      </c>
      <c r="C62" t="s">
        <v>353</v>
      </c>
      <c r="D6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"cauză", "Value": "motiv", "Difficulty":"Medium"},</v>
      </c>
    </row>
    <row r="63" spans="1:4" hidden="1" x14ac:dyDescent="0.35">
      <c r="B63" t="s">
        <v>354</v>
      </c>
      <c r="C63" t="s">
        <v>355</v>
      </c>
      <c r="D6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"căzut", "Value": "picat", "Difficulty":""},</v>
      </c>
    </row>
    <row r="64" spans="1:4" x14ac:dyDescent="0.35">
      <c r="A64" t="s">
        <v>35</v>
      </c>
      <c r="B64" t="s">
        <v>356</v>
      </c>
      <c r="C64" t="s">
        <v>357</v>
      </c>
      <c r="D6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"cenușiu", "Value": "gri", "Difficulty":"Easy"},</v>
      </c>
    </row>
    <row r="65" spans="1:4" x14ac:dyDescent="0.35">
      <c r="A65" t="s">
        <v>15</v>
      </c>
      <c r="B65" t="s">
        <v>308</v>
      </c>
      <c r="C65" t="s">
        <v>358</v>
      </c>
      <c r="D6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"cer", "Value": "văzduh", "Difficulty":"Hard"},</v>
      </c>
    </row>
    <row r="66" spans="1:4" hidden="1" x14ac:dyDescent="0.35">
      <c r="B66" t="s">
        <v>359</v>
      </c>
      <c r="C66" t="s">
        <v>360</v>
      </c>
      <c r="D6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"cheltuitor", "Value": "risipitor", "Difficulty":""},</v>
      </c>
    </row>
    <row r="67" spans="1:4" x14ac:dyDescent="0.35">
      <c r="A67" t="s">
        <v>15</v>
      </c>
      <c r="B67" t="s">
        <v>361</v>
      </c>
      <c r="C67" t="s">
        <v>362</v>
      </c>
      <c r="D6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"chenar", "Value": "margine", "Difficulty":"Hard"},</v>
      </c>
    </row>
    <row r="68" spans="1:4" hidden="1" x14ac:dyDescent="0.35">
      <c r="B68" t="s">
        <v>363</v>
      </c>
      <c r="C68" t="s">
        <v>364</v>
      </c>
      <c r="D6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"chin", "Value": "suferință", "Difficulty":""},</v>
      </c>
    </row>
    <row r="69" spans="1:4" hidden="1" x14ac:dyDescent="0.35">
      <c r="B69" t="s">
        <v>365</v>
      </c>
      <c r="C69" t="s">
        <v>366</v>
      </c>
      <c r="D6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"chip", "Value": "față", "Difficulty":""},</v>
      </c>
    </row>
    <row r="70" spans="1:4" hidden="1" x14ac:dyDescent="0.35">
      <c r="B70" t="s">
        <v>367</v>
      </c>
      <c r="C70" t="s">
        <v>368</v>
      </c>
      <c r="D7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"cinstit", "Value": "onest", "Difficulty":""},</v>
      </c>
    </row>
    <row r="71" spans="1:4" hidden="1" x14ac:dyDescent="0.35">
      <c r="B71" t="s">
        <v>367</v>
      </c>
      <c r="C71" t="s">
        <v>76</v>
      </c>
      <c r="D7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"cinstit", "Value": "corect", "Difficulty":""},</v>
      </c>
    </row>
    <row r="72" spans="1:4" hidden="1" x14ac:dyDescent="0.35">
      <c r="B72" t="s">
        <v>369</v>
      </c>
      <c r="C72" t="s">
        <v>370</v>
      </c>
      <c r="D7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"ciocnit", "Value": "lovit", "Difficulty":""},</v>
      </c>
    </row>
    <row r="73" spans="1:4" hidden="1" x14ac:dyDescent="0.35">
      <c r="B73" t="s">
        <v>371</v>
      </c>
      <c r="C73" t="s">
        <v>372</v>
      </c>
      <c r="D7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"ciomag", "Value": "bâtă", "Difficulty":""},</v>
      </c>
    </row>
    <row r="74" spans="1:4" hidden="1" x14ac:dyDescent="0.35">
      <c r="B74" t="s">
        <v>303</v>
      </c>
      <c r="C74" t="s">
        <v>373</v>
      </c>
      <c r="D7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"ciudat", "Value": "straniu", "Difficulty":""},</v>
      </c>
    </row>
    <row r="75" spans="1:4" hidden="1" x14ac:dyDescent="0.35">
      <c r="B75" t="s">
        <v>374</v>
      </c>
      <c r="C75" t="s">
        <v>375</v>
      </c>
      <c r="D7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"ciupitură", "Value": "înțepătură", "Difficulty":""},</v>
      </c>
    </row>
    <row r="76" spans="1:4" hidden="1" x14ac:dyDescent="0.35">
      <c r="B76" t="s">
        <v>376</v>
      </c>
      <c r="C76" t="s">
        <v>377</v>
      </c>
      <c r="D7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"clădit", "Value": "zidit", "Difficulty":""},</v>
      </c>
    </row>
    <row r="77" spans="1:4" hidden="1" x14ac:dyDescent="0.35">
      <c r="B77" t="s">
        <v>80</v>
      </c>
      <c r="C77" t="s">
        <v>237</v>
      </c>
      <c r="D7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"clar", "Value": "limpede", "Difficulty":""},</v>
      </c>
    </row>
    <row r="78" spans="1:4" hidden="1" x14ac:dyDescent="0.35">
      <c r="B78" t="s">
        <v>378</v>
      </c>
      <c r="C78" t="s">
        <v>379</v>
      </c>
      <c r="D7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"clătinat", "Value": "legănat", "Difficulty":""},</v>
      </c>
    </row>
    <row r="79" spans="1:4" hidden="1" x14ac:dyDescent="0.35">
      <c r="B79" t="s">
        <v>380</v>
      </c>
      <c r="C79" t="s">
        <v>381</v>
      </c>
      <c r="D7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"cleștar", "Value": "cristal", "Difficulty":""},</v>
      </c>
    </row>
    <row r="80" spans="1:4" hidden="1" x14ac:dyDescent="0.35">
      <c r="B80" t="s">
        <v>382</v>
      </c>
      <c r="C80" t="s">
        <v>383</v>
      </c>
      <c r="D8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"client", "Value": "cumpărător", "Difficulty":""},</v>
      </c>
    </row>
    <row r="81" spans="1:4" hidden="1" x14ac:dyDescent="0.35">
      <c r="B81" t="s">
        <v>384</v>
      </c>
      <c r="C81" t="s">
        <v>385</v>
      </c>
      <c r="D8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"clovn", "Value": "bufon", "Difficulty":""},</v>
      </c>
    </row>
    <row r="82" spans="1:4" hidden="1" x14ac:dyDescent="0.35">
      <c r="B82" t="s">
        <v>386</v>
      </c>
      <c r="C82" t="s">
        <v>387</v>
      </c>
      <c r="D8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"coastă", "Value": "pantă", "Difficulty":""},</v>
      </c>
    </row>
    <row r="83" spans="1:4" hidden="1" x14ac:dyDescent="0.35">
      <c r="B83" t="s">
        <v>388</v>
      </c>
      <c r="C83" t="s">
        <v>389</v>
      </c>
      <c r="D8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"cochetă", "Value": "elegantă", "Difficulty":""},</v>
      </c>
    </row>
    <row r="84" spans="1:4" hidden="1" x14ac:dyDescent="0.35">
      <c r="B84" t="s">
        <v>390</v>
      </c>
      <c r="C84" t="s">
        <v>120</v>
      </c>
      <c r="D8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"codaș", "Value": "leneș", "Difficulty":""},</v>
      </c>
    </row>
    <row r="85" spans="1:4" x14ac:dyDescent="0.35">
      <c r="A85" t="s">
        <v>12</v>
      </c>
      <c r="B85" t="s">
        <v>391</v>
      </c>
      <c r="C85" t="s">
        <v>392</v>
      </c>
      <c r="D8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"codru", "Value": "padure", "Difficulty":"Medium"},</v>
      </c>
    </row>
    <row r="86" spans="1:4" hidden="1" x14ac:dyDescent="0.35">
      <c r="B86" t="s">
        <v>393</v>
      </c>
      <c r="C86" t="s">
        <v>394</v>
      </c>
      <c r="D8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"compasiune", "Value": "înțelegere", "Difficulty":""},</v>
      </c>
    </row>
    <row r="87" spans="1:4" x14ac:dyDescent="0.35">
      <c r="A87" t="s">
        <v>12</v>
      </c>
      <c r="B87" t="s">
        <v>107</v>
      </c>
      <c r="C87" t="s">
        <v>395</v>
      </c>
      <c r="D8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"complet", "Value": "întreg", "Difficulty":"Medium"},</v>
      </c>
    </row>
    <row r="88" spans="1:4" x14ac:dyDescent="0.35">
      <c r="A88" t="s">
        <v>35</v>
      </c>
      <c r="B88" t="s">
        <v>109</v>
      </c>
      <c r="C88" t="s">
        <v>396</v>
      </c>
      <c r="D8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"complicat", "Value": "dificil", "Difficulty":"Easy"},</v>
      </c>
    </row>
    <row r="89" spans="1:4" x14ac:dyDescent="0.35">
      <c r="A89" t="s">
        <v>15</v>
      </c>
      <c r="B89" t="s">
        <v>397</v>
      </c>
      <c r="C89" t="s">
        <v>398</v>
      </c>
      <c r="D8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"concurs", "Value": "întrecere", "Difficulty":"Hard"},</v>
      </c>
    </row>
    <row r="90" spans="1:4" hidden="1" x14ac:dyDescent="0.35">
      <c r="B90" t="s">
        <v>399</v>
      </c>
      <c r="C90" t="s">
        <v>400</v>
      </c>
      <c r="D9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"conducător", "Value": "căpetenie", "Difficulty":""},</v>
      </c>
    </row>
    <row r="91" spans="1:4" x14ac:dyDescent="0.35">
      <c r="A91" t="s">
        <v>15</v>
      </c>
      <c r="B91" t="s">
        <v>401</v>
      </c>
      <c r="C91" t="s">
        <v>402</v>
      </c>
      <c r="D9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"conductă", "Value": "țeavă", "Difficulty":"Hard"},</v>
      </c>
    </row>
    <row r="92" spans="1:4" hidden="1" x14ac:dyDescent="0.35">
      <c r="B92" t="s">
        <v>121</v>
      </c>
      <c r="C92" t="s">
        <v>403</v>
      </c>
      <c r="D9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"construit", "Value": "înălțat", "Difficulty":""},</v>
      </c>
    </row>
    <row r="93" spans="1:4" x14ac:dyDescent="0.35">
      <c r="A93" t="s">
        <v>15</v>
      </c>
      <c r="B93" t="s">
        <v>404</v>
      </c>
      <c r="C93" t="s">
        <v>405</v>
      </c>
      <c r="D9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"continuu", "Value": "neîncetat", "Difficulty":"Hard"},</v>
      </c>
    </row>
    <row r="94" spans="1:4" hidden="1" x14ac:dyDescent="0.35">
      <c r="B94" t="s">
        <v>406</v>
      </c>
      <c r="C94" t="s">
        <v>407</v>
      </c>
      <c r="D9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"conversație", "Value": "discuție", "Difficulty":""},</v>
      </c>
    </row>
    <row r="95" spans="1:4" hidden="1" x14ac:dyDescent="0.35">
      <c r="B95" t="s">
        <v>408</v>
      </c>
      <c r="C95" t="s">
        <v>409</v>
      </c>
      <c r="D9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"cordon", "Value": "curea", "Difficulty":""},</v>
      </c>
    </row>
    <row r="96" spans="1:4" x14ac:dyDescent="0.35">
      <c r="A96" t="s">
        <v>12</v>
      </c>
      <c r="B96" t="s">
        <v>410</v>
      </c>
      <c r="C96" t="s">
        <v>411</v>
      </c>
      <c r="D9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"coridor", "Value": "culoar", "Difficulty":"Medium"},</v>
      </c>
    </row>
    <row r="97" spans="1:4" x14ac:dyDescent="0.35">
      <c r="A97" t="s">
        <v>15</v>
      </c>
      <c r="B97" t="s">
        <v>412</v>
      </c>
      <c r="C97" t="s">
        <v>413</v>
      </c>
      <c r="D9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"cosmos", "Value": "univers", "Difficulty":"Hard"},</v>
      </c>
    </row>
    <row r="98" spans="1:4" x14ac:dyDescent="0.35">
      <c r="A98" t="s">
        <v>12</v>
      </c>
      <c r="B98" t="s">
        <v>414</v>
      </c>
      <c r="C98" t="s">
        <v>415</v>
      </c>
      <c r="D9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"cotlon", "Value": "colț", "Difficulty":"Medium"},</v>
      </c>
    </row>
    <row r="99" spans="1:4" hidden="1" x14ac:dyDescent="0.35">
      <c r="B99" t="s">
        <v>416</v>
      </c>
      <c r="C99" t="s">
        <v>417</v>
      </c>
      <c r="D9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"cotropit", "Value": "invadat", "Difficulty":""},</v>
      </c>
    </row>
    <row r="100" spans="1:4" hidden="1" x14ac:dyDescent="0.35">
      <c r="B100" t="s">
        <v>418</v>
      </c>
      <c r="C100" t="s">
        <v>419</v>
      </c>
      <c r="D10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"crăpat", "Value": "despicat", "Difficulty":""},</v>
      </c>
    </row>
    <row r="101" spans="1:4" hidden="1" x14ac:dyDescent="0.35">
      <c r="B101" t="s">
        <v>420</v>
      </c>
      <c r="C101" t="s">
        <v>421</v>
      </c>
      <c r="D10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"creasta", "Value": "culme", "Difficulty":""},</v>
      </c>
    </row>
    <row r="102" spans="1:4" hidden="1" x14ac:dyDescent="0.35">
      <c r="B102" t="s">
        <v>422</v>
      </c>
      <c r="C102" t="s">
        <v>423</v>
      </c>
      <c r="D10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"creație", "Value": "invenție", "Difficulty":""},</v>
      </c>
    </row>
    <row r="103" spans="1:4" hidden="1" x14ac:dyDescent="0.35">
      <c r="B103" t="s">
        <v>424</v>
      </c>
      <c r="C103" t="s">
        <v>425</v>
      </c>
      <c r="D10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"creatură", "Value": "ființă", "Difficulty":""},</v>
      </c>
    </row>
    <row r="104" spans="1:4" hidden="1" x14ac:dyDescent="0.35">
      <c r="B104" t="s">
        <v>426</v>
      </c>
      <c r="C104" t="s">
        <v>427</v>
      </c>
      <c r="D10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"cremă", "Value": "alifie", "Difficulty":""},</v>
      </c>
    </row>
    <row r="105" spans="1:4" hidden="1" x14ac:dyDescent="0.35">
      <c r="B105" t="s">
        <v>428</v>
      </c>
      <c r="C105" t="s">
        <v>429</v>
      </c>
      <c r="D10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"crescută", "Value": "mărită", "Difficulty":""},</v>
      </c>
    </row>
    <row r="106" spans="1:4" hidden="1" x14ac:dyDescent="0.35">
      <c r="B106" t="s">
        <v>430</v>
      </c>
      <c r="C106" t="s">
        <v>237</v>
      </c>
      <c r="D10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"cristalin", "Value": "limpede", "Difficulty":""},</v>
      </c>
    </row>
    <row r="107" spans="1:4" hidden="1" x14ac:dyDescent="0.35">
      <c r="B107" t="s">
        <v>431</v>
      </c>
      <c r="C107" t="s">
        <v>432</v>
      </c>
      <c r="D10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"crud", "Value": "necopt", "Difficulty":""},</v>
      </c>
    </row>
    <row r="108" spans="1:4" hidden="1" x14ac:dyDescent="0.35">
      <c r="B108" t="s">
        <v>433</v>
      </c>
      <c r="C108" t="s">
        <v>434</v>
      </c>
      <c r="D10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"cucerit", "Value": "capturat", "Difficulty":""},</v>
      </c>
    </row>
    <row r="109" spans="1:4" hidden="1" x14ac:dyDescent="0.35">
      <c r="B109" t="s">
        <v>435</v>
      </c>
      <c r="C109" t="s">
        <v>436</v>
      </c>
      <c r="D10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"cumplit", "Value": "teribil", "Difficulty":""},</v>
      </c>
    </row>
    <row r="110" spans="1:4" hidden="1" x14ac:dyDescent="0.35">
      <c r="B110" t="s">
        <v>437</v>
      </c>
      <c r="C110" t="s">
        <v>438</v>
      </c>
      <c r="D11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"cunoscător", "Value": "specialist", "Difficulty":""},</v>
      </c>
    </row>
    <row r="111" spans="1:4" x14ac:dyDescent="0.35">
      <c r="A111" t="s">
        <v>12</v>
      </c>
      <c r="B111" t="s">
        <v>86</v>
      </c>
      <c r="C111" t="s">
        <v>439</v>
      </c>
      <c r="D11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"curajos", "Value": "viteaz", "Difficulty":"Medium"},</v>
      </c>
    </row>
    <row r="112" spans="1:4" hidden="1" x14ac:dyDescent="0.35">
      <c r="B112" t="s">
        <v>440</v>
      </c>
      <c r="C112" t="s">
        <v>441</v>
      </c>
      <c r="D11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"curbat", "Value": "îndoit", "Difficulty":""},</v>
      </c>
    </row>
    <row r="113" spans="1:4" x14ac:dyDescent="0.35">
      <c r="A113" t="s">
        <v>35</v>
      </c>
      <c r="B113" t="s">
        <v>442</v>
      </c>
      <c r="C113" t="s">
        <v>443</v>
      </c>
      <c r="D11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"curte", "Value": "ograda", "Difficulty":"Easy"},</v>
      </c>
    </row>
    <row r="114" spans="1:4" hidden="1" x14ac:dyDescent="0.35">
      <c r="B114" t="s">
        <v>444</v>
      </c>
      <c r="C114" t="s">
        <v>132</v>
      </c>
      <c r="D11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"cusur", "Value": "defect", "Difficulty":""},</v>
      </c>
    </row>
    <row r="115" spans="1:4" x14ac:dyDescent="0.35">
      <c r="A115" t="s">
        <v>15</v>
      </c>
      <c r="B115" t="s">
        <v>445</v>
      </c>
      <c r="C115" t="s">
        <v>446</v>
      </c>
      <c r="D11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"cută", "Value": "rid", "Difficulty":"Hard"},</v>
      </c>
    </row>
    <row r="116" spans="1:4" x14ac:dyDescent="0.35">
      <c r="A116" t="s">
        <v>15</v>
      </c>
      <c r="B116" t="s">
        <v>447</v>
      </c>
      <c r="C116" t="s">
        <v>448</v>
      </c>
      <c r="D11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"cuvânt", "Value": "vorbă", "Difficulty":"Hard"},</v>
      </c>
    </row>
    <row r="117" spans="1:4" x14ac:dyDescent="0.35">
      <c r="A117" t="s">
        <v>35</v>
      </c>
      <c r="B117" t="s">
        <v>449</v>
      </c>
      <c r="C117" t="s">
        <v>450</v>
      </c>
      <c r="D11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"dar", "Value": "cadou", "Difficulty":"Easy"},</v>
      </c>
    </row>
    <row r="118" spans="1:4" hidden="1" x14ac:dyDescent="0.35">
      <c r="B118" t="s">
        <v>451</v>
      </c>
      <c r="C118" t="s">
        <v>452</v>
      </c>
      <c r="D11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"dărâmat", "Value": "distrus", "Difficulty":""},</v>
      </c>
    </row>
    <row r="119" spans="1:4" hidden="1" x14ac:dyDescent="0.35">
      <c r="B119" t="s">
        <v>453</v>
      </c>
      <c r="C119" t="s">
        <v>454</v>
      </c>
      <c r="D11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"dărnicie", "Value": "mărinimie", "Difficulty":""},</v>
      </c>
    </row>
    <row r="120" spans="1:4" hidden="1" x14ac:dyDescent="0.35">
      <c r="B120" t="s">
        <v>455</v>
      </c>
      <c r="C120" t="s">
        <v>456</v>
      </c>
      <c r="D12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"dăruit", "Value": "oferit", "Difficulty":""},</v>
      </c>
    </row>
    <row r="121" spans="1:4" x14ac:dyDescent="0.35">
      <c r="A121" t="s">
        <v>12</v>
      </c>
      <c r="B121" t="s">
        <v>457</v>
      </c>
      <c r="C121" t="s">
        <v>458</v>
      </c>
      <c r="D12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"datină", "Value": "tradiție", "Difficulty":"Medium"},</v>
      </c>
    </row>
    <row r="122" spans="1:4" hidden="1" x14ac:dyDescent="0.35">
      <c r="B122" t="s">
        <v>459</v>
      </c>
      <c r="C122" t="s">
        <v>460</v>
      </c>
      <c r="D12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"daună", "Value": "stricăciune", "Difficulty":""},</v>
      </c>
    </row>
    <row r="123" spans="1:4" hidden="1" x14ac:dyDescent="0.35">
      <c r="B123" t="s">
        <v>459</v>
      </c>
      <c r="C123" t="s">
        <v>461</v>
      </c>
      <c r="D12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"daună", "Value": "pagubă", "Difficulty":""},</v>
      </c>
    </row>
    <row r="124" spans="1:4" hidden="1" x14ac:dyDescent="0.35">
      <c r="B124" t="s">
        <v>462</v>
      </c>
      <c r="C124" t="s">
        <v>463</v>
      </c>
      <c r="D12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"decis", "Value": "hotărât", "Difficulty":""},</v>
      </c>
    </row>
    <row r="125" spans="1:4" hidden="1" x14ac:dyDescent="0.35">
      <c r="B125" t="s">
        <v>464</v>
      </c>
      <c r="C125" t="s">
        <v>465</v>
      </c>
      <c r="D12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"decolare", "Value": "înălțare", "Difficulty":""},</v>
      </c>
    </row>
    <row r="126" spans="1:4" hidden="1" x14ac:dyDescent="0.35">
      <c r="B126" t="s">
        <v>466</v>
      </c>
      <c r="C126" t="s">
        <v>467</v>
      </c>
      <c r="D12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"decorat", "Value": "ornat", "Difficulty":""},</v>
      </c>
    </row>
    <row r="127" spans="1:4" hidden="1" x14ac:dyDescent="0.35">
      <c r="B127" t="s">
        <v>132</v>
      </c>
      <c r="C127" t="s">
        <v>468</v>
      </c>
      <c r="D12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"defect", "Value": "imperfecțiune", "Difficulty":""},</v>
      </c>
    </row>
    <row r="128" spans="1:4" hidden="1" x14ac:dyDescent="0.35">
      <c r="B128" t="s">
        <v>469</v>
      </c>
      <c r="C128" t="s">
        <v>470</v>
      </c>
      <c r="D12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"defrișat", "Value": "despădurit", "Difficulty":""},</v>
      </c>
    </row>
    <row r="129" spans="1:4" hidden="1" x14ac:dyDescent="0.35">
      <c r="B129" t="s">
        <v>471</v>
      </c>
      <c r="C129" t="s">
        <v>472</v>
      </c>
      <c r="D12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"degeaba", "Value": "în zadar", "Difficulty":""},</v>
      </c>
    </row>
    <row r="130" spans="1:4" hidden="1" x14ac:dyDescent="0.35">
      <c r="B130" t="s">
        <v>473</v>
      </c>
      <c r="C130" t="s">
        <v>474</v>
      </c>
      <c r="D13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"degerat", "Value": "înghețat", "Difficulty":""},</v>
      </c>
    </row>
    <row r="131" spans="1:4" hidden="1" x14ac:dyDescent="0.35">
      <c r="B131" t="s">
        <v>475</v>
      </c>
      <c r="C131" t="s">
        <v>476</v>
      </c>
      <c r="D13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"deghizat", "Value": "mascat", "Difficulty":""},</v>
      </c>
    </row>
    <row r="132" spans="1:4" hidden="1" x14ac:dyDescent="0.35">
      <c r="B132" t="s">
        <v>477</v>
      </c>
      <c r="C132" t="s">
        <v>478</v>
      </c>
      <c r="D13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"dejun", "Value": "prânz", "Difficulty":""},</v>
      </c>
    </row>
    <row r="133" spans="1:4" hidden="1" x14ac:dyDescent="0.35">
      <c r="B133" t="s">
        <v>479</v>
      </c>
      <c r="C133" t="s">
        <v>480</v>
      </c>
      <c r="D13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"delicat", "Value": "fin", "Difficulty":""},</v>
      </c>
    </row>
    <row r="134" spans="1:4" hidden="1" x14ac:dyDescent="0.35">
      <c r="B134" t="s">
        <v>481</v>
      </c>
      <c r="C134" t="s">
        <v>482</v>
      </c>
      <c r="D13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"demaraj", "Value": "pornire", "Difficulty":""},</v>
      </c>
    </row>
    <row r="135" spans="1:4" hidden="1" x14ac:dyDescent="0.35">
      <c r="B135" t="s">
        <v>211</v>
      </c>
      <c r="C135" t="s">
        <v>483</v>
      </c>
      <c r="D13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"deosebit", "Value": "distins", "Difficulty":""},</v>
      </c>
    </row>
    <row r="136" spans="1:4" hidden="1" x14ac:dyDescent="0.35">
      <c r="B136" t="s">
        <v>93</v>
      </c>
      <c r="C136" t="s">
        <v>484</v>
      </c>
      <c r="D13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"des", "Value": "frecvent", "Difficulty":""},</v>
      </c>
    </row>
    <row r="137" spans="1:4" hidden="1" x14ac:dyDescent="0.35">
      <c r="B137" t="s">
        <v>485</v>
      </c>
      <c r="C137" t="s">
        <v>486</v>
      </c>
      <c r="D13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"descâlcit", "Value": "descurcat", "Difficulty":""},</v>
      </c>
    </row>
    <row r="138" spans="1:4" hidden="1" x14ac:dyDescent="0.35">
      <c r="B138" t="s">
        <v>487</v>
      </c>
      <c r="C138" t="s">
        <v>140</v>
      </c>
      <c r="D13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"descheie", "Value": "desface", "Difficulty":""},</v>
      </c>
    </row>
    <row r="139" spans="1:4" hidden="1" x14ac:dyDescent="0.35">
      <c r="B139" t="s">
        <v>95</v>
      </c>
      <c r="C139" t="s">
        <v>488</v>
      </c>
      <c r="D13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"deschis", "Value": "descuiat", "Difficulty":""},</v>
      </c>
    </row>
    <row r="140" spans="1:4" hidden="1" x14ac:dyDescent="0.35">
      <c r="B140" t="s">
        <v>489</v>
      </c>
      <c r="C140" t="s">
        <v>490</v>
      </c>
      <c r="D14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"desfășurat", "Value": "derulat", "Difficulty":""},</v>
      </c>
    </row>
    <row r="141" spans="1:4" x14ac:dyDescent="0.35">
      <c r="A141" t="s">
        <v>12</v>
      </c>
      <c r="B141" t="s">
        <v>491</v>
      </c>
      <c r="C141" t="s">
        <v>492</v>
      </c>
      <c r="D14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"desigur", "Value": "bineînțeles", "Difficulty":"Medium"},</v>
      </c>
    </row>
    <row r="142" spans="1:4" x14ac:dyDescent="0.35">
      <c r="A142" t="s">
        <v>15</v>
      </c>
      <c r="B142" t="s">
        <v>493</v>
      </c>
      <c r="C142" t="s">
        <v>494</v>
      </c>
      <c r="D14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"deștept", "Value": "isteț", "Difficulty":"Hard"},</v>
      </c>
    </row>
    <row r="143" spans="1:4" hidden="1" x14ac:dyDescent="0.35">
      <c r="B143" t="s">
        <v>495</v>
      </c>
      <c r="C143" t="s">
        <v>496</v>
      </c>
      <c r="D14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"destin", "Value": "soartă", "Difficulty":""},</v>
      </c>
    </row>
    <row r="144" spans="1:4" hidden="1" x14ac:dyDescent="0.35">
      <c r="B144" t="s">
        <v>497</v>
      </c>
      <c r="C144" t="s">
        <v>498</v>
      </c>
      <c r="D14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"destinație", "Value": "sosire", "Difficulty":""},</v>
      </c>
    </row>
    <row r="145" spans="1:4" hidden="1" x14ac:dyDescent="0.35">
      <c r="B145" t="s">
        <v>499</v>
      </c>
      <c r="C145" t="s">
        <v>500</v>
      </c>
      <c r="D14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"destrămat", "Value": "rupt", "Difficulty":""},</v>
      </c>
    </row>
    <row r="146" spans="1:4" hidden="1" x14ac:dyDescent="0.35">
      <c r="B146" t="s">
        <v>501</v>
      </c>
      <c r="C146" t="s">
        <v>502</v>
      </c>
      <c r="D14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"detaliat", "Value": "amănunțit", "Difficulty":""},</v>
      </c>
    </row>
    <row r="147" spans="1:4" hidden="1" x14ac:dyDescent="0.35">
      <c r="B147" t="s">
        <v>503</v>
      </c>
      <c r="C147" t="s">
        <v>504</v>
      </c>
      <c r="D14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"deteriorat", "Value": "stricat", "Difficulty":""},</v>
      </c>
    </row>
    <row r="148" spans="1:4" hidden="1" x14ac:dyDescent="0.35">
      <c r="B148" t="s">
        <v>505</v>
      </c>
      <c r="C148" t="s">
        <v>506</v>
      </c>
      <c r="D14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"dezamăgit", "Value": "decepționat", "Difficulty":""},</v>
      </c>
    </row>
    <row r="149" spans="1:4" hidden="1" x14ac:dyDescent="0.35">
      <c r="B149" t="s">
        <v>507</v>
      </c>
      <c r="C149" t="s">
        <v>508</v>
      </c>
      <c r="D14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"dezlegat", "Value": "desfăcut", "Difficulty":""},</v>
      </c>
    </row>
    <row r="150" spans="1:4" hidden="1" x14ac:dyDescent="0.35">
      <c r="B150" t="s">
        <v>509</v>
      </c>
      <c r="C150" t="s">
        <v>510</v>
      </c>
      <c r="D15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"dezordonat", "Value": "neîngrijit", "Difficulty":""},</v>
      </c>
    </row>
    <row r="151" spans="1:4" hidden="1" x14ac:dyDescent="0.35">
      <c r="B151" t="s">
        <v>511</v>
      </c>
      <c r="C151" t="s">
        <v>407</v>
      </c>
      <c r="D15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"dialog", "Value": "discuție", "Difficulty":""},</v>
      </c>
    </row>
    <row r="152" spans="1:4" x14ac:dyDescent="0.35">
      <c r="A152" t="s">
        <v>35</v>
      </c>
      <c r="B152" t="s">
        <v>396</v>
      </c>
      <c r="C152" t="s">
        <v>202</v>
      </c>
      <c r="D15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"dificil", "Value": "greu", "Difficulty":"Easy"},</v>
      </c>
    </row>
    <row r="153" spans="1:4" hidden="1" x14ac:dyDescent="0.35">
      <c r="B153" t="s">
        <v>512</v>
      </c>
      <c r="C153" t="s">
        <v>513</v>
      </c>
      <c r="D15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"distanță", "Value": "depărtare", "Difficulty":""},</v>
      </c>
    </row>
    <row r="154" spans="1:4" hidden="1" x14ac:dyDescent="0.35">
      <c r="B154" t="s">
        <v>514</v>
      </c>
      <c r="C154" t="s">
        <v>515</v>
      </c>
      <c r="D15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"distractiv", "Value": "amuzant", "Difficulty":""},</v>
      </c>
    </row>
    <row r="155" spans="1:4" x14ac:dyDescent="0.35">
      <c r="A155" t="s">
        <v>15</v>
      </c>
      <c r="B155" t="s">
        <v>516</v>
      </c>
      <c r="C155" t="s">
        <v>517</v>
      </c>
      <c r="D15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"divers", "Value": "variat", "Difficulty":"Hard"},</v>
      </c>
    </row>
    <row r="156" spans="1:4" hidden="1" x14ac:dyDescent="0.35">
      <c r="B156" t="s">
        <v>518</v>
      </c>
      <c r="C156" t="s">
        <v>519</v>
      </c>
      <c r="D15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"divin", "Value": "sfânt", "Difficulty":""},</v>
      </c>
    </row>
    <row r="157" spans="1:4" hidden="1" x14ac:dyDescent="0.35">
      <c r="B157" t="s">
        <v>520</v>
      </c>
      <c r="C157" t="s">
        <v>521</v>
      </c>
      <c r="D15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"document", "Value": "act", "Difficulty":""},</v>
      </c>
    </row>
    <row r="158" spans="1:4" hidden="1" x14ac:dyDescent="0.35">
      <c r="B158" t="s">
        <v>522</v>
      </c>
      <c r="C158" t="s">
        <v>523</v>
      </c>
      <c r="D15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"dolofan", "Value": "grăsuț", "Difficulty":""},</v>
      </c>
    </row>
    <row r="159" spans="1:4" x14ac:dyDescent="0.35">
      <c r="A159" t="s">
        <v>15</v>
      </c>
      <c r="B159" t="s">
        <v>524</v>
      </c>
      <c r="C159" t="s">
        <v>134</v>
      </c>
      <c r="D15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"dragoste", "Value": "iubire", "Difficulty":"Hard"},</v>
      </c>
    </row>
    <row r="160" spans="1:4" x14ac:dyDescent="0.35">
      <c r="A160" t="s">
        <v>15</v>
      </c>
      <c r="B160" t="s">
        <v>525</v>
      </c>
      <c r="C160" t="s">
        <v>526</v>
      </c>
      <c r="D16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"drapel", "Value": "steag", "Difficulty":"Hard"},</v>
      </c>
    </row>
    <row r="161" spans="1:4" hidden="1" x14ac:dyDescent="0.35">
      <c r="B161" t="s">
        <v>527</v>
      </c>
      <c r="C161" t="s">
        <v>528</v>
      </c>
      <c r="D16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"dreptate", "Value": "justiție", "Difficulty":""},</v>
      </c>
    </row>
    <row r="162" spans="1:4" hidden="1" x14ac:dyDescent="0.35">
      <c r="B162" t="s">
        <v>529</v>
      </c>
      <c r="C162" t="s">
        <v>530</v>
      </c>
      <c r="D16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"duel", "Value": "luptă", "Difficulty":""},</v>
      </c>
    </row>
    <row r="163" spans="1:4" hidden="1" x14ac:dyDescent="0.35">
      <c r="B163" t="s">
        <v>531</v>
      </c>
      <c r="C163" t="s">
        <v>532</v>
      </c>
      <c r="D16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"duh", "Value": "spirit", "Difficulty":""},</v>
      </c>
    </row>
    <row r="164" spans="1:4" hidden="1" x14ac:dyDescent="0.35">
      <c r="B164" t="s">
        <v>533</v>
      </c>
      <c r="C164" t="s">
        <v>534</v>
      </c>
      <c r="D16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"duios", "Value": "tandru", "Difficulty":""},</v>
      </c>
    </row>
    <row r="165" spans="1:4" x14ac:dyDescent="0.35">
      <c r="A165" t="s">
        <v>12</v>
      </c>
      <c r="B165" t="s">
        <v>535</v>
      </c>
      <c r="C165" t="s">
        <v>185</v>
      </c>
      <c r="D16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"dur", "Value": "tare", "Difficulty":"Medium"},</v>
      </c>
    </row>
    <row r="166" spans="1:4" hidden="1" x14ac:dyDescent="0.35">
      <c r="B166" t="s">
        <v>536</v>
      </c>
      <c r="C166" t="s">
        <v>364</v>
      </c>
      <c r="D16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"durere", "Value": "suferință", "Difficulty":""},</v>
      </c>
    </row>
    <row r="167" spans="1:4" x14ac:dyDescent="0.35">
      <c r="A167" t="s">
        <v>15</v>
      </c>
      <c r="B167" t="s">
        <v>537</v>
      </c>
      <c r="C167" t="s">
        <v>538</v>
      </c>
      <c r="D16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"emoție", "Value": "sentiment", "Difficulty":"Hard"},</v>
      </c>
    </row>
    <row r="168" spans="1:4" hidden="1" x14ac:dyDescent="0.35">
      <c r="B168" t="s">
        <v>539</v>
      </c>
      <c r="C168" t="s">
        <v>540</v>
      </c>
      <c r="D16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"enervat", "Value": "iritat", "Difficulty":""},</v>
      </c>
    </row>
    <row r="169" spans="1:4" hidden="1" x14ac:dyDescent="0.35">
      <c r="B169" t="s">
        <v>541</v>
      </c>
      <c r="C169" t="s">
        <v>542</v>
      </c>
      <c r="D16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"enigmă", "Value": "taină", "Difficulty":""},</v>
      </c>
    </row>
    <row r="170" spans="1:4" x14ac:dyDescent="0.35">
      <c r="A170" t="s">
        <v>15</v>
      </c>
      <c r="B170" t="s">
        <v>541</v>
      </c>
      <c r="C170" t="s">
        <v>543</v>
      </c>
      <c r="D17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"enigmă", "Value": "mister", "Difficulty":"Hard"},</v>
      </c>
    </row>
    <row r="171" spans="1:4" x14ac:dyDescent="0.35">
      <c r="A171" t="s">
        <v>15</v>
      </c>
      <c r="B171" t="s">
        <v>544</v>
      </c>
      <c r="C171" t="s">
        <v>545</v>
      </c>
      <c r="D17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"enorm", "Value": "imens", "Difficulty":"Hard"},</v>
      </c>
    </row>
    <row r="172" spans="1:4" hidden="1" x14ac:dyDescent="0.35">
      <c r="B172" t="s">
        <v>546</v>
      </c>
      <c r="C172" t="s">
        <v>547</v>
      </c>
      <c r="D17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"epocă", "Value": "eră", "Difficulty":""},</v>
      </c>
    </row>
    <row r="173" spans="1:4" hidden="1" x14ac:dyDescent="0.35">
      <c r="B173" t="s">
        <v>548</v>
      </c>
      <c r="C173" t="s">
        <v>86</v>
      </c>
      <c r="D17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"eroic", "Value": "curajos", "Difficulty":""},</v>
      </c>
    </row>
    <row r="174" spans="1:4" hidden="1" x14ac:dyDescent="0.35">
      <c r="B174" t="s">
        <v>549</v>
      </c>
      <c r="C174" t="s">
        <v>550</v>
      </c>
      <c r="D17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"eșec", "Value": "înfrângere", "Difficulty":""},</v>
      </c>
    </row>
    <row r="175" spans="1:4" hidden="1" x14ac:dyDescent="0.35">
      <c r="B175" t="s">
        <v>551</v>
      </c>
      <c r="C175" t="s">
        <v>552</v>
      </c>
      <c r="D17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"etaj", "Value": "cat", "Difficulty":""},</v>
      </c>
    </row>
    <row r="176" spans="1:4" x14ac:dyDescent="0.35">
      <c r="A176" t="s">
        <v>12</v>
      </c>
      <c r="B176" t="s">
        <v>553</v>
      </c>
      <c r="C176" t="s">
        <v>235</v>
      </c>
      <c r="D17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"etern", "Value": "veșnic", "Difficulty":"Medium"},</v>
      </c>
    </row>
    <row r="177" spans="1:4" x14ac:dyDescent="0.35">
      <c r="A177" t="s">
        <v>15</v>
      </c>
      <c r="B177" t="s">
        <v>554</v>
      </c>
      <c r="C177" t="s">
        <v>555</v>
      </c>
      <c r="D17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"etic", "Value": "moral", "Difficulty":"Hard"},</v>
      </c>
    </row>
    <row r="178" spans="1:4" hidden="1" x14ac:dyDescent="0.35">
      <c r="B178" t="s">
        <v>556</v>
      </c>
      <c r="C178" t="s">
        <v>557</v>
      </c>
      <c r="D17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"eveniment", "Value": "întâmplare", "Difficulty":""},</v>
      </c>
    </row>
    <row r="179" spans="1:4" hidden="1" x14ac:dyDescent="0.35">
      <c r="B179" t="s">
        <v>558</v>
      </c>
      <c r="C179" t="s">
        <v>559</v>
      </c>
      <c r="D17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"evitat", "Value": "ocolit", "Difficulty":""},</v>
      </c>
    </row>
    <row r="180" spans="1:4" hidden="1" x14ac:dyDescent="0.35">
      <c r="B180" t="s">
        <v>560</v>
      </c>
      <c r="C180" t="s">
        <v>561</v>
      </c>
      <c r="D18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"evoluează", "Value": "avansează", "Difficulty":""},</v>
      </c>
    </row>
    <row r="181" spans="1:4" hidden="1" x14ac:dyDescent="0.35">
      <c r="B181" t="s">
        <v>562</v>
      </c>
      <c r="C181" t="s">
        <v>563</v>
      </c>
      <c r="D18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"exact", "Value": "întocmai", "Difficulty":""},</v>
      </c>
    </row>
    <row r="182" spans="1:4" x14ac:dyDescent="0.35">
      <c r="A182" t="s">
        <v>15</v>
      </c>
      <c r="B182" t="s">
        <v>564</v>
      </c>
      <c r="C182" t="s">
        <v>565</v>
      </c>
      <c r="D18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"examen", "Value": "test", "Difficulty":"Hard"},</v>
      </c>
    </row>
    <row r="183" spans="1:4" hidden="1" x14ac:dyDescent="0.35">
      <c r="B183" t="s">
        <v>566</v>
      </c>
      <c r="C183" t="s">
        <v>211</v>
      </c>
      <c r="D18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"excelent", "Value": "deosebit", "Difficulty":""},</v>
      </c>
    </row>
    <row r="184" spans="1:4" x14ac:dyDescent="0.35">
      <c r="A184" t="s">
        <v>12</v>
      </c>
      <c r="B184" t="s">
        <v>567</v>
      </c>
      <c r="C184" t="s">
        <v>568</v>
      </c>
      <c r="D18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"exemplu", "Value": "model", "Difficulty":"Medium"},</v>
      </c>
    </row>
    <row r="185" spans="1:4" hidden="1" x14ac:dyDescent="0.35">
      <c r="B185" t="s">
        <v>569</v>
      </c>
      <c r="C185" t="s">
        <v>570</v>
      </c>
      <c r="D18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"explicație", "Value": "lămurire", "Difficulty":""},</v>
      </c>
    </row>
    <row r="186" spans="1:4" hidden="1" x14ac:dyDescent="0.35">
      <c r="B186" t="s">
        <v>571</v>
      </c>
      <c r="C186" t="s">
        <v>572</v>
      </c>
      <c r="D18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"explorator", "Value": "cercetător", "Difficulty":""},</v>
      </c>
    </row>
    <row r="187" spans="1:4" hidden="1" x14ac:dyDescent="0.35">
      <c r="B187" t="s">
        <v>573</v>
      </c>
      <c r="C187" t="s">
        <v>201</v>
      </c>
      <c r="D18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"facil", "Value": "ușor", "Difficulty":""},</v>
      </c>
    </row>
    <row r="188" spans="1:4" hidden="1" x14ac:dyDescent="0.35">
      <c r="B188" t="s">
        <v>141</v>
      </c>
      <c r="C188" t="s">
        <v>82</v>
      </c>
      <c r="D18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"faimos", "Value": "cunoscut", "Difficulty":""},</v>
      </c>
    </row>
    <row r="189" spans="1:4" hidden="1" x14ac:dyDescent="0.35">
      <c r="B189" t="s">
        <v>574</v>
      </c>
      <c r="C189" t="s">
        <v>575</v>
      </c>
      <c r="D18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"familie", "Value": "neam", "Difficulty":""},</v>
      </c>
    </row>
    <row r="190" spans="1:4" hidden="1" x14ac:dyDescent="0.35">
      <c r="B190" t="s">
        <v>576</v>
      </c>
      <c r="C190" t="s">
        <v>577</v>
      </c>
      <c r="D19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"fantomă", "Value": "stafie", "Difficulty":""},</v>
      </c>
    </row>
    <row r="191" spans="1:4" x14ac:dyDescent="0.35">
      <c r="A191" t="s">
        <v>12</v>
      </c>
      <c r="B191" t="s">
        <v>578</v>
      </c>
      <c r="C191" t="s">
        <v>579</v>
      </c>
      <c r="D19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"farsă", "Value": "păcăleală", "Difficulty":"Medium"},</v>
      </c>
    </row>
    <row r="192" spans="1:4" hidden="1" x14ac:dyDescent="0.35">
      <c r="B192" t="s">
        <v>580</v>
      </c>
      <c r="C192" t="s">
        <v>581</v>
      </c>
      <c r="D19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"febră", "Value": "temperatură", "Difficulty":""},</v>
      </c>
    </row>
    <row r="193" spans="1:4" hidden="1" x14ac:dyDescent="0.35">
      <c r="B193" t="s">
        <v>582</v>
      </c>
      <c r="C193" t="s">
        <v>583</v>
      </c>
      <c r="D19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"fecioară", "Value": "fată", "Difficulty":""},</v>
      </c>
    </row>
    <row r="194" spans="1:4" hidden="1" x14ac:dyDescent="0.35">
      <c r="B194" t="s">
        <v>584</v>
      </c>
      <c r="C194" t="s">
        <v>585</v>
      </c>
      <c r="D19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"ferit", "Value": "ocrotit", "Difficulty":""},</v>
      </c>
    </row>
    <row r="195" spans="1:4" hidden="1" x14ac:dyDescent="0.35">
      <c r="B195" t="s">
        <v>586</v>
      </c>
      <c r="C195" t="s">
        <v>587</v>
      </c>
      <c r="D19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"fermecat", "Value": "vrăjit", "Difficulty":""},</v>
      </c>
    </row>
    <row r="196" spans="1:4" hidden="1" x14ac:dyDescent="0.35">
      <c r="B196" t="s">
        <v>425</v>
      </c>
      <c r="C196" t="s">
        <v>588</v>
      </c>
      <c r="D19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"ființă", "Value": "vietate", "Difficulty":""},</v>
      </c>
    </row>
    <row r="197" spans="1:4" hidden="1" x14ac:dyDescent="0.35">
      <c r="B197" t="s">
        <v>480</v>
      </c>
      <c r="C197" t="s">
        <v>479</v>
      </c>
      <c r="D19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"fin", "Value": "delicat", "Difficulty":""},</v>
      </c>
    </row>
    <row r="198" spans="1:4" x14ac:dyDescent="0.35">
      <c r="A198" t="s">
        <v>12</v>
      </c>
      <c r="B198" t="s">
        <v>589</v>
      </c>
      <c r="C198" t="s">
        <v>590</v>
      </c>
      <c r="D19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"final", "Value": "sfârșit", "Difficulty":"Medium"},</v>
      </c>
    </row>
    <row r="199" spans="1:4" hidden="1" x14ac:dyDescent="0.35">
      <c r="B199" t="s">
        <v>591</v>
      </c>
      <c r="C199" t="s">
        <v>592</v>
      </c>
      <c r="D19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"firav", "Value": "plăpând", "Difficulty":""},</v>
      </c>
    </row>
    <row r="200" spans="1:4" x14ac:dyDescent="0.35">
      <c r="A200" t="s">
        <v>15</v>
      </c>
      <c r="B200" t="s">
        <v>593</v>
      </c>
      <c r="C200" t="s">
        <v>594</v>
      </c>
      <c r="D20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"firesc", "Value": "natural", "Difficulty":"Hard"},</v>
      </c>
    </row>
    <row r="201" spans="1:4" hidden="1" x14ac:dyDescent="0.35">
      <c r="B201" t="s">
        <v>595</v>
      </c>
      <c r="C201" t="s">
        <v>596</v>
      </c>
      <c r="D20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"flămând", "Value": "nemâncat", "Difficulty":""},</v>
      </c>
    </row>
    <row r="202" spans="1:4" x14ac:dyDescent="0.35">
      <c r="A202" t="s">
        <v>12</v>
      </c>
      <c r="B202" t="s">
        <v>597</v>
      </c>
      <c r="C202" t="s">
        <v>598</v>
      </c>
      <c r="D20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"folositor", "Value": "util", "Difficulty":"Medium"},</v>
      </c>
    </row>
    <row r="203" spans="1:4" x14ac:dyDescent="0.35">
      <c r="A203" t="s">
        <v>26</v>
      </c>
      <c r="B203" t="s">
        <v>599</v>
      </c>
      <c r="C203" t="s">
        <v>600</v>
      </c>
      <c r="D20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"fotografie", "Value": "poză", "Difficulty":"VeryEasy"},</v>
      </c>
    </row>
    <row r="204" spans="1:4" hidden="1" x14ac:dyDescent="0.35">
      <c r="B204" t="s">
        <v>601</v>
      </c>
      <c r="C204" t="s">
        <v>602</v>
      </c>
      <c r="D20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"fractură", "Value": "ruptură", "Difficulty":""},</v>
      </c>
    </row>
    <row r="205" spans="1:4" hidden="1" x14ac:dyDescent="0.35">
      <c r="B205" t="s">
        <v>603</v>
      </c>
      <c r="C205" t="s">
        <v>479</v>
      </c>
      <c r="D20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"fragil", "Value": "delicat", "Difficulty":""},</v>
      </c>
    </row>
    <row r="206" spans="1:4" hidden="1" x14ac:dyDescent="0.35">
      <c r="B206" t="s">
        <v>604</v>
      </c>
      <c r="C206" t="s">
        <v>605</v>
      </c>
      <c r="D20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"fragment", "Value": "parte", "Difficulty":""},</v>
      </c>
    </row>
    <row r="207" spans="1:4" x14ac:dyDescent="0.35">
      <c r="A207" t="s">
        <v>35</v>
      </c>
      <c r="B207" t="s">
        <v>85</v>
      </c>
      <c r="C207" t="s">
        <v>606</v>
      </c>
      <c r="D20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"frică", "Value": "teamă", "Difficulty":"Easy"},</v>
      </c>
    </row>
    <row r="208" spans="1:4" hidden="1" x14ac:dyDescent="0.35">
      <c r="B208" t="s">
        <v>607</v>
      </c>
      <c r="C208" t="s">
        <v>608</v>
      </c>
      <c r="D20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"frig", "Value": "răcoare", "Difficulty":""},</v>
      </c>
    </row>
    <row r="209" spans="1:4" hidden="1" x14ac:dyDescent="0.35">
      <c r="B209" t="s">
        <v>609</v>
      </c>
      <c r="C209" t="s">
        <v>610</v>
      </c>
      <c r="D20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"fruct", "Value": "rod", "Difficulty":""},</v>
      </c>
    </row>
    <row r="210" spans="1:4" hidden="1" x14ac:dyDescent="0.35">
      <c r="B210" t="s">
        <v>611</v>
      </c>
      <c r="C210" t="s">
        <v>612</v>
      </c>
      <c r="D21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"fuge", "Value": "aleargă", "Difficulty":""},</v>
      </c>
    </row>
    <row r="211" spans="1:4" hidden="1" x14ac:dyDescent="0.35">
      <c r="B211" t="s">
        <v>613</v>
      </c>
      <c r="C211" t="s">
        <v>614</v>
      </c>
      <c r="D21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"furiș", "Value": "tiptil", "Difficulty":""},</v>
      </c>
    </row>
    <row r="212" spans="1:4" x14ac:dyDescent="0.35">
      <c r="A212" t="s">
        <v>12</v>
      </c>
      <c r="B212" t="s">
        <v>615</v>
      </c>
      <c r="C212" t="s">
        <v>616</v>
      </c>
      <c r="D21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"furtună", "Value": "vijelie", "Difficulty":"Medium"},</v>
      </c>
    </row>
    <row r="213" spans="1:4" hidden="1" x14ac:dyDescent="0.35">
      <c r="B213" t="s">
        <v>617</v>
      </c>
      <c r="C213" t="s">
        <v>618</v>
      </c>
      <c r="D21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"gafă", "Value": "greșeală", "Difficulty":""},</v>
      </c>
    </row>
    <row r="214" spans="1:4" hidden="1" x14ac:dyDescent="0.35">
      <c r="B214" t="s">
        <v>206</v>
      </c>
      <c r="C214" t="s">
        <v>619</v>
      </c>
      <c r="D21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"gălăgie", "Value": "zgomot", "Difficulty":""},</v>
      </c>
    </row>
    <row r="215" spans="1:4" x14ac:dyDescent="0.35">
      <c r="A215" t="s">
        <v>15</v>
      </c>
      <c r="B215" t="s">
        <v>620</v>
      </c>
      <c r="C215" t="s">
        <v>621</v>
      </c>
      <c r="D21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"gând", "Value": "idee", "Difficulty":"Hard"},</v>
      </c>
    </row>
    <row r="216" spans="1:4" hidden="1" x14ac:dyDescent="0.35">
      <c r="B216" t="s">
        <v>622</v>
      </c>
      <c r="C216" t="s">
        <v>623</v>
      </c>
      <c r="D21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"gașcă", "Value": "grup", "Difficulty":""},</v>
      </c>
    </row>
    <row r="217" spans="1:4" hidden="1" x14ac:dyDescent="0.35">
      <c r="B217" t="s">
        <v>624</v>
      </c>
      <c r="C217" t="s">
        <v>34</v>
      </c>
      <c r="D21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"găsit", "Value": "descoperit", "Difficulty":""},</v>
      </c>
    </row>
    <row r="218" spans="1:4" hidden="1" x14ac:dyDescent="0.35">
      <c r="B218" t="s">
        <v>625</v>
      </c>
      <c r="C218" t="s">
        <v>626</v>
      </c>
      <c r="D21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"gaură", "Value": "orificiu", "Difficulty":""},</v>
      </c>
    </row>
    <row r="219" spans="1:4" hidden="1" x14ac:dyDescent="0.35">
      <c r="B219" t="s">
        <v>627</v>
      </c>
      <c r="C219" t="s">
        <v>628</v>
      </c>
      <c r="D21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"ghid", "Value": "călăuză", "Difficulty":""},</v>
      </c>
    </row>
    <row r="220" spans="1:4" hidden="1" x14ac:dyDescent="0.35">
      <c r="B220" t="s">
        <v>629</v>
      </c>
      <c r="C220" t="s">
        <v>630</v>
      </c>
      <c r="D22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"ghimpe", "Value": "spin", "Difficulty":""},</v>
      </c>
    </row>
    <row r="221" spans="1:4" x14ac:dyDescent="0.35">
      <c r="A221" t="s">
        <v>15</v>
      </c>
      <c r="B221" t="s">
        <v>631</v>
      </c>
      <c r="C221" t="s">
        <v>199</v>
      </c>
      <c r="D22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"gigant", "Value": "uriaș", "Difficulty":"Hard"},</v>
      </c>
    </row>
    <row r="222" spans="1:4" hidden="1" x14ac:dyDescent="0.35">
      <c r="B222" t="s">
        <v>632</v>
      </c>
      <c r="C222" t="s">
        <v>479</v>
      </c>
      <c r="D22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"gingaș", "Value": "delicat", "Difficulty":""},</v>
      </c>
    </row>
    <row r="223" spans="1:4" x14ac:dyDescent="0.35">
      <c r="A223" t="s">
        <v>12</v>
      </c>
      <c r="B223" t="s">
        <v>633</v>
      </c>
      <c r="C223" t="s">
        <v>634</v>
      </c>
      <c r="D22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"glas", "Value": "voce", "Difficulty":"Medium"},</v>
      </c>
    </row>
    <row r="224" spans="1:4" hidden="1" x14ac:dyDescent="0.35">
      <c r="B224" t="s">
        <v>635</v>
      </c>
      <c r="C224" t="s">
        <v>166</v>
      </c>
      <c r="D22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"glumeț", "Value": "hazliu", "Difficulty":""},</v>
      </c>
    </row>
    <row r="225" spans="1:4" hidden="1" x14ac:dyDescent="0.35">
      <c r="B225" t="s">
        <v>636</v>
      </c>
      <c r="C225" t="s">
        <v>611</v>
      </c>
      <c r="D22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"gonește", "Value": "fuge", "Difficulty":""},</v>
      </c>
    </row>
    <row r="226" spans="1:4" hidden="1" x14ac:dyDescent="0.35">
      <c r="B226" t="s">
        <v>637</v>
      </c>
      <c r="C226" t="s">
        <v>638</v>
      </c>
      <c r="D22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"grăbit", "Value": "zorit", "Difficulty":""},</v>
      </c>
    </row>
    <row r="227" spans="1:4" hidden="1" x14ac:dyDescent="0.35">
      <c r="B227" t="s">
        <v>639</v>
      </c>
      <c r="C227" t="s">
        <v>640</v>
      </c>
      <c r="D22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"grămadă", "Value": "mulțime", "Difficulty":""},</v>
      </c>
    </row>
    <row r="228" spans="1:4" x14ac:dyDescent="0.35">
      <c r="A228" t="s">
        <v>26</v>
      </c>
      <c r="B228" t="s">
        <v>357</v>
      </c>
      <c r="C228" t="s">
        <v>356</v>
      </c>
      <c r="D22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"gri", "Value": "cenușiu", "Difficulty":"VeryEasy"},</v>
      </c>
    </row>
    <row r="229" spans="1:4" hidden="1" x14ac:dyDescent="0.35">
      <c r="B229" t="s">
        <v>641</v>
      </c>
      <c r="C229" t="s">
        <v>642</v>
      </c>
      <c r="D22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"gunoi", "Value": "murdărie", "Difficulty":""},</v>
      </c>
    </row>
    <row r="230" spans="1:4" x14ac:dyDescent="0.35">
      <c r="A230" t="s">
        <v>12</v>
      </c>
      <c r="B230" t="s">
        <v>643</v>
      </c>
      <c r="C230" t="s">
        <v>644</v>
      </c>
      <c r="D23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"gustos", "Value": "delicios", "Difficulty":"Medium"},</v>
      </c>
    </row>
    <row r="231" spans="1:4" hidden="1" x14ac:dyDescent="0.35">
      <c r="B231" t="s">
        <v>645</v>
      </c>
      <c r="C231" t="s">
        <v>646</v>
      </c>
      <c r="D23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"haină", "Value": "îmbrăcăminte", "Difficulty":""},</v>
      </c>
    </row>
    <row r="232" spans="1:4" x14ac:dyDescent="0.35">
      <c r="A232" t="s">
        <v>12</v>
      </c>
      <c r="B232" t="s">
        <v>119</v>
      </c>
      <c r="C232" t="s">
        <v>647</v>
      </c>
      <c r="D23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"harnic", "Value": "muncitor", "Difficulty":"Medium"},</v>
      </c>
    </row>
    <row r="233" spans="1:4" hidden="1" x14ac:dyDescent="0.35">
      <c r="B233" t="s">
        <v>648</v>
      </c>
      <c r="C233" t="s">
        <v>649</v>
      </c>
      <c r="D23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"hoț", "Value": "tâlhar", "Difficulty":""},</v>
      </c>
    </row>
    <row r="234" spans="1:4" hidden="1" x14ac:dyDescent="0.35">
      <c r="B234" t="s">
        <v>650</v>
      </c>
      <c r="C234" t="s">
        <v>651</v>
      </c>
      <c r="D23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"hotar", "Value": "graniță", "Difficulty":""},</v>
      </c>
    </row>
    <row r="235" spans="1:4" hidden="1" x14ac:dyDescent="0.35">
      <c r="B235" t="s">
        <v>652</v>
      </c>
      <c r="C235" t="s">
        <v>653</v>
      </c>
      <c r="D23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"hrană", "Value": "mâncare", "Difficulty":""},</v>
      </c>
    </row>
    <row r="236" spans="1:4" hidden="1" x14ac:dyDescent="0.35">
      <c r="B236" t="s">
        <v>654</v>
      </c>
      <c r="C236" t="s">
        <v>655</v>
      </c>
      <c r="D23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"iaz", "Value": "lac", "Difficulty":""},</v>
      </c>
    </row>
    <row r="237" spans="1:4" x14ac:dyDescent="0.35">
      <c r="A237" t="s">
        <v>15</v>
      </c>
      <c r="B237" t="s">
        <v>100</v>
      </c>
      <c r="C237" t="s">
        <v>282</v>
      </c>
      <c r="D23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"identic", "Value": "la fel", "Difficulty":"Hard"},</v>
      </c>
    </row>
    <row r="238" spans="1:4" hidden="1" x14ac:dyDescent="0.35">
      <c r="B238" t="s">
        <v>656</v>
      </c>
      <c r="C238" t="s">
        <v>657</v>
      </c>
      <c r="D23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"imagiar", "Value": "închipuit", "Difficulty":""},</v>
      </c>
    </row>
    <row r="239" spans="1:4" hidden="1" x14ac:dyDescent="0.35">
      <c r="B239" t="s">
        <v>658</v>
      </c>
      <c r="C239" t="s">
        <v>178</v>
      </c>
      <c r="D23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"imediat", "Value": "repede", "Difficulty":""},</v>
      </c>
    </row>
    <row r="240" spans="1:4" hidden="1" x14ac:dyDescent="0.35">
      <c r="B240" t="s">
        <v>659</v>
      </c>
      <c r="C240" t="s">
        <v>660</v>
      </c>
      <c r="D24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"imitat", "Value": "copiat", "Difficulty":""},</v>
      </c>
    </row>
    <row r="241" spans="1:4" hidden="1" x14ac:dyDescent="0.35">
      <c r="B241" t="s">
        <v>661</v>
      </c>
      <c r="C241" t="s">
        <v>467</v>
      </c>
      <c r="D24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"împodobit", "Value": "ornat", "Difficulty":""},</v>
      </c>
    </row>
    <row r="242" spans="1:4" x14ac:dyDescent="0.35">
      <c r="A242" t="s">
        <v>15</v>
      </c>
      <c r="B242" t="s">
        <v>662</v>
      </c>
      <c r="C242" t="s">
        <v>663</v>
      </c>
      <c r="D24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"important", "Value": "însemnat", "Difficulty":"Hard"},</v>
      </c>
    </row>
    <row r="243" spans="1:4" hidden="1" x14ac:dyDescent="0.35">
      <c r="B243" t="s">
        <v>664</v>
      </c>
      <c r="C243" t="s">
        <v>665</v>
      </c>
      <c r="D24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"împreună", "Value": "laolaltă", "Difficulty":""},</v>
      </c>
    </row>
    <row r="244" spans="1:4" hidden="1" x14ac:dyDescent="0.35">
      <c r="B244" t="s">
        <v>666</v>
      </c>
      <c r="C244" t="s">
        <v>667</v>
      </c>
      <c r="D24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"înaintat", "Value": "avansat", "Difficulty":""},</v>
      </c>
    </row>
    <row r="245" spans="1:4" hidden="1" x14ac:dyDescent="0.35">
      <c r="B245" t="s">
        <v>403</v>
      </c>
      <c r="C245" t="s">
        <v>45</v>
      </c>
      <c r="D24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"înălțat", "Value": "ridicat", "Difficulty":""},</v>
      </c>
    </row>
    <row r="246" spans="1:4" x14ac:dyDescent="0.35">
      <c r="A246" t="s">
        <v>35</v>
      </c>
      <c r="B246" t="s">
        <v>177</v>
      </c>
      <c r="C246" t="s">
        <v>103</v>
      </c>
      <c r="D24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"inamic", "Value": "dușman", "Difficulty":"Easy"},</v>
      </c>
    </row>
    <row r="247" spans="1:4" x14ac:dyDescent="0.35">
      <c r="A247" t="s">
        <v>15</v>
      </c>
      <c r="B247" t="s">
        <v>668</v>
      </c>
      <c r="C247" t="s">
        <v>669</v>
      </c>
      <c r="D24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"încăpător", "Value": "spațios", "Difficulty":"Hard"},</v>
      </c>
    </row>
    <row r="248" spans="1:4" hidden="1" x14ac:dyDescent="0.35">
      <c r="B248" t="s">
        <v>670</v>
      </c>
      <c r="C248" t="s">
        <v>671</v>
      </c>
      <c r="D24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"încăpere", "Value": "cameră", "Difficulty":""},</v>
      </c>
    </row>
    <row r="249" spans="1:4" x14ac:dyDescent="0.35">
      <c r="A249" t="s">
        <v>12</v>
      </c>
      <c r="B249" t="s">
        <v>672</v>
      </c>
      <c r="C249" t="s">
        <v>673</v>
      </c>
      <c r="D24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"incendiu", "Value": "foc", "Difficulty":"Medium"},</v>
      </c>
    </row>
    <row r="250" spans="1:4" x14ac:dyDescent="0.35">
      <c r="A250" t="s">
        <v>12</v>
      </c>
      <c r="B250" t="s">
        <v>674</v>
      </c>
      <c r="C250" t="s">
        <v>675</v>
      </c>
      <c r="D25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"început", "Value": "start", "Difficulty":"Medium"},</v>
      </c>
    </row>
    <row r="251" spans="1:4" x14ac:dyDescent="0.35">
      <c r="A251" t="s">
        <v>12</v>
      </c>
      <c r="B251" t="s">
        <v>179</v>
      </c>
      <c r="C251" t="s">
        <v>676</v>
      </c>
      <c r="D25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"încet", "Value": "agale", "Difficulty":"Medium"},</v>
      </c>
    </row>
    <row r="252" spans="1:4" hidden="1" x14ac:dyDescent="0.35">
      <c r="B252" t="s">
        <v>677</v>
      </c>
      <c r="C252" t="s">
        <v>678</v>
      </c>
      <c r="D25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"închisoaore", "Value": "pușcărie", "Difficulty":""},</v>
      </c>
    </row>
    <row r="253" spans="1:4" hidden="1" x14ac:dyDescent="0.35">
      <c r="B253" t="s">
        <v>679</v>
      </c>
      <c r="C253" t="s">
        <v>680</v>
      </c>
      <c r="D25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"înclinat", "Value": "aplecat", "Difficulty":""},</v>
      </c>
    </row>
    <row r="254" spans="1:4" hidden="1" x14ac:dyDescent="0.35">
      <c r="B254" t="s">
        <v>681</v>
      </c>
      <c r="C254" t="s">
        <v>682</v>
      </c>
      <c r="D25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"înconjurat", "Value": "încercuit", "Difficulty":""},</v>
      </c>
    </row>
    <row r="255" spans="1:4" hidden="1" x14ac:dyDescent="0.35">
      <c r="B255" t="s">
        <v>683</v>
      </c>
      <c r="C255" t="s">
        <v>77</v>
      </c>
      <c r="D25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"incorect", "Value": "greșit", "Difficulty":""},</v>
      </c>
    </row>
    <row r="256" spans="1:4" hidden="1" x14ac:dyDescent="0.35">
      <c r="B256" t="s">
        <v>684</v>
      </c>
      <c r="C256" t="s">
        <v>658</v>
      </c>
      <c r="D25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"îndată", "Value": "imediat", "Difficulty":""},</v>
      </c>
    </row>
    <row r="257" spans="1:4" hidden="1" x14ac:dyDescent="0.35">
      <c r="B257" t="s">
        <v>685</v>
      </c>
      <c r="C257" t="s">
        <v>686</v>
      </c>
      <c r="D25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"inelat", "Value": "creț", "Difficulty":""},</v>
      </c>
    </row>
    <row r="258" spans="1:4" x14ac:dyDescent="0.35">
      <c r="A258" t="s">
        <v>15</v>
      </c>
      <c r="B258" t="s">
        <v>687</v>
      </c>
      <c r="C258" t="s">
        <v>688</v>
      </c>
      <c r="D25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"infinit", "Value": "nesfârșit", "Difficulty":"Hard"},</v>
      </c>
    </row>
    <row r="259" spans="1:4" hidden="1" x14ac:dyDescent="0.35">
      <c r="B259" t="s">
        <v>689</v>
      </c>
      <c r="C259" t="s">
        <v>690</v>
      </c>
      <c r="D25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"înfuriat", "Value": "mânios", "Difficulty":""},</v>
      </c>
    </row>
    <row r="260" spans="1:4" x14ac:dyDescent="0.35">
      <c r="A260" t="s">
        <v>35</v>
      </c>
      <c r="B260" t="s">
        <v>691</v>
      </c>
      <c r="C260" t="s">
        <v>692</v>
      </c>
      <c r="D26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"insectă", "Value": "gâză", "Difficulty":"Easy"},</v>
      </c>
    </row>
    <row r="261" spans="1:4" hidden="1" x14ac:dyDescent="0.35">
      <c r="B261" t="s">
        <v>693</v>
      </c>
      <c r="C261" t="s">
        <v>694</v>
      </c>
      <c r="D26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"inspector", "Value": "controlor", "Difficulty":""},</v>
      </c>
    </row>
    <row r="262" spans="1:4" hidden="1" x14ac:dyDescent="0.35">
      <c r="B262" t="s">
        <v>695</v>
      </c>
      <c r="C262" t="s">
        <v>696</v>
      </c>
      <c r="D26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"instalat", "Value": "montat", "Difficulty":""},</v>
      </c>
    </row>
    <row r="263" spans="1:4" hidden="1" x14ac:dyDescent="0.35">
      <c r="B263" t="s">
        <v>697</v>
      </c>
      <c r="C263" t="s">
        <v>698</v>
      </c>
      <c r="D26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"instrument", "Value": "unealtă", "Difficulty":""},</v>
      </c>
    </row>
    <row r="264" spans="1:4" hidden="1" x14ac:dyDescent="0.35">
      <c r="B264" t="s">
        <v>699</v>
      </c>
      <c r="C264" t="s">
        <v>700</v>
      </c>
      <c r="D26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"intersecție", "Value": "răscruce", "Difficulty":""},</v>
      </c>
    </row>
    <row r="265" spans="1:4" x14ac:dyDescent="0.35">
      <c r="A265" t="s">
        <v>12</v>
      </c>
      <c r="B265" t="s">
        <v>701</v>
      </c>
      <c r="C265" t="s">
        <v>702</v>
      </c>
      <c r="D26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"interzis", "Value": "oprit", "Difficulty":"Medium"},</v>
      </c>
    </row>
    <row r="266" spans="1:4" hidden="1" x14ac:dyDescent="0.35">
      <c r="B266" t="s">
        <v>423</v>
      </c>
      <c r="C266" t="s">
        <v>703</v>
      </c>
      <c r="D26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"invenție", "Value": "descoperire", "Difficulty":""},</v>
      </c>
    </row>
    <row r="267" spans="1:4" hidden="1" x14ac:dyDescent="0.35">
      <c r="B267" t="s">
        <v>704</v>
      </c>
      <c r="C267" t="s">
        <v>705</v>
      </c>
      <c r="D26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"invizibil", "Value": "nevăzut", "Difficulty":""},</v>
      </c>
    </row>
    <row r="268" spans="1:4" hidden="1" x14ac:dyDescent="0.35">
      <c r="B268" t="s">
        <v>706</v>
      </c>
      <c r="C268" t="s">
        <v>707</v>
      </c>
      <c r="D26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"irosit", "Value": "risipit", "Difficulty":""},</v>
      </c>
    </row>
    <row r="269" spans="1:4" hidden="1" x14ac:dyDescent="0.35">
      <c r="B269" t="s">
        <v>191</v>
      </c>
      <c r="C269" t="s">
        <v>708</v>
      </c>
      <c r="D26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"iscusit", "Value": "dibace", "Difficulty":""},</v>
      </c>
    </row>
    <row r="270" spans="1:4" hidden="1" x14ac:dyDescent="0.35">
      <c r="B270" t="s">
        <v>709</v>
      </c>
      <c r="C270" t="s">
        <v>710</v>
      </c>
      <c r="D27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"ispită", "Value": "tentație", "Difficulty":""},</v>
      </c>
    </row>
    <row r="271" spans="1:4" hidden="1" x14ac:dyDescent="0.35">
      <c r="B271" t="s">
        <v>194</v>
      </c>
      <c r="C271" t="s">
        <v>711</v>
      </c>
      <c r="D27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"iute", "Value": "agil", "Difficulty":""},</v>
      </c>
    </row>
    <row r="272" spans="1:4" hidden="1" x14ac:dyDescent="0.35">
      <c r="B272" t="s">
        <v>712</v>
      </c>
      <c r="C272" t="s">
        <v>645</v>
      </c>
      <c r="D27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"jachetă", "Value": "haină", "Difficulty":""},</v>
      </c>
    </row>
    <row r="273" spans="1:4" hidden="1" x14ac:dyDescent="0.35">
      <c r="B273" t="s">
        <v>713</v>
      </c>
      <c r="C273" t="s">
        <v>714</v>
      </c>
      <c r="D27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"joacă", "Value": "distracție", "Difficulty":""},</v>
      </c>
    </row>
    <row r="274" spans="1:4" x14ac:dyDescent="0.35">
      <c r="A274" t="s">
        <v>35</v>
      </c>
      <c r="B274" t="s">
        <v>655</v>
      </c>
      <c r="C274" t="s">
        <v>654</v>
      </c>
      <c r="D27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"lac", "Value": "iaz", "Difficulty":"Easy"},</v>
      </c>
    </row>
    <row r="275" spans="1:4" hidden="1" x14ac:dyDescent="0.35">
      <c r="B275" t="s">
        <v>715</v>
      </c>
      <c r="C275" t="s">
        <v>668</v>
      </c>
      <c r="D27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"larg", "Value": "încăpător", "Difficulty":""},</v>
      </c>
    </row>
    <row r="276" spans="1:4" x14ac:dyDescent="0.35">
      <c r="A276" t="s">
        <v>15</v>
      </c>
      <c r="B276" t="s">
        <v>87</v>
      </c>
      <c r="C276" t="s">
        <v>716</v>
      </c>
      <c r="D27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"laș", "Value": "fricos", "Difficulty":"Hard"},</v>
      </c>
    </row>
    <row r="277" spans="1:4" hidden="1" x14ac:dyDescent="0.35">
      <c r="B277" t="s">
        <v>717</v>
      </c>
      <c r="C277" t="s">
        <v>362</v>
      </c>
      <c r="D27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"latură", "Value": "margine", "Difficulty":""},</v>
      </c>
    </row>
    <row r="278" spans="1:4" hidden="1" x14ac:dyDescent="0.35">
      <c r="B278" t="s">
        <v>120</v>
      </c>
      <c r="C278" t="s">
        <v>718</v>
      </c>
      <c r="D27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"leneș", "Value": "puturos", "Difficulty":""},</v>
      </c>
    </row>
    <row r="279" spans="1:4" hidden="1" x14ac:dyDescent="0.35">
      <c r="B279" t="s">
        <v>237</v>
      </c>
      <c r="C279" t="s">
        <v>80</v>
      </c>
      <c r="D27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"limpede", "Value": "clar", "Difficulty":""},</v>
      </c>
    </row>
    <row r="280" spans="1:4" x14ac:dyDescent="0.35">
      <c r="A280" t="s">
        <v>15</v>
      </c>
      <c r="B280" t="s">
        <v>719</v>
      </c>
      <c r="C280" t="s">
        <v>720</v>
      </c>
      <c r="D28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"lin", "Value": "domol", "Difficulty":"Hard"},</v>
      </c>
    </row>
    <row r="281" spans="1:4" x14ac:dyDescent="0.35">
      <c r="A281" t="s">
        <v>15</v>
      </c>
      <c r="B281" t="s">
        <v>721</v>
      </c>
      <c r="C281" t="s">
        <v>722</v>
      </c>
      <c r="D28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"linie", "Value": "riglă", "Difficulty":"Hard"},</v>
      </c>
    </row>
    <row r="282" spans="1:4" hidden="1" x14ac:dyDescent="0.35">
      <c r="B282" t="s">
        <v>205</v>
      </c>
      <c r="C282" t="s">
        <v>723</v>
      </c>
      <c r="D28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"liniște", "Value": "tăcere", "Difficulty":""},</v>
      </c>
    </row>
    <row r="283" spans="1:4" x14ac:dyDescent="0.35">
      <c r="A283" t="s">
        <v>15</v>
      </c>
      <c r="B283" t="s">
        <v>724</v>
      </c>
      <c r="C283" t="s">
        <v>725</v>
      </c>
      <c r="D28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"lipici", "Value": "clei", "Difficulty":"Hard"},</v>
      </c>
    </row>
    <row r="284" spans="1:4" x14ac:dyDescent="0.35">
      <c r="A284" t="s">
        <v>12</v>
      </c>
      <c r="B284" t="s">
        <v>726</v>
      </c>
      <c r="C284" t="s">
        <v>727</v>
      </c>
      <c r="D28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"locuință", "Value": "casă", "Difficulty":"Medium"},</v>
      </c>
    </row>
    <row r="285" spans="1:4" hidden="1" x14ac:dyDescent="0.35">
      <c r="B285" t="s">
        <v>728</v>
      </c>
      <c r="C285" t="s">
        <v>729</v>
      </c>
      <c r="D28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"lucru", "Value": "obiect", "Difficulty":""},</v>
      </c>
    </row>
    <row r="286" spans="1:4" hidden="1" x14ac:dyDescent="0.35">
      <c r="B286" t="s">
        <v>730</v>
      </c>
      <c r="C286" t="s">
        <v>640</v>
      </c>
      <c r="D28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"lume", "Value": "mulțime", "Difficulty":""},</v>
      </c>
    </row>
    <row r="287" spans="1:4" x14ac:dyDescent="0.35">
      <c r="A287" t="s">
        <v>15</v>
      </c>
      <c r="B287" t="s">
        <v>530</v>
      </c>
      <c r="C287" t="s">
        <v>731</v>
      </c>
      <c r="D28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"luptă", "Value": "bătălie", "Difficulty":"Hard"},</v>
      </c>
    </row>
    <row r="288" spans="1:4" hidden="1" x14ac:dyDescent="0.35">
      <c r="B288" t="s">
        <v>732</v>
      </c>
      <c r="C288" t="s">
        <v>733</v>
      </c>
      <c r="D28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"maestru", "Value": "expert", "Difficulty":""},</v>
      </c>
    </row>
    <row r="289" spans="1:4" hidden="1" x14ac:dyDescent="0.35">
      <c r="B289" t="s">
        <v>734</v>
      </c>
      <c r="C289" t="s">
        <v>735</v>
      </c>
      <c r="D28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"măgar", "Value": "asin", "Difficulty":""},</v>
      </c>
    </row>
    <row r="290" spans="1:4" x14ac:dyDescent="0.35">
      <c r="A290" t="s">
        <v>12</v>
      </c>
      <c r="B290" t="s">
        <v>736</v>
      </c>
      <c r="C290" t="s">
        <v>586</v>
      </c>
      <c r="D29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"magic", "Value": "fermecat", "Difficulty":"Medium"},</v>
      </c>
    </row>
    <row r="291" spans="1:4" hidden="1" x14ac:dyDescent="0.35">
      <c r="B291" t="s">
        <v>737</v>
      </c>
      <c r="C291" t="s">
        <v>738</v>
      </c>
      <c r="D29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"magie", "Value": "vrăjitorie", "Difficulty":""},</v>
      </c>
    </row>
    <row r="292" spans="1:4" hidden="1" x14ac:dyDescent="0.35">
      <c r="B292" t="s">
        <v>653</v>
      </c>
      <c r="C292" t="s">
        <v>652</v>
      </c>
      <c r="D29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"mâncare", "Value": "hrană", "Difficulty":""},</v>
      </c>
    </row>
    <row r="293" spans="1:4" x14ac:dyDescent="0.35">
      <c r="A293" t="s">
        <v>12</v>
      </c>
      <c r="B293" t="s">
        <v>739</v>
      </c>
      <c r="C293" t="s">
        <v>316</v>
      </c>
      <c r="D29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"maro", "Value": "cafeniu", "Difficulty":"Medium"},</v>
      </c>
    </row>
    <row r="294" spans="1:4" x14ac:dyDescent="0.35">
      <c r="A294" t="s">
        <v>12</v>
      </c>
      <c r="B294" t="s">
        <v>740</v>
      </c>
      <c r="C294" t="s">
        <v>145</v>
      </c>
      <c r="D29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"mărunt", "Value": "mic", "Difficulty":"Medium"},</v>
      </c>
    </row>
    <row r="295" spans="1:4" hidden="1" x14ac:dyDescent="0.35">
      <c r="B295" t="s">
        <v>741</v>
      </c>
      <c r="C295" t="s">
        <v>742</v>
      </c>
      <c r="D29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"medicament", "Value": "doctorie", "Difficulty":""},</v>
      </c>
    </row>
    <row r="296" spans="1:4" x14ac:dyDescent="0.35">
      <c r="A296" t="s">
        <v>12</v>
      </c>
      <c r="B296" t="s">
        <v>743</v>
      </c>
      <c r="C296" t="s">
        <v>744</v>
      </c>
      <c r="D29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"melodie", "Value": "cântec", "Difficulty":"Medium"},</v>
      </c>
    </row>
    <row r="297" spans="1:4" x14ac:dyDescent="0.35">
      <c r="A297" t="s">
        <v>15</v>
      </c>
      <c r="B297" t="s">
        <v>745</v>
      </c>
      <c r="C297" t="s">
        <v>746</v>
      </c>
      <c r="D29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"mereu", "Value": "întruna", "Difficulty":"Hard"},</v>
      </c>
    </row>
    <row r="298" spans="1:4" hidden="1" x14ac:dyDescent="0.35">
      <c r="B298" t="s">
        <v>148</v>
      </c>
      <c r="C298" t="s">
        <v>747</v>
      </c>
      <c r="D29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"merge", "Value": "se duce", "Difficulty":""},</v>
      </c>
    </row>
    <row r="299" spans="1:4" hidden="1" x14ac:dyDescent="0.35">
      <c r="B299" t="s">
        <v>748</v>
      </c>
      <c r="C299" t="s">
        <v>749</v>
      </c>
      <c r="D29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"meserie", "Value": "profesie", "Difficulty":""},</v>
      </c>
    </row>
    <row r="300" spans="1:4" hidden="1" x14ac:dyDescent="0.35">
      <c r="B300" t="s">
        <v>147</v>
      </c>
      <c r="C300" t="s">
        <v>79</v>
      </c>
      <c r="D30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"micșorat", "Value": "scăzut", "Difficulty":""},</v>
      </c>
    </row>
    <row r="301" spans="1:4" hidden="1" x14ac:dyDescent="0.35">
      <c r="B301" t="s">
        <v>750</v>
      </c>
      <c r="C301" t="s">
        <v>751</v>
      </c>
      <c r="D30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"miez", "Value": "centru", "Difficulty":""},</v>
      </c>
    </row>
    <row r="302" spans="1:4" x14ac:dyDescent="0.35">
      <c r="A302" t="s">
        <v>12</v>
      </c>
      <c r="B302" t="s">
        <v>752</v>
      </c>
      <c r="C302" t="s">
        <v>751</v>
      </c>
      <c r="D30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"mijloc", "Value": "centru", "Difficulty":"Medium"},</v>
      </c>
    </row>
    <row r="303" spans="1:4" hidden="1" x14ac:dyDescent="0.35">
      <c r="B303" t="s">
        <v>753</v>
      </c>
      <c r="C303" t="s">
        <v>51</v>
      </c>
      <c r="D30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"milos", "Value": "bun", "Difficulty":""},</v>
      </c>
    </row>
    <row r="304" spans="1:4" hidden="1" x14ac:dyDescent="0.35">
      <c r="B304" t="s">
        <v>754</v>
      </c>
      <c r="C304" t="s">
        <v>755</v>
      </c>
      <c r="D30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"minunat", "Value": "splendid", "Difficulty":""},</v>
      </c>
    </row>
    <row r="305" spans="1:4" hidden="1" x14ac:dyDescent="0.35">
      <c r="B305" t="s">
        <v>756</v>
      </c>
      <c r="C305" t="s">
        <v>757</v>
      </c>
      <c r="D30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"miros", "Value": "iz", "Difficulty":""},</v>
      </c>
    </row>
    <row r="306" spans="1:4" x14ac:dyDescent="0.35">
      <c r="A306" t="s">
        <v>15</v>
      </c>
      <c r="B306" t="s">
        <v>543</v>
      </c>
      <c r="C306" t="s">
        <v>542</v>
      </c>
      <c r="D30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"mister", "Value": "taină", "Difficulty":"Hard"},</v>
      </c>
    </row>
    <row r="307" spans="1:4" hidden="1" x14ac:dyDescent="0.35">
      <c r="B307" t="s">
        <v>758</v>
      </c>
      <c r="C307" t="s">
        <v>759</v>
      </c>
      <c r="D30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"modern", "Value": "nou", "Difficulty":""},</v>
      </c>
    </row>
    <row r="308" spans="1:4" hidden="1" x14ac:dyDescent="0.35">
      <c r="B308" t="s">
        <v>760</v>
      </c>
      <c r="C308" t="s">
        <v>761</v>
      </c>
      <c r="D30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"modificat", "Value": "schimbat", "Difficulty":""},</v>
      </c>
    </row>
    <row r="309" spans="1:4" x14ac:dyDescent="0.35">
      <c r="A309" t="s">
        <v>15</v>
      </c>
      <c r="B309" t="s">
        <v>762</v>
      </c>
      <c r="C309" t="s">
        <v>763</v>
      </c>
      <c r="D30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"moment", "Value": "clipă", "Difficulty":"Hard"},</v>
      </c>
    </row>
    <row r="310" spans="1:4" hidden="1" x14ac:dyDescent="0.35">
      <c r="B310" t="s">
        <v>764</v>
      </c>
      <c r="C310" t="s">
        <v>765</v>
      </c>
      <c r="D31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"monstru", "Value": "dihanie", "Difficulty":""},</v>
      </c>
    </row>
    <row r="311" spans="1:4" x14ac:dyDescent="0.35">
      <c r="A311" t="s">
        <v>12</v>
      </c>
      <c r="B311" t="s">
        <v>766</v>
      </c>
      <c r="C311" t="s">
        <v>57</v>
      </c>
      <c r="D31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"moș", "Value": "bătrân", "Difficulty":"Medium"},</v>
      </c>
    </row>
    <row r="312" spans="1:4" x14ac:dyDescent="0.35">
      <c r="A312" t="s">
        <v>12</v>
      </c>
      <c r="B312" t="s">
        <v>767</v>
      </c>
      <c r="C312" t="s">
        <v>768</v>
      </c>
      <c r="D31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"mov", "Value": "violet", "Difficulty":"Medium"},</v>
      </c>
    </row>
    <row r="313" spans="1:4" x14ac:dyDescent="0.35">
      <c r="A313" t="s">
        <v>15</v>
      </c>
      <c r="B313" t="s">
        <v>769</v>
      </c>
      <c r="C313" t="s">
        <v>770</v>
      </c>
      <c r="D31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"muncește", "Value": "lucrează", "Difficulty":"Hard"},</v>
      </c>
    </row>
    <row r="314" spans="1:4" hidden="1" x14ac:dyDescent="0.35">
      <c r="B314" t="s">
        <v>771</v>
      </c>
      <c r="C314" t="s">
        <v>772</v>
      </c>
      <c r="D31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"murdar", "Value": "nespălat", "Difficulty":""},</v>
      </c>
    </row>
    <row r="315" spans="1:4" hidden="1" x14ac:dyDescent="0.35">
      <c r="B315" t="s">
        <v>773</v>
      </c>
      <c r="C315" t="s">
        <v>774</v>
      </c>
      <c r="D31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"musafir", "Value": "oaspete", "Difficulty":""},</v>
      </c>
    </row>
    <row r="316" spans="1:4" hidden="1" x14ac:dyDescent="0.35">
      <c r="B316" t="s">
        <v>775</v>
      </c>
      <c r="C316" t="s">
        <v>776</v>
      </c>
      <c r="D31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"musai", "Value": "neapărat", "Difficulty":""},</v>
      </c>
    </row>
    <row r="317" spans="1:4" hidden="1" x14ac:dyDescent="0.35">
      <c r="B317" t="s">
        <v>777</v>
      </c>
      <c r="C317" t="s">
        <v>778</v>
      </c>
      <c r="D31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"mut", "Value": "tăcut", "Difficulty":""},</v>
      </c>
    </row>
    <row r="318" spans="1:4" x14ac:dyDescent="0.35">
      <c r="A318" t="s">
        <v>12</v>
      </c>
      <c r="B318" t="s">
        <v>779</v>
      </c>
      <c r="C318" t="s">
        <v>743</v>
      </c>
      <c r="D31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"muzică", "Value": "melodie", "Difficulty":"Medium"},</v>
      </c>
    </row>
    <row r="319" spans="1:4" x14ac:dyDescent="0.35">
      <c r="A319" t="s">
        <v>12</v>
      </c>
      <c r="B319" t="s">
        <v>780</v>
      </c>
      <c r="C319" t="s">
        <v>781</v>
      </c>
      <c r="D31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"navă", "Value": "vapor", "Difficulty":"Medium"},</v>
      </c>
    </row>
    <row r="320" spans="1:4" x14ac:dyDescent="0.35">
      <c r="A320" t="s">
        <v>12</v>
      </c>
      <c r="B320" t="s">
        <v>782</v>
      </c>
      <c r="C320" t="s">
        <v>783</v>
      </c>
      <c r="D32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"nea", "Value": "zăpadă", "Difficulty":"Medium"},</v>
      </c>
    </row>
    <row r="321" spans="1:4" hidden="1" x14ac:dyDescent="0.35">
      <c r="B321" t="s">
        <v>575</v>
      </c>
      <c r="C321" t="s">
        <v>784</v>
      </c>
      <c r="D32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"neam", "Value": "popor", "Difficulty":""},</v>
      </c>
    </row>
    <row r="322" spans="1:4" hidden="1" x14ac:dyDescent="0.35">
      <c r="B322" t="s">
        <v>785</v>
      </c>
      <c r="C322" t="s">
        <v>786</v>
      </c>
      <c r="D32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"neatent", "Value": "aiurit", "Difficulty":""},</v>
      </c>
    </row>
    <row r="323" spans="1:4" x14ac:dyDescent="0.35">
      <c r="A323" t="s">
        <v>15</v>
      </c>
      <c r="B323" t="s">
        <v>787</v>
      </c>
      <c r="C323" t="s">
        <v>788</v>
      </c>
      <c r="D32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"necăjit", "Value": "supărat", "Difficulty":"Hard"},</v>
      </c>
    </row>
    <row r="324" spans="1:4" hidden="1" x14ac:dyDescent="0.35">
      <c r="B324" t="s">
        <v>789</v>
      </c>
      <c r="C324" t="s">
        <v>790</v>
      </c>
      <c r="D32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"necaz", "Value": "supărare", "Difficulty":""},</v>
      </c>
    </row>
    <row r="325" spans="1:4" hidden="1" x14ac:dyDescent="0.35">
      <c r="B325" t="s">
        <v>129</v>
      </c>
      <c r="C325" t="s">
        <v>791</v>
      </c>
      <c r="D32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"necunoscut", "Value": "tainic", "Difficulty":""},</v>
      </c>
    </row>
    <row r="326" spans="1:4" hidden="1" x14ac:dyDescent="0.35">
      <c r="B326" t="s">
        <v>792</v>
      </c>
      <c r="C326" t="s">
        <v>793</v>
      </c>
      <c r="D32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"negustor", "Value": "vânzător", "Difficulty":""},</v>
      </c>
    </row>
    <row r="327" spans="1:4" hidden="1" x14ac:dyDescent="0.35">
      <c r="B327" t="s">
        <v>794</v>
      </c>
      <c r="C327" t="s">
        <v>606</v>
      </c>
      <c r="D32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"neliniște", "Value": "teamă", "Difficulty":""},</v>
      </c>
    </row>
    <row r="328" spans="1:4" hidden="1" x14ac:dyDescent="0.35">
      <c r="B328" t="s">
        <v>795</v>
      </c>
      <c r="C328" t="s">
        <v>303</v>
      </c>
      <c r="D32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"neobișnuit", "Value": "ciudat", "Difficulty":""},</v>
      </c>
    </row>
    <row r="329" spans="1:4" hidden="1" x14ac:dyDescent="0.35">
      <c r="B329" t="s">
        <v>796</v>
      </c>
      <c r="C329" t="s">
        <v>797</v>
      </c>
      <c r="D32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"nesigur", "Value": "incert", "Difficulty":""},</v>
      </c>
    </row>
    <row r="330" spans="1:4" hidden="1" x14ac:dyDescent="0.35">
      <c r="B330" t="s">
        <v>798</v>
      </c>
      <c r="C330" t="s">
        <v>799</v>
      </c>
      <c r="D33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"nevastă", "Value": "soție", "Difficulty":""},</v>
      </c>
    </row>
    <row r="331" spans="1:4" hidden="1" x14ac:dyDescent="0.35">
      <c r="B331" t="s">
        <v>800</v>
      </c>
      <c r="C331" t="s">
        <v>801</v>
      </c>
      <c r="D33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"nevoie", "Value": "trebuință", "Difficulty":""},</v>
      </c>
    </row>
    <row r="332" spans="1:4" hidden="1" x14ac:dyDescent="0.35">
      <c r="B332" t="s">
        <v>802</v>
      </c>
      <c r="C332" t="s">
        <v>803</v>
      </c>
      <c r="D33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"nimerit", "Value": "potrivit", "Difficulty":""},</v>
      </c>
    </row>
    <row r="333" spans="1:4" hidden="1" x14ac:dyDescent="0.35">
      <c r="B333" t="s">
        <v>804</v>
      </c>
      <c r="C333" t="s">
        <v>593</v>
      </c>
      <c r="D33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"normal", "Value": "firesc", "Difficulty":""},</v>
      </c>
    </row>
    <row r="334" spans="1:4" hidden="1" x14ac:dyDescent="0.35">
      <c r="B334" t="s">
        <v>805</v>
      </c>
      <c r="C334" t="s">
        <v>806</v>
      </c>
      <c r="D33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"noroi", "Value": "glod", "Difficulty":""},</v>
      </c>
    </row>
    <row r="335" spans="1:4" x14ac:dyDescent="0.35">
      <c r="A335" t="s">
        <v>15</v>
      </c>
      <c r="B335" t="s">
        <v>805</v>
      </c>
      <c r="C335" t="s">
        <v>807</v>
      </c>
      <c r="D33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"noroi", "Value": "nămol", "Difficulty":"Hard"},</v>
      </c>
    </row>
    <row r="336" spans="1:4" hidden="1" x14ac:dyDescent="0.35">
      <c r="B336" t="s">
        <v>759</v>
      </c>
      <c r="C336" t="s">
        <v>808</v>
      </c>
      <c r="D33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"nou", "Value": "actual", "Difficulty":""},</v>
      </c>
    </row>
    <row r="337" spans="1:4" hidden="1" x14ac:dyDescent="0.35">
      <c r="B337" t="s">
        <v>809</v>
      </c>
      <c r="C337" t="s">
        <v>810</v>
      </c>
      <c r="D33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"numărătoare", "Value": "abac", "Difficulty":""},</v>
      </c>
    </row>
    <row r="338" spans="1:4" x14ac:dyDescent="0.35">
      <c r="A338" t="s">
        <v>12</v>
      </c>
      <c r="B338" t="s">
        <v>774</v>
      </c>
      <c r="C338" t="s">
        <v>773</v>
      </c>
      <c r="D33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"oaspete", "Value": "musafir", "Difficulty":"Medium"},</v>
      </c>
    </row>
    <row r="339" spans="1:4" x14ac:dyDescent="0.35">
      <c r="A339" t="s">
        <v>15</v>
      </c>
      <c r="B339" t="s">
        <v>811</v>
      </c>
      <c r="C339" t="s">
        <v>457</v>
      </c>
      <c r="D33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"obicei", "Value": "datină", "Difficulty":"Hard"},</v>
      </c>
    </row>
    <row r="340" spans="1:4" hidden="1" x14ac:dyDescent="0.35">
      <c r="B340" t="s">
        <v>729</v>
      </c>
      <c r="C340" t="s">
        <v>728</v>
      </c>
      <c r="D34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"obiect", "Value": "lucru", "Difficulty":""},</v>
      </c>
    </row>
    <row r="341" spans="1:4" hidden="1" x14ac:dyDescent="0.35">
      <c r="B341" t="s">
        <v>210</v>
      </c>
      <c r="C341" t="s">
        <v>291</v>
      </c>
      <c r="D34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"obișnuit", "Value": "banal", "Difficulty":""},</v>
      </c>
    </row>
    <row r="342" spans="1:4" hidden="1" x14ac:dyDescent="0.35">
      <c r="B342" t="s">
        <v>812</v>
      </c>
      <c r="C342" t="s">
        <v>813</v>
      </c>
      <c r="D34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"obstacol", "Value": "piedică", "Difficulty":""},</v>
      </c>
    </row>
    <row r="343" spans="1:4" hidden="1" x14ac:dyDescent="0.35">
      <c r="B343" t="s">
        <v>814</v>
      </c>
      <c r="C343" t="s">
        <v>815</v>
      </c>
      <c r="D34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"obținut", "Value": "căpătat", "Difficulty":""},</v>
      </c>
    </row>
    <row r="344" spans="1:4" hidden="1" x14ac:dyDescent="0.35">
      <c r="B344" t="s">
        <v>559</v>
      </c>
      <c r="C344" t="s">
        <v>681</v>
      </c>
      <c r="D34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"ocolit", "Value": "înconjurat", "Difficulty":""},</v>
      </c>
    </row>
    <row r="345" spans="1:4" hidden="1" x14ac:dyDescent="0.35">
      <c r="B345" t="s">
        <v>816</v>
      </c>
      <c r="C345" t="s">
        <v>671</v>
      </c>
      <c r="D34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"odaie", "Value": "cameră", "Difficulty":""},</v>
      </c>
    </row>
    <row r="346" spans="1:4" x14ac:dyDescent="0.35">
      <c r="A346" t="s">
        <v>12</v>
      </c>
      <c r="B346" t="s">
        <v>817</v>
      </c>
      <c r="C346" t="s">
        <v>818</v>
      </c>
      <c r="D34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"odinioară", "Value": "cândva", "Difficulty":"Medium"},</v>
      </c>
    </row>
    <row r="347" spans="1:4" hidden="1" x14ac:dyDescent="0.35">
      <c r="B347" t="s">
        <v>819</v>
      </c>
      <c r="C347" t="s">
        <v>820</v>
      </c>
      <c r="D34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"ofilită", "Value": "veștejită", "Difficulty":""},</v>
      </c>
    </row>
    <row r="348" spans="1:4" hidden="1" x14ac:dyDescent="0.35">
      <c r="B348" t="s">
        <v>821</v>
      </c>
      <c r="C348" t="s">
        <v>822</v>
      </c>
      <c r="D34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"oftat", "Value": "suspin", "Difficulty":""},</v>
      </c>
    </row>
    <row r="349" spans="1:4" x14ac:dyDescent="0.35">
      <c r="A349" t="s">
        <v>15</v>
      </c>
      <c r="B349" t="s">
        <v>823</v>
      </c>
      <c r="C349" t="s">
        <v>442</v>
      </c>
      <c r="D34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"ogradă", "Value": "curte", "Difficulty":"Hard"},</v>
      </c>
    </row>
    <row r="350" spans="1:4" hidden="1" x14ac:dyDescent="0.35">
      <c r="B350" t="s">
        <v>824</v>
      </c>
      <c r="C350" t="s">
        <v>825</v>
      </c>
      <c r="D35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"omis", "Value": "uitat", "Difficulty":""},</v>
      </c>
    </row>
    <row r="351" spans="1:4" hidden="1" x14ac:dyDescent="0.35">
      <c r="B351" t="s">
        <v>826</v>
      </c>
      <c r="C351" t="s">
        <v>827</v>
      </c>
      <c r="D35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"opinie", "Value": "parere", "Difficulty":""},</v>
      </c>
    </row>
    <row r="352" spans="1:4" x14ac:dyDescent="0.35">
      <c r="A352" t="s">
        <v>12</v>
      </c>
      <c r="B352" t="s">
        <v>828</v>
      </c>
      <c r="C352" t="s">
        <v>829</v>
      </c>
      <c r="D35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"opus", "Value": "contrar", "Difficulty":"Medium"},</v>
      </c>
    </row>
    <row r="353" spans="1:4" x14ac:dyDescent="0.35">
      <c r="A353" t="s">
        <v>35</v>
      </c>
      <c r="B353" t="s">
        <v>830</v>
      </c>
      <c r="C353" t="s">
        <v>831</v>
      </c>
      <c r="D35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"oră", "Value": "ceas", "Difficulty":"Easy"},</v>
      </c>
    </row>
    <row r="354" spans="1:4" hidden="1" x14ac:dyDescent="0.35">
      <c r="B354" t="s">
        <v>832</v>
      </c>
      <c r="C354" t="s">
        <v>833</v>
      </c>
      <c r="D35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"orb", "Value": "chior", "Difficulty":""},</v>
      </c>
    </row>
    <row r="355" spans="1:4" x14ac:dyDescent="0.35">
      <c r="A355" t="s">
        <v>12</v>
      </c>
      <c r="B355" t="s">
        <v>834</v>
      </c>
      <c r="C355" t="s">
        <v>835</v>
      </c>
      <c r="D35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"orizont", "Value": "zare", "Difficulty":"Medium"},</v>
      </c>
    </row>
    <row r="356" spans="1:4" hidden="1" x14ac:dyDescent="0.35">
      <c r="B356" t="s">
        <v>836</v>
      </c>
      <c r="C356" t="s">
        <v>837</v>
      </c>
      <c r="D35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"ospăț", "Value": "masă", "Difficulty":""},</v>
      </c>
    </row>
    <row r="357" spans="1:4" x14ac:dyDescent="0.35">
      <c r="A357" t="s">
        <v>15</v>
      </c>
      <c r="B357" t="s">
        <v>838</v>
      </c>
      <c r="C357" t="s">
        <v>839</v>
      </c>
      <c r="D35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"păcălit", "Value": "înșelat", "Difficulty":"Hard"},</v>
      </c>
    </row>
    <row r="358" spans="1:4" hidden="1" x14ac:dyDescent="0.35">
      <c r="B358" t="s">
        <v>840</v>
      </c>
      <c r="C358" t="s">
        <v>841</v>
      </c>
      <c r="D35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"pământ", "Value": "sol", "Difficulty":""},</v>
      </c>
    </row>
    <row r="359" spans="1:4" x14ac:dyDescent="0.35">
      <c r="A359" t="s">
        <v>12</v>
      </c>
      <c r="B359" t="s">
        <v>842</v>
      </c>
      <c r="C359" t="s">
        <v>222</v>
      </c>
      <c r="D35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"paradis", "Value": "rai", "Difficulty":"Medium"},</v>
      </c>
    </row>
    <row r="360" spans="1:4" hidden="1" x14ac:dyDescent="0.35">
      <c r="B360" t="s">
        <v>843</v>
      </c>
      <c r="C360" t="s">
        <v>844</v>
      </c>
      <c r="D36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"părăsit", "Value": "abandonat", "Difficulty":""},</v>
      </c>
    </row>
    <row r="361" spans="1:4" hidden="1" x14ac:dyDescent="0.35">
      <c r="B361" t="s">
        <v>845</v>
      </c>
      <c r="C361" t="s">
        <v>846</v>
      </c>
      <c r="D36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"parc", "Value": "grădină", "Difficulty":""},</v>
      </c>
    </row>
    <row r="362" spans="1:4" hidden="1" x14ac:dyDescent="0.35">
      <c r="B362" t="s">
        <v>847</v>
      </c>
      <c r="C362" t="s">
        <v>826</v>
      </c>
      <c r="D36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"părere", "Value": "opinie", "Difficulty":""},</v>
      </c>
    </row>
    <row r="363" spans="1:4" x14ac:dyDescent="0.35">
      <c r="A363" t="s">
        <v>12</v>
      </c>
      <c r="B363" t="s">
        <v>848</v>
      </c>
      <c r="C363" t="s">
        <v>849</v>
      </c>
      <c r="D36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"parfum", "Value": "aromă", "Difficulty":"Medium"},</v>
      </c>
    </row>
    <row r="364" spans="1:4" hidden="1" x14ac:dyDescent="0.35">
      <c r="B364" t="s">
        <v>850</v>
      </c>
      <c r="C364" t="s">
        <v>851</v>
      </c>
      <c r="D36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"pașnic", "Value": "liniștit", "Difficulty":""},</v>
      </c>
    </row>
    <row r="365" spans="1:4" hidden="1" x14ac:dyDescent="0.35">
      <c r="B365" t="s">
        <v>852</v>
      </c>
      <c r="C365" t="s">
        <v>585</v>
      </c>
      <c r="D36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"păzit", "Value": "ocrotit", "Difficulty":""},</v>
      </c>
    </row>
    <row r="366" spans="1:4" hidden="1" x14ac:dyDescent="0.35">
      <c r="B366" t="s">
        <v>853</v>
      </c>
      <c r="C366" t="s">
        <v>854</v>
      </c>
      <c r="D36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"perfect", "Value": "desăvârșit", "Difficulty":""},</v>
      </c>
    </row>
    <row r="367" spans="1:4" hidden="1" x14ac:dyDescent="0.35">
      <c r="B367" t="s">
        <v>855</v>
      </c>
      <c r="C367" t="s">
        <v>856</v>
      </c>
      <c r="D36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"pericol", "Value": "primejdie", "Difficulty":""},</v>
      </c>
    </row>
    <row r="368" spans="1:4" hidden="1" x14ac:dyDescent="0.35">
      <c r="B368" t="s">
        <v>857</v>
      </c>
      <c r="C368" t="s">
        <v>858</v>
      </c>
      <c r="D36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"perioadă", "Value": "interval", "Difficulty":""},</v>
      </c>
    </row>
    <row r="369" spans="1:4" x14ac:dyDescent="0.35">
      <c r="A369" t="s">
        <v>15</v>
      </c>
      <c r="B369" t="s">
        <v>859</v>
      </c>
      <c r="C369" t="s">
        <v>404</v>
      </c>
      <c r="D36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"permanent", "Value": "continuu", "Difficulty":"Hard"},</v>
      </c>
    </row>
    <row r="370" spans="1:4" hidden="1" x14ac:dyDescent="0.35">
      <c r="B370" t="s">
        <v>860</v>
      </c>
      <c r="C370" t="s">
        <v>861</v>
      </c>
      <c r="D37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"persoană", "Value": "individ", "Difficulty":""},</v>
      </c>
    </row>
    <row r="371" spans="1:4" x14ac:dyDescent="0.35">
      <c r="A371" t="s">
        <v>12</v>
      </c>
      <c r="B371" t="s">
        <v>862</v>
      </c>
      <c r="C371" t="s">
        <v>863</v>
      </c>
      <c r="D37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"piață", "Value": "târg", "Difficulty":"Medium"},</v>
      </c>
    </row>
    <row r="372" spans="1:4" x14ac:dyDescent="0.35">
      <c r="A372" t="s">
        <v>15</v>
      </c>
      <c r="B372" t="s">
        <v>864</v>
      </c>
      <c r="C372" t="s">
        <v>865</v>
      </c>
      <c r="D37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"piatră", "Value": "bolovan", "Difficulty":"Hard"},</v>
      </c>
    </row>
    <row r="373" spans="1:4" x14ac:dyDescent="0.35">
      <c r="A373" t="s">
        <v>12</v>
      </c>
      <c r="B373" t="s">
        <v>866</v>
      </c>
      <c r="C373" t="s">
        <v>867</v>
      </c>
      <c r="D37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"picătură", "Value": "strop", "Difficulty":"Medium"},</v>
      </c>
    </row>
    <row r="374" spans="1:4" x14ac:dyDescent="0.35">
      <c r="A374" t="s">
        <v>12</v>
      </c>
      <c r="B374" t="s">
        <v>868</v>
      </c>
      <c r="C374" t="s">
        <v>869</v>
      </c>
      <c r="D37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"pictură", "Value": "tablou", "Difficulty":"Medium"},</v>
      </c>
    </row>
    <row r="375" spans="1:4" hidden="1" x14ac:dyDescent="0.35">
      <c r="B375" t="s">
        <v>870</v>
      </c>
      <c r="C375" t="s">
        <v>62</v>
      </c>
      <c r="D37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"pisc", "Value": "vârf", "Difficulty":""},</v>
      </c>
    </row>
    <row r="376" spans="1:4" hidden="1" x14ac:dyDescent="0.35">
      <c r="B376" t="s">
        <v>871</v>
      </c>
      <c r="C376" t="s">
        <v>872</v>
      </c>
      <c r="D37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"pișcat", "Value": "ciupit", "Difficulty":""},</v>
      </c>
    </row>
    <row r="377" spans="1:4" x14ac:dyDescent="0.35">
      <c r="A377" t="s">
        <v>12</v>
      </c>
      <c r="B377" t="s">
        <v>200</v>
      </c>
      <c r="C377" t="s">
        <v>128</v>
      </c>
      <c r="D37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"pitic", "Value": "scund", "Difficulty":"Medium"},</v>
      </c>
    </row>
    <row r="378" spans="1:4" hidden="1" x14ac:dyDescent="0.35">
      <c r="B378" t="s">
        <v>873</v>
      </c>
      <c r="C378" t="s">
        <v>874</v>
      </c>
      <c r="D37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"plăcut", "Value": "simpatic", "Difficulty":""},</v>
      </c>
    </row>
    <row r="379" spans="1:4" x14ac:dyDescent="0.35">
      <c r="A379" t="s">
        <v>15</v>
      </c>
      <c r="B379" t="s">
        <v>875</v>
      </c>
      <c r="C379" t="s">
        <v>876</v>
      </c>
      <c r="D37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"plantat", "Value": "sădit", "Difficulty":"Hard"},</v>
      </c>
    </row>
    <row r="380" spans="1:4" hidden="1" x14ac:dyDescent="0.35">
      <c r="B380" t="s">
        <v>877</v>
      </c>
      <c r="C380" t="s">
        <v>878</v>
      </c>
      <c r="D38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"platou", "Value": "tavă", "Difficulty":""},</v>
      </c>
    </row>
    <row r="381" spans="1:4" hidden="1" x14ac:dyDescent="0.35">
      <c r="B381" t="s">
        <v>879</v>
      </c>
      <c r="C381" t="s">
        <v>880</v>
      </c>
      <c r="D38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"plisc", "Value": "cioc", "Difficulty":""},</v>
      </c>
    </row>
    <row r="382" spans="1:4" hidden="1" x14ac:dyDescent="0.35">
      <c r="B382" t="s">
        <v>881</v>
      </c>
      <c r="C382" t="s">
        <v>882</v>
      </c>
      <c r="D38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"poartă", "Value": "intrare", "Difficulty":""},</v>
      </c>
    </row>
    <row r="383" spans="1:4" hidden="1" x14ac:dyDescent="0.35">
      <c r="B383" t="s">
        <v>883</v>
      </c>
      <c r="C383" t="s">
        <v>884</v>
      </c>
      <c r="D38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"portocaliu", "Value": "oranj", "Difficulty":""},</v>
      </c>
    </row>
    <row r="384" spans="1:4" hidden="1" x14ac:dyDescent="0.35">
      <c r="B384" t="s">
        <v>885</v>
      </c>
      <c r="C384" t="s">
        <v>886</v>
      </c>
      <c r="D38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"poruncă", "Value": "ordin", "Difficulty":""},</v>
      </c>
    </row>
    <row r="385" spans="1:4" hidden="1" x14ac:dyDescent="0.35">
      <c r="B385" t="s">
        <v>887</v>
      </c>
      <c r="C385" t="s">
        <v>888</v>
      </c>
      <c r="D38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"posesor", "Value": "proprietar", "Difficulty":""},</v>
      </c>
    </row>
    <row r="386" spans="1:4" hidden="1" x14ac:dyDescent="0.35">
      <c r="B386" t="s">
        <v>889</v>
      </c>
      <c r="C386" t="s">
        <v>890</v>
      </c>
      <c r="D38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"potop", "Value": "inundație", "Difficulty":""},</v>
      </c>
    </row>
    <row r="387" spans="1:4" hidden="1" x14ac:dyDescent="0.35">
      <c r="B387" t="s">
        <v>803</v>
      </c>
      <c r="C387" t="s">
        <v>802</v>
      </c>
      <c r="D38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"potrivit", "Value": "nimerit", "Difficulty":""},</v>
      </c>
    </row>
    <row r="388" spans="1:4" x14ac:dyDescent="0.35">
      <c r="A388" t="s">
        <v>12</v>
      </c>
      <c r="B388" t="s">
        <v>298</v>
      </c>
      <c r="C388" t="s">
        <v>297</v>
      </c>
      <c r="D38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"poveste", "Value": "basm", "Difficulty":"Medium"},</v>
      </c>
    </row>
    <row r="389" spans="1:4" x14ac:dyDescent="0.35">
      <c r="A389" t="s">
        <v>12</v>
      </c>
      <c r="B389" t="s">
        <v>600</v>
      </c>
      <c r="C389" t="s">
        <v>599</v>
      </c>
      <c r="D38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"poză", "Value": "fotografie", "Difficulty":"Medium"},</v>
      </c>
    </row>
    <row r="390" spans="1:4" hidden="1" x14ac:dyDescent="0.35">
      <c r="B390" t="s">
        <v>891</v>
      </c>
      <c r="C390" t="s">
        <v>598</v>
      </c>
      <c r="D39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"practic", "Value": "util", "Difficulty":""},</v>
      </c>
    </row>
    <row r="391" spans="1:4" hidden="1" x14ac:dyDescent="0.35">
      <c r="B391" t="s">
        <v>892</v>
      </c>
      <c r="C391" t="s">
        <v>893</v>
      </c>
      <c r="D39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"praf", "Value": "pulbere", "Difficulty":""},</v>
      </c>
    </row>
    <row r="392" spans="1:4" x14ac:dyDescent="0.35">
      <c r="A392" t="s">
        <v>12</v>
      </c>
      <c r="B392" t="s">
        <v>894</v>
      </c>
      <c r="C392" t="s">
        <v>895</v>
      </c>
      <c r="D39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"prăjit", "Value": "fript", "Difficulty":"Medium"},</v>
      </c>
    </row>
    <row r="393" spans="1:4" hidden="1" x14ac:dyDescent="0.35">
      <c r="B393" t="s">
        <v>896</v>
      </c>
      <c r="C393" t="s">
        <v>897</v>
      </c>
      <c r="D39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"prăpastie", "Value": "abis", "Difficulty":""},</v>
      </c>
    </row>
    <row r="394" spans="1:4" hidden="1" x14ac:dyDescent="0.35">
      <c r="B394" t="s">
        <v>898</v>
      </c>
      <c r="C394" t="s">
        <v>562</v>
      </c>
      <c r="D39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"precis", "Value": "exact", "Difficulty":""},</v>
      </c>
    </row>
    <row r="395" spans="1:4" hidden="1" x14ac:dyDescent="0.35">
      <c r="B395" t="s">
        <v>899</v>
      </c>
      <c r="C395" t="s">
        <v>900</v>
      </c>
      <c r="D39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"prețios", "Value": "valoros", "Difficulty":""},</v>
      </c>
    </row>
    <row r="396" spans="1:4" x14ac:dyDescent="0.35">
      <c r="A396" t="s">
        <v>15</v>
      </c>
      <c r="B396" t="s">
        <v>21</v>
      </c>
      <c r="C396" t="s">
        <v>808</v>
      </c>
      <c r="D39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"prezent", "Value": "actual", "Difficulty":"Hard"},</v>
      </c>
    </row>
    <row r="397" spans="1:4" hidden="1" x14ac:dyDescent="0.35">
      <c r="B397" t="s">
        <v>901</v>
      </c>
      <c r="C397" t="s">
        <v>352</v>
      </c>
      <c r="D39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"pricină", "Value": "cauză", "Difficulty":""},</v>
      </c>
    </row>
    <row r="398" spans="1:4" x14ac:dyDescent="0.35">
      <c r="A398" t="s">
        <v>35</v>
      </c>
      <c r="B398" t="s">
        <v>104</v>
      </c>
      <c r="C398" t="s">
        <v>902</v>
      </c>
      <c r="D39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"prieten", "Value": "amic", "Difficulty":"Easy"},</v>
      </c>
    </row>
    <row r="399" spans="1:4" hidden="1" x14ac:dyDescent="0.35">
      <c r="B399" t="s">
        <v>856</v>
      </c>
      <c r="C399" t="s">
        <v>855</v>
      </c>
      <c r="D39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"primejdie", "Value": "pericol", "Difficulty":""},</v>
      </c>
    </row>
    <row r="400" spans="1:4" x14ac:dyDescent="0.35">
      <c r="A400" t="s">
        <v>15</v>
      </c>
      <c r="B400" t="s">
        <v>903</v>
      </c>
      <c r="C400" t="s">
        <v>904</v>
      </c>
      <c r="D40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"profesor", "Value": "dascăl", "Difficulty":"Hard"},</v>
      </c>
    </row>
    <row r="401" spans="1:4" hidden="1" x14ac:dyDescent="0.35">
      <c r="B401" t="s">
        <v>905</v>
      </c>
      <c r="C401" t="s">
        <v>906</v>
      </c>
      <c r="D40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"profund", "Value": "adânc", "Difficulty":""},</v>
      </c>
    </row>
    <row r="402" spans="1:4" hidden="1" x14ac:dyDescent="0.35">
      <c r="B402" t="s">
        <v>907</v>
      </c>
      <c r="C402" t="s">
        <v>908</v>
      </c>
      <c r="D40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"prosop", "Value": "ștergar", "Difficulty":""},</v>
      </c>
    </row>
    <row r="403" spans="1:4" hidden="1" x14ac:dyDescent="0.35">
      <c r="B403" t="s">
        <v>909</v>
      </c>
      <c r="C403" t="s">
        <v>584</v>
      </c>
      <c r="D40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"protejat", "Value": "ferit", "Difficulty":""},</v>
      </c>
    </row>
    <row r="404" spans="1:4" hidden="1" x14ac:dyDescent="0.35">
      <c r="B404" t="s">
        <v>910</v>
      </c>
      <c r="C404" t="s">
        <v>911</v>
      </c>
      <c r="D40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"proverb", "Value": "zicală", "Difficulty":""},</v>
      </c>
    </row>
    <row r="405" spans="1:4" x14ac:dyDescent="0.35">
      <c r="A405" t="s">
        <v>12</v>
      </c>
      <c r="B405" t="s">
        <v>912</v>
      </c>
      <c r="C405" t="s">
        <v>913</v>
      </c>
      <c r="D40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"raft", "Value": "etajeră", "Difficulty":"Medium"},</v>
      </c>
    </row>
    <row r="406" spans="1:4" hidden="1" x14ac:dyDescent="0.35">
      <c r="B406" t="s">
        <v>222</v>
      </c>
      <c r="C406" t="s">
        <v>842</v>
      </c>
      <c r="D40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"rai", "Value": "paradis", "Difficulty":""},</v>
      </c>
    </row>
    <row r="407" spans="1:4" x14ac:dyDescent="0.35">
      <c r="A407" t="s">
        <v>35</v>
      </c>
      <c r="B407" t="s">
        <v>914</v>
      </c>
      <c r="C407" t="s">
        <v>915</v>
      </c>
      <c r="D40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"ram", "Value": "creangă", "Difficulty":"Easy"},</v>
      </c>
    </row>
    <row r="408" spans="1:4" x14ac:dyDescent="0.35">
      <c r="A408" t="s">
        <v>12</v>
      </c>
      <c r="B408" t="s">
        <v>916</v>
      </c>
      <c r="C408" t="s">
        <v>917</v>
      </c>
      <c r="D40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"ramă", "Value": "cadru", "Difficulty":"Medium"},</v>
      </c>
    </row>
    <row r="409" spans="1:4" hidden="1" x14ac:dyDescent="0.35">
      <c r="B409" t="s">
        <v>175</v>
      </c>
      <c r="C409" t="s">
        <v>194</v>
      </c>
      <c r="D40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"rapid", "Value": "iute", "Difficulty":""},</v>
      </c>
    </row>
    <row r="410" spans="1:4" x14ac:dyDescent="0.35">
      <c r="A410" t="s">
        <v>12</v>
      </c>
      <c r="B410" t="s">
        <v>94</v>
      </c>
      <c r="C410" t="s">
        <v>918</v>
      </c>
      <c r="D41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"rar", "Value": "uneori", "Difficulty":"Medium"},</v>
      </c>
    </row>
    <row r="411" spans="1:4" hidden="1" x14ac:dyDescent="0.35">
      <c r="B411" t="s">
        <v>919</v>
      </c>
      <c r="C411" t="s">
        <v>920</v>
      </c>
      <c r="D41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"răsturnare", "Value": "rostogolire", "Difficulty":""},</v>
      </c>
    </row>
    <row r="412" spans="1:4" x14ac:dyDescent="0.35">
      <c r="A412" t="s">
        <v>15</v>
      </c>
      <c r="B412" t="s">
        <v>921</v>
      </c>
      <c r="C412" t="s">
        <v>922</v>
      </c>
      <c r="D41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"rătăcită", "Value": "pierdută", "Difficulty":"Hard"},</v>
      </c>
    </row>
    <row r="413" spans="1:4" hidden="1" x14ac:dyDescent="0.35">
      <c r="B413" t="s">
        <v>923</v>
      </c>
      <c r="C413" t="s">
        <v>147</v>
      </c>
      <c r="D41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"redus", "Value": "micșorat", "Difficulty":""},</v>
      </c>
    </row>
    <row r="414" spans="1:4" hidden="1" x14ac:dyDescent="0.35">
      <c r="B414" t="s">
        <v>924</v>
      </c>
      <c r="C414" t="s">
        <v>925</v>
      </c>
      <c r="D41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"regiune", "Value": "zonă", "Difficulty":""},</v>
      </c>
    </row>
    <row r="415" spans="1:4" hidden="1" x14ac:dyDescent="0.35">
      <c r="B415" t="s">
        <v>926</v>
      </c>
      <c r="C415" t="s">
        <v>927</v>
      </c>
      <c r="D41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"respect", "Value": "cinste", "Difficulty":""},</v>
      </c>
    </row>
    <row r="416" spans="1:4" hidden="1" x14ac:dyDescent="0.35">
      <c r="B416" t="s">
        <v>928</v>
      </c>
      <c r="C416" t="s">
        <v>584</v>
      </c>
      <c r="D41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"retras", "Value": "ferit", "Difficulty":""},</v>
      </c>
    </row>
    <row r="417" spans="1:4" x14ac:dyDescent="0.35">
      <c r="A417" t="s">
        <v>12</v>
      </c>
      <c r="B417" t="s">
        <v>929</v>
      </c>
      <c r="C417" t="s">
        <v>930</v>
      </c>
      <c r="D41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"reușită", "Value": "succes", "Difficulty":"Medium"},</v>
      </c>
    </row>
    <row r="418" spans="1:4" hidden="1" x14ac:dyDescent="0.35">
      <c r="B418" t="s">
        <v>931</v>
      </c>
      <c r="C418" t="s">
        <v>465</v>
      </c>
      <c r="D41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"ridicare", "Value": "înălțare", "Difficulty":""},</v>
      </c>
    </row>
    <row r="419" spans="1:4" hidden="1" x14ac:dyDescent="0.35">
      <c r="B419" t="s">
        <v>932</v>
      </c>
      <c r="C419" t="s">
        <v>933</v>
      </c>
      <c r="D41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"rușine", "Value": "jenă", "Difficulty":""},</v>
      </c>
    </row>
    <row r="420" spans="1:4" x14ac:dyDescent="0.35">
      <c r="A420" t="s">
        <v>15</v>
      </c>
      <c r="B420" t="s">
        <v>934</v>
      </c>
      <c r="C420" t="s">
        <v>935</v>
      </c>
      <c r="D42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"scâncet", "Value": "plânset", "Difficulty":"Hard"},</v>
      </c>
    </row>
    <row r="421" spans="1:4" hidden="1" x14ac:dyDescent="0.35">
      <c r="B421" t="s">
        <v>936</v>
      </c>
      <c r="C421" t="s">
        <v>937</v>
      </c>
      <c r="D42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"scandal", "Value": "ceartă", "Difficulty":""},</v>
      </c>
    </row>
    <row r="422" spans="1:4" hidden="1" x14ac:dyDescent="0.35">
      <c r="B422" t="s">
        <v>171</v>
      </c>
      <c r="C422" t="s">
        <v>899</v>
      </c>
      <c r="D42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"scump", "Value": "prețios", "Difficulty":""},</v>
      </c>
    </row>
    <row r="423" spans="1:4" x14ac:dyDescent="0.35">
      <c r="A423" t="s">
        <v>12</v>
      </c>
      <c r="B423" t="s">
        <v>128</v>
      </c>
      <c r="C423" t="s">
        <v>740</v>
      </c>
      <c r="D42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"scund", "Value": "mărunt", "Difficulty":"Medium"},</v>
      </c>
    </row>
    <row r="424" spans="1:4" hidden="1" x14ac:dyDescent="0.35">
      <c r="B424" t="s">
        <v>938</v>
      </c>
      <c r="C424" t="s">
        <v>115</v>
      </c>
      <c r="D42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"sec", "Value": "gol", "Difficulty":""},</v>
      </c>
    </row>
    <row r="425" spans="1:4" hidden="1" x14ac:dyDescent="0.35">
      <c r="B425" t="s">
        <v>939</v>
      </c>
      <c r="C425" t="s">
        <v>940</v>
      </c>
      <c r="D42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"secetă", "Value": "arșiță", "Difficulty":""},</v>
      </c>
    </row>
    <row r="426" spans="1:4" x14ac:dyDescent="0.35">
      <c r="A426" t="s">
        <v>15</v>
      </c>
      <c r="B426" t="s">
        <v>941</v>
      </c>
      <c r="C426" t="s">
        <v>942</v>
      </c>
      <c r="D42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"secol", "Value": "veac", "Difficulty":"Hard"},</v>
      </c>
    </row>
    <row r="427" spans="1:4" x14ac:dyDescent="0.35">
      <c r="A427" t="s">
        <v>12</v>
      </c>
      <c r="B427" t="s">
        <v>943</v>
      </c>
      <c r="C427" t="s">
        <v>542</v>
      </c>
      <c r="D42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"secret", "Value": "taină", "Difficulty":"Medium"},</v>
      </c>
    </row>
    <row r="428" spans="1:4" x14ac:dyDescent="0.35">
      <c r="A428" t="s">
        <v>15</v>
      </c>
      <c r="B428" t="s">
        <v>944</v>
      </c>
      <c r="C428" t="s">
        <v>237</v>
      </c>
      <c r="D42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"senin", "Value": "limpede", "Difficulty":"Hard"},</v>
      </c>
    </row>
    <row r="429" spans="1:4" x14ac:dyDescent="0.35">
      <c r="A429" t="s">
        <v>12</v>
      </c>
      <c r="B429" t="s">
        <v>590</v>
      </c>
      <c r="C429" t="s">
        <v>589</v>
      </c>
      <c r="D42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"sfârșit", "Value": "final", "Difficulty":"Medium"},</v>
      </c>
    </row>
    <row r="430" spans="1:4" x14ac:dyDescent="0.35">
      <c r="A430" t="s">
        <v>15</v>
      </c>
      <c r="B430" t="s">
        <v>945</v>
      </c>
      <c r="C430" t="s">
        <v>946</v>
      </c>
      <c r="D43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"sfat", "Value": "îndemn", "Difficulty":"Hard"},</v>
      </c>
    </row>
    <row r="431" spans="1:4" x14ac:dyDescent="0.35">
      <c r="A431" t="s">
        <v>12</v>
      </c>
      <c r="B431" t="s">
        <v>110</v>
      </c>
      <c r="C431" t="s">
        <v>201</v>
      </c>
      <c r="D43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"simplu", "Value": "ușor", "Difficulty":"Medium"},</v>
      </c>
    </row>
    <row r="432" spans="1:4" hidden="1" x14ac:dyDescent="0.35">
      <c r="B432" t="s">
        <v>947</v>
      </c>
      <c r="C432" t="s">
        <v>948</v>
      </c>
      <c r="D43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"singur", "Value": "unic", "Difficulty":""},</v>
      </c>
    </row>
    <row r="433" spans="1:4" hidden="1" x14ac:dyDescent="0.35">
      <c r="B433" t="s">
        <v>949</v>
      </c>
      <c r="C433" t="s">
        <v>535</v>
      </c>
      <c r="D43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"solid", "Value": "dur", "Difficulty":""},</v>
      </c>
    </row>
    <row r="434" spans="1:4" x14ac:dyDescent="0.35">
      <c r="A434" t="s">
        <v>12</v>
      </c>
      <c r="B434" t="s">
        <v>950</v>
      </c>
      <c r="C434" t="s">
        <v>951</v>
      </c>
      <c r="D43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"somnoros", "Value": "adormit", "Difficulty":"Medium"},</v>
      </c>
    </row>
    <row r="435" spans="1:4" hidden="1" x14ac:dyDescent="0.35">
      <c r="B435" t="s">
        <v>498</v>
      </c>
      <c r="C435" t="s">
        <v>952</v>
      </c>
      <c r="D43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"sosire", "Value": "venire", "Difficulty":""},</v>
      </c>
    </row>
    <row r="436" spans="1:4" x14ac:dyDescent="0.35">
      <c r="A436" t="s">
        <v>15</v>
      </c>
      <c r="B436" t="s">
        <v>953</v>
      </c>
      <c r="C436" t="s">
        <v>85</v>
      </c>
      <c r="D43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"spaimă", "Value": "frică", "Difficulty":"Hard"},</v>
      </c>
    </row>
    <row r="437" spans="1:4" hidden="1" x14ac:dyDescent="0.35">
      <c r="B437" t="s">
        <v>954</v>
      </c>
      <c r="C437" t="s">
        <v>211</v>
      </c>
      <c r="D43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"special", "Value": "deosebit", "Difficulty":""},</v>
      </c>
    </row>
    <row r="438" spans="1:4" hidden="1" x14ac:dyDescent="0.35">
      <c r="B438" t="s">
        <v>955</v>
      </c>
      <c r="C438" t="s">
        <v>956</v>
      </c>
      <c r="D43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"speranță", "Value": "dorință", "Difficulty":""},</v>
      </c>
    </row>
    <row r="439" spans="1:4" hidden="1" x14ac:dyDescent="0.35">
      <c r="B439" t="s">
        <v>957</v>
      </c>
      <c r="C439" t="s">
        <v>958</v>
      </c>
      <c r="D43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"sprijin", "Value": "susținere", "Difficulty":""},</v>
      </c>
    </row>
    <row r="440" spans="1:4" hidden="1" x14ac:dyDescent="0.35">
      <c r="B440" t="s">
        <v>959</v>
      </c>
      <c r="C440" t="s">
        <v>960</v>
      </c>
      <c r="D44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"spune", "Value": "zice", "Difficulty":""},</v>
      </c>
    </row>
    <row r="441" spans="1:4" hidden="1" x14ac:dyDescent="0.35">
      <c r="B441" t="s">
        <v>961</v>
      </c>
      <c r="C441" t="s">
        <v>962</v>
      </c>
      <c r="D44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"stat", "Value": "țară", "Difficulty":""},</v>
      </c>
    </row>
    <row r="442" spans="1:4" hidden="1" x14ac:dyDescent="0.35">
      <c r="B442" t="s">
        <v>963</v>
      </c>
      <c r="C442" t="s">
        <v>926</v>
      </c>
      <c r="D44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"stimă", "Value": "respect", "Difficulty":""},</v>
      </c>
    </row>
    <row r="443" spans="1:4" x14ac:dyDescent="0.35">
      <c r="A443" t="s">
        <v>15</v>
      </c>
      <c r="B443" t="s">
        <v>964</v>
      </c>
      <c r="C443" t="s">
        <v>965</v>
      </c>
      <c r="D44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"straie", "Value": "haine", "Difficulty":"Hard"},</v>
      </c>
    </row>
    <row r="444" spans="1:4" hidden="1" x14ac:dyDescent="0.35">
      <c r="B444" t="s">
        <v>966</v>
      </c>
      <c r="C444" t="s">
        <v>967</v>
      </c>
      <c r="D44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"strâmbă", "Value": "îndoită", "Difficulty":""},</v>
      </c>
    </row>
    <row r="445" spans="1:4" x14ac:dyDescent="0.35">
      <c r="A445" t="s">
        <v>15</v>
      </c>
      <c r="B445" t="s">
        <v>504</v>
      </c>
      <c r="C445" t="s">
        <v>132</v>
      </c>
      <c r="D44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"stricat", "Value": "defect", "Difficulty":"Hard"},</v>
      </c>
    </row>
    <row r="446" spans="1:4" x14ac:dyDescent="0.35">
      <c r="A446" t="s">
        <v>12</v>
      </c>
      <c r="B446" t="s">
        <v>867</v>
      </c>
      <c r="C446" t="s">
        <v>866</v>
      </c>
      <c r="D44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"strop", "Value": "picătură", "Difficulty":"Medium"},</v>
      </c>
    </row>
    <row r="447" spans="1:4" hidden="1" x14ac:dyDescent="0.35">
      <c r="B447" t="s">
        <v>165</v>
      </c>
      <c r="C447" t="s">
        <v>196</v>
      </c>
      <c r="D44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"subțire", "Value": "îngust", "Difficulty":""},</v>
      </c>
    </row>
    <row r="448" spans="1:4" x14ac:dyDescent="0.35">
      <c r="A448" t="s">
        <v>15</v>
      </c>
      <c r="B448" t="s">
        <v>930</v>
      </c>
      <c r="C448" t="s">
        <v>929</v>
      </c>
      <c r="D44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"succes", "Value": "reușită", "Difficulty":"Hard"},</v>
      </c>
    </row>
    <row r="449" spans="1:4" hidden="1" x14ac:dyDescent="0.35">
      <c r="B449" t="s">
        <v>968</v>
      </c>
      <c r="C449" t="s">
        <v>969</v>
      </c>
      <c r="D44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"sudat", "Value": "lipit", "Difficulty":""},</v>
      </c>
    </row>
    <row r="450" spans="1:4" x14ac:dyDescent="0.35">
      <c r="A450" t="s">
        <v>15</v>
      </c>
      <c r="B450" t="s">
        <v>869</v>
      </c>
      <c r="C450" t="s">
        <v>868</v>
      </c>
      <c r="D45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"tablou", "Value": "pictură", "Difficulty":"Hard"},</v>
      </c>
    </row>
    <row r="451" spans="1:4" x14ac:dyDescent="0.35">
      <c r="A451" t="s">
        <v>15</v>
      </c>
      <c r="B451" t="s">
        <v>185</v>
      </c>
      <c r="C451" t="s">
        <v>535</v>
      </c>
      <c r="D45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"tare", "Value": "dur", "Difficulty":"Hard"},</v>
      </c>
    </row>
    <row r="452" spans="1:4" x14ac:dyDescent="0.35">
      <c r="A452" t="s">
        <v>12</v>
      </c>
      <c r="B452" t="s">
        <v>606</v>
      </c>
      <c r="C452" t="s">
        <v>85</v>
      </c>
      <c r="D45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"teamă", "Value": "frică", "Difficulty":"Medium"},</v>
      </c>
    </row>
    <row r="453" spans="1:4" x14ac:dyDescent="0.35">
      <c r="A453" t="s">
        <v>15</v>
      </c>
      <c r="B453" t="s">
        <v>565</v>
      </c>
      <c r="C453" t="s">
        <v>970</v>
      </c>
      <c r="D45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"test", "Value": "probă", "Difficulty":"Hard"},</v>
      </c>
    </row>
    <row r="454" spans="1:4" x14ac:dyDescent="0.35">
      <c r="A454" t="s">
        <v>15</v>
      </c>
      <c r="B454" t="s">
        <v>971</v>
      </c>
      <c r="C454" t="s">
        <v>205</v>
      </c>
      <c r="D45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"tihnă", "Value": "liniște", "Difficulty":"Hard"},</v>
      </c>
    </row>
    <row r="455" spans="1:4" x14ac:dyDescent="0.35">
      <c r="A455" t="s">
        <v>12</v>
      </c>
      <c r="B455" t="s">
        <v>972</v>
      </c>
      <c r="C455" t="s">
        <v>973</v>
      </c>
      <c r="D45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"timp", "Value": "vreme", "Difficulty":"Medium"},</v>
      </c>
    </row>
    <row r="456" spans="1:4" hidden="1" x14ac:dyDescent="0.35">
      <c r="B456" t="s">
        <v>974</v>
      </c>
      <c r="C456" t="s">
        <v>805</v>
      </c>
      <c r="D45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"tină", "Value": "noroi", "Difficulty":""},</v>
      </c>
    </row>
    <row r="457" spans="1:4" hidden="1" x14ac:dyDescent="0.35">
      <c r="B457" t="s">
        <v>975</v>
      </c>
      <c r="C457" t="s">
        <v>976</v>
      </c>
      <c r="D45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"tocată", "Value": "mărunțită", "Difficulty":""},</v>
      </c>
    </row>
    <row r="458" spans="1:4" x14ac:dyDescent="0.35">
      <c r="A458" t="s">
        <v>35</v>
      </c>
      <c r="B458" t="s">
        <v>977</v>
      </c>
      <c r="C458" t="s">
        <v>978</v>
      </c>
      <c r="D45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"tomată", "Value": "roșie", "Difficulty":"Easy"},</v>
      </c>
    </row>
    <row r="459" spans="1:4" hidden="1" x14ac:dyDescent="0.35">
      <c r="B459" t="s">
        <v>458</v>
      </c>
      <c r="C459" t="s">
        <v>457</v>
      </c>
      <c r="D45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"tradiție", "Value": "datină", "Difficulty":""},</v>
      </c>
    </row>
    <row r="460" spans="1:4" hidden="1" x14ac:dyDescent="0.35">
      <c r="B460" t="s">
        <v>979</v>
      </c>
      <c r="C460" t="s">
        <v>980</v>
      </c>
      <c r="D46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"trandafir", "Value": "roză", "Difficulty":""},</v>
      </c>
    </row>
    <row r="461" spans="1:4" hidden="1" x14ac:dyDescent="0.35">
      <c r="B461" t="s">
        <v>981</v>
      </c>
      <c r="C461" t="s">
        <v>982</v>
      </c>
      <c r="D46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"trăsură", "Value": "caleașcă", "Difficulty":""},</v>
      </c>
    </row>
    <row r="462" spans="1:4" x14ac:dyDescent="0.35">
      <c r="A462" t="s">
        <v>12</v>
      </c>
      <c r="B462" t="s">
        <v>167</v>
      </c>
      <c r="C462" t="s">
        <v>788</v>
      </c>
      <c r="D46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"trist", "Value": "supărat", "Difficulty":"Medium"},</v>
      </c>
    </row>
    <row r="463" spans="1:4" hidden="1" x14ac:dyDescent="0.35">
      <c r="B463" t="s">
        <v>983</v>
      </c>
      <c r="C463" t="s">
        <v>984</v>
      </c>
      <c r="D46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"trup", "Value": "corp", "Difficulty":""},</v>
      </c>
    </row>
    <row r="464" spans="1:4" x14ac:dyDescent="0.35">
      <c r="A464" t="s">
        <v>15</v>
      </c>
      <c r="B464" t="s">
        <v>985</v>
      </c>
      <c r="C464" t="s">
        <v>986</v>
      </c>
      <c r="D46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"uimit", "Value": "mirat", "Difficulty":"Hard"},</v>
      </c>
    </row>
    <row r="465" spans="1:4" hidden="1" x14ac:dyDescent="0.35">
      <c r="B465" t="s">
        <v>698</v>
      </c>
      <c r="C465" t="s">
        <v>987</v>
      </c>
      <c r="D46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"unealtă", "Value": "sculă", "Difficulty":""},</v>
      </c>
    </row>
    <row r="466" spans="1:4" hidden="1" x14ac:dyDescent="0.35">
      <c r="B466" t="s">
        <v>988</v>
      </c>
      <c r="C466" t="s">
        <v>989</v>
      </c>
      <c r="D46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"unit", "Value": "îmbinat", "Difficulty":""},</v>
      </c>
    </row>
    <row r="467" spans="1:4" hidden="1" x14ac:dyDescent="0.35">
      <c r="B467" t="s">
        <v>990</v>
      </c>
      <c r="C467" t="s">
        <v>616</v>
      </c>
      <c r="D46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"uragan", "Value": "vijelie", "Difficulty":""},</v>
      </c>
    </row>
    <row r="468" spans="1:4" hidden="1" x14ac:dyDescent="0.35">
      <c r="B468" t="s">
        <v>991</v>
      </c>
      <c r="C468" t="s">
        <v>91</v>
      </c>
      <c r="D46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"urcuș", "Value": "suiș", "Difficulty":""},</v>
      </c>
    </row>
    <row r="469" spans="1:4" x14ac:dyDescent="0.35">
      <c r="A469" t="s">
        <v>15</v>
      </c>
      <c r="B469" t="s">
        <v>199</v>
      </c>
      <c r="C469" t="s">
        <v>631</v>
      </c>
      <c r="D46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"uriaș", "Value": "gigant", "Difficulty":"Hard"},</v>
      </c>
    </row>
    <row r="470" spans="1:4" hidden="1" x14ac:dyDescent="0.35">
      <c r="B470" t="s">
        <v>239</v>
      </c>
      <c r="C470" t="s">
        <v>992</v>
      </c>
      <c r="D47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"uscat", "Value": "ofilit", "Difficulty":""},</v>
      </c>
    </row>
    <row r="471" spans="1:4" x14ac:dyDescent="0.35">
      <c r="A471" t="s">
        <v>12</v>
      </c>
      <c r="B471" t="s">
        <v>598</v>
      </c>
      <c r="C471" t="s">
        <v>597</v>
      </c>
      <c r="D47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"util", "Value": "folositor", "Difficulty":"Medium"},</v>
      </c>
    </row>
    <row r="472" spans="1:4" hidden="1" x14ac:dyDescent="0.35">
      <c r="B472" t="s">
        <v>993</v>
      </c>
      <c r="C472" t="s">
        <v>994</v>
      </c>
      <c r="D47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"vacanță", "Value": "concediu", "Difficulty":""},</v>
      </c>
    </row>
    <row r="473" spans="1:4" hidden="1" x14ac:dyDescent="0.35">
      <c r="B473" t="s">
        <v>900</v>
      </c>
      <c r="C473" t="s">
        <v>171</v>
      </c>
      <c r="D47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"valoros", "Value": "scump", "Difficulty":""},</v>
      </c>
    </row>
    <row r="474" spans="1:4" x14ac:dyDescent="0.35">
      <c r="A474" t="s">
        <v>15</v>
      </c>
      <c r="B474" t="s">
        <v>781</v>
      </c>
      <c r="C474" t="s">
        <v>780</v>
      </c>
      <c r="D47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"vapor", "Value": "navă", "Difficulty":"Hard"},</v>
      </c>
    </row>
    <row r="475" spans="1:4" x14ac:dyDescent="0.35">
      <c r="A475" t="s">
        <v>35</v>
      </c>
      <c r="B475" t="s">
        <v>942</v>
      </c>
      <c r="C475" t="s">
        <v>941</v>
      </c>
      <c r="D47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"veac", "Value": "secol", "Difficulty":"Easy"},</v>
      </c>
    </row>
    <row r="476" spans="1:4" hidden="1" x14ac:dyDescent="0.35">
      <c r="B476" t="s">
        <v>995</v>
      </c>
      <c r="C476" t="s">
        <v>996</v>
      </c>
      <c r="D47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"vedetă", "Value": "star", "Difficulty":""},</v>
      </c>
    </row>
    <row r="477" spans="1:4" hidden="1" x14ac:dyDescent="0.35">
      <c r="B477" t="s">
        <v>952</v>
      </c>
      <c r="C477" t="s">
        <v>498</v>
      </c>
      <c r="D47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"venire", "Value": "sosire", "Difficulty":""},</v>
      </c>
    </row>
    <row r="478" spans="1:4" hidden="1" x14ac:dyDescent="0.35">
      <c r="B478" t="s">
        <v>997</v>
      </c>
      <c r="C478" t="s">
        <v>182</v>
      </c>
      <c r="D47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"vertical", "Value": "drept", "Difficulty":""},</v>
      </c>
    </row>
    <row r="479" spans="1:4" x14ac:dyDescent="0.35">
      <c r="A479" t="s">
        <v>15</v>
      </c>
      <c r="B479" t="s">
        <v>321</v>
      </c>
      <c r="C479" t="s">
        <v>998</v>
      </c>
      <c r="D479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"veselie", "Value": "voioșie", "Difficulty":"Hard"},</v>
      </c>
    </row>
    <row r="480" spans="1:4" x14ac:dyDescent="0.35">
      <c r="A480" t="s">
        <v>12</v>
      </c>
      <c r="B480" t="s">
        <v>999</v>
      </c>
      <c r="C480" t="s">
        <v>1000</v>
      </c>
      <c r="D480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"veste", "Value": "știre", "Difficulty":"Medium"},</v>
      </c>
    </row>
    <row r="481" spans="1:4" x14ac:dyDescent="0.35">
      <c r="A481" t="s">
        <v>15</v>
      </c>
      <c r="B481" t="s">
        <v>1001</v>
      </c>
      <c r="C481" t="s">
        <v>82</v>
      </c>
      <c r="D481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"vestit", "Value": "cunoscut", "Difficulty":"Hard"},</v>
      </c>
    </row>
    <row r="482" spans="1:4" hidden="1" x14ac:dyDescent="0.35">
      <c r="B482" t="s">
        <v>1002</v>
      </c>
      <c r="C482" t="s">
        <v>1003</v>
      </c>
      <c r="D482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"viclean", "Value": "prefăcut", "Difficulty":""},</v>
      </c>
    </row>
    <row r="483" spans="1:4" x14ac:dyDescent="0.35">
      <c r="A483" t="s">
        <v>35</v>
      </c>
      <c r="B483" t="s">
        <v>768</v>
      </c>
      <c r="C483" t="s">
        <v>767</v>
      </c>
      <c r="D483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"violet", "Value": "mov", "Difficulty":"Easy"},</v>
      </c>
    </row>
    <row r="484" spans="1:4" x14ac:dyDescent="0.35">
      <c r="A484" t="s">
        <v>12</v>
      </c>
      <c r="B484" t="s">
        <v>439</v>
      </c>
      <c r="C484" t="s">
        <v>86</v>
      </c>
      <c r="D484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"viteaz", "Value": "curajos", "Difficulty":"Medium"},</v>
      </c>
    </row>
    <row r="485" spans="1:4" hidden="1" x14ac:dyDescent="0.35">
      <c r="B485" t="s">
        <v>1004</v>
      </c>
      <c r="C485" t="s">
        <v>1005</v>
      </c>
      <c r="D485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"viteză", "Value": "iuțeală", "Difficulty":""},</v>
      </c>
    </row>
    <row r="486" spans="1:4" x14ac:dyDescent="0.35">
      <c r="A486" t="s">
        <v>35</v>
      </c>
      <c r="B486" t="s">
        <v>634</v>
      </c>
      <c r="C486" t="s">
        <v>633</v>
      </c>
      <c r="D486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"voce", "Value": "glas", "Difficulty":"Easy"},</v>
      </c>
    </row>
    <row r="487" spans="1:4" hidden="1" x14ac:dyDescent="0.35">
      <c r="B487" t="s">
        <v>448</v>
      </c>
      <c r="C487" t="s">
        <v>447</v>
      </c>
      <c r="D487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"vorbă", "Value": "cuvânt", "Difficulty":""},</v>
      </c>
    </row>
    <row r="488" spans="1:4" x14ac:dyDescent="0.35">
      <c r="A488" t="s">
        <v>15</v>
      </c>
      <c r="B488" t="s">
        <v>1006</v>
      </c>
      <c r="C488" t="s">
        <v>1007</v>
      </c>
      <c r="D488" t="str">
        <f>"{"&amp;CHAR(34)&amp;Synonyms[[#Headers],[Key]]&amp;CHAR(34)&amp;": "&amp;CHAR(34)&amp;Synonyms[[#This Row],[Key]]&amp;CHAR(34)&amp;", "&amp;CHAR(34)&amp;Synonyms[[#Headers],[Value]]&amp;CHAR(34)&amp;": "&amp;CHAR(34)&amp;Synonyms[[#This Row],[Value]]&amp;CHAR(34)&amp;", "&amp;CHAR(34)&amp;Synonyms[[#Headers],[Difficulty]]&amp;CHAR(34)&amp;":"&amp;CHAR(34)&amp;Synonyms[[#This Row],[Difficulty]]&amp;CHAR(34)&amp;"},"</f>
        <v>{"Key": "zâmbet", "Value": "surâs", "Difficulty":"Hard"},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177"/>
  <sheetViews>
    <sheetView zoomScaleNormal="100" workbookViewId="0">
      <pane ySplit="3" topLeftCell="A4" activePane="bottomLeft" state="frozen"/>
      <selection pane="bottomLeft" activeCell="A35" sqref="A35"/>
    </sheetView>
  </sheetViews>
  <sheetFormatPr defaultRowHeight="14.5" x14ac:dyDescent="0.35"/>
  <cols>
    <col min="1" max="1" width="11.453125"/>
    <col min="2" max="2" width="12.08984375" customWidth="1"/>
    <col min="3" max="3" width="15.453125" customWidth="1"/>
    <col min="4" max="4" width="58.453125" customWidth="1"/>
    <col min="5" max="13" width="8.6328125" customWidth="1"/>
    <col min="14" max="14" width="10.08984375" customWidth="1"/>
    <col min="15" max="1025" width="8.6328125" customWidth="1"/>
  </cols>
  <sheetData>
    <row r="1" spans="1:14" x14ac:dyDescent="0.35">
      <c r="F1" s="7" t="s">
        <v>6</v>
      </c>
      <c r="G1" s="8" t="s">
        <v>8</v>
      </c>
    </row>
    <row r="2" spans="1:14" x14ac:dyDescent="0.35">
      <c r="F2" s="9" t="s">
        <v>35</v>
      </c>
      <c r="G2" s="9">
        <f>COUNTIF(Paronyms[Difficulty],F2)</f>
        <v>19</v>
      </c>
    </row>
    <row r="3" spans="1:14" x14ac:dyDescent="0.35">
      <c r="A3" s="1" t="s">
        <v>0</v>
      </c>
      <c r="B3" s="1" t="s">
        <v>9</v>
      </c>
      <c r="C3" s="1" t="s">
        <v>10</v>
      </c>
      <c r="D3" s="1" t="s">
        <v>11</v>
      </c>
      <c r="I3" s="2"/>
      <c r="J3" s="2"/>
      <c r="K3" s="2"/>
      <c r="N3" s="4"/>
    </row>
    <row r="4" spans="1:14" x14ac:dyDescent="0.35">
      <c r="A4" t="s">
        <v>15</v>
      </c>
      <c r="B4" t="s">
        <v>1008</v>
      </c>
      <c r="C4" t="s">
        <v>1009</v>
      </c>
      <c r="D4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 capitula", "Value": "a capitona", "Difficulty":"Hard"},</v>
      </c>
      <c r="H4" s="2"/>
      <c r="I4" s="2"/>
      <c r="J4" s="2"/>
      <c r="K4" s="2"/>
      <c r="N4" s="5"/>
    </row>
    <row r="5" spans="1:14" x14ac:dyDescent="0.35">
      <c r="A5" t="s">
        <v>12</v>
      </c>
      <c r="B5" t="s">
        <v>1010</v>
      </c>
      <c r="C5" t="s">
        <v>1011</v>
      </c>
      <c r="D5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 însera", "Value": "a insera", "Difficulty":"Medium"},</v>
      </c>
      <c r="H5" s="2"/>
      <c r="I5" s="2"/>
      <c r="J5" s="2"/>
      <c r="K5" s="2"/>
      <c r="N5" s="5"/>
    </row>
    <row r="6" spans="1:14" x14ac:dyDescent="0.35">
      <c r="A6" t="s">
        <v>15</v>
      </c>
      <c r="B6" t="s">
        <v>18</v>
      </c>
      <c r="C6" t="s">
        <v>711</v>
      </c>
      <c r="D6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"abil", "Value": "agil", "Difficulty":"Hard"},</v>
      </c>
      <c r="H6" s="2"/>
      <c r="I6" s="2"/>
      <c r="J6" s="2"/>
      <c r="K6" s="2"/>
      <c r="N6" s="4"/>
    </row>
    <row r="7" spans="1:14" hidden="1" x14ac:dyDescent="0.35">
      <c r="B7" t="s">
        <v>1012</v>
      </c>
      <c r="C7" t="s">
        <v>1013</v>
      </c>
      <c r="D7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"abordaj", "Value": "abordare", "Difficulty":""},</v>
      </c>
      <c r="H7" s="2"/>
      <c r="I7" s="2"/>
      <c r="J7" s="2"/>
      <c r="K7" s="2"/>
      <c r="N7" s="4"/>
    </row>
    <row r="8" spans="1:14" x14ac:dyDescent="0.35">
      <c r="A8" t="s">
        <v>15</v>
      </c>
      <c r="B8" t="s">
        <v>1014</v>
      </c>
      <c r="C8" t="s">
        <v>1015</v>
      </c>
      <c r="D8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"abținere", "Value": "obținere", "Difficulty":"Hard"},</v>
      </c>
      <c r="H8" s="2"/>
      <c r="I8" s="2"/>
      <c r="J8" s="2"/>
      <c r="K8" s="2"/>
      <c r="N8" s="4"/>
    </row>
    <row r="9" spans="1:14" x14ac:dyDescent="0.35">
      <c r="A9" t="s">
        <v>15</v>
      </c>
      <c r="B9" t="s">
        <v>808</v>
      </c>
      <c r="C9" t="s">
        <v>1016</v>
      </c>
      <c r="D9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"actual", "Value": "actuar", "Difficulty":"Hard"},</v>
      </c>
      <c r="H9" s="2"/>
      <c r="I9" s="2"/>
      <c r="J9" s="2"/>
      <c r="K9" s="2"/>
      <c r="N9" s="4"/>
    </row>
    <row r="10" spans="1:14" x14ac:dyDescent="0.35">
      <c r="A10" t="s">
        <v>12</v>
      </c>
      <c r="B10" t="s">
        <v>1017</v>
      </c>
      <c r="C10" t="s">
        <v>1018</v>
      </c>
      <c r="D10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"adaptare", "Value": "adoptare", "Difficulty":"Medium"},</v>
      </c>
      <c r="H10" s="2"/>
      <c r="I10" s="2"/>
      <c r="J10" s="2"/>
      <c r="K10" s="2"/>
      <c r="N10" s="4"/>
    </row>
    <row r="11" spans="1:14" x14ac:dyDescent="0.35">
      <c r="A11" t="s">
        <v>15</v>
      </c>
      <c r="B11" t="s">
        <v>1019</v>
      </c>
      <c r="C11" t="s">
        <v>1020</v>
      </c>
      <c r="D11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"adiție", "Value": "audiție", "Difficulty":"Hard"},</v>
      </c>
      <c r="I11" s="2"/>
      <c r="J11" s="2"/>
      <c r="K11" s="2"/>
      <c r="N11" s="4"/>
    </row>
    <row r="12" spans="1:14" x14ac:dyDescent="0.35">
      <c r="A12" t="s">
        <v>15</v>
      </c>
      <c r="B12" t="s">
        <v>1021</v>
      </c>
      <c r="C12" t="s">
        <v>1022</v>
      </c>
      <c r="D12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"afluent", "Value": "efluent", "Difficulty":"Hard"},</v>
      </c>
      <c r="H12" s="2"/>
      <c r="I12" s="2"/>
      <c r="J12" s="2"/>
      <c r="K12" s="2"/>
      <c r="N12" s="6"/>
    </row>
    <row r="13" spans="1:14" x14ac:dyDescent="0.35">
      <c r="A13" t="s">
        <v>15</v>
      </c>
      <c r="B13" t="s">
        <v>1023</v>
      </c>
      <c r="C13" t="s">
        <v>1024</v>
      </c>
      <c r="D13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"aflux", "Value": "eflux", "Difficulty":"Hard"},</v>
      </c>
      <c r="H13" s="2"/>
      <c r="I13" s="2"/>
      <c r="J13" s="2"/>
      <c r="K13" s="2"/>
      <c r="N13" s="4"/>
    </row>
    <row r="14" spans="1:14" x14ac:dyDescent="0.35">
      <c r="A14" t="s">
        <v>12</v>
      </c>
      <c r="B14" t="s">
        <v>1025</v>
      </c>
      <c r="C14" t="s">
        <v>1026</v>
      </c>
      <c r="D14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"albastru", "Value": "alabastru", "Difficulty":"Medium"},</v>
      </c>
      <c r="H14" s="2"/>
      <c r="N14" s="5"/>
    </row>
    <row r="15" spans="1:14" x14ac:dyDescent="0.35">
      <c r="A15" t="s">
        <v>15</v>
      </c>
      <c r="B15" t="s">
        <v>1027</v>
      </c>
      <c r="C15" t="s">
        <v>1028</v>
      </c>
      <c r="D15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"alimentări", "Value": "alimentare", "Difficulty":"Hard"},</v>
      </c>
      <c r="H15" s="2"/>
    </row>
    <row r="16" spans="1:14" x14ac:dyDescent="0.35">
      <c r="A16" t="s">
        <v>15</v>
      </c>
      <c r="B16" t="s">
        <v>1029</v>
      </c>
      <c r="C16" t="s">
        <v>1030</v>
      </c>
      <c r="D16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"alineat", "Value": "alienat", "Difficulty":"Hard"},</v>
      </c>
      <c r="H16" s="2"/>
    </row>
    <row r="17" spans="1:8" x14ac:dyDescent="0.35">
      <c r="A17" t="s">
        <v>15</v>
      </c>
      <c r="B17" t="s">
        <v>1031</v>
      </c>
      <c r="C17" t="s">
        <v>1029</v>
      </c>
      <c r="D17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"aliniat", "Value": "alineat", "Difficulty":"Hard"},</v>
      </c>
      <c r="H17" s="2"/>
    </row>
    <row r="18" spans="1:8" x14ac:dyDescent="0.35">
      <c r="A18" t="s">
        <v>12</v>
      </c>
      <c r="B18" t="s">
        <v>1032</v>
      </c>
      <c r="C18" t="s">
        <v>1033</v>
      </c>
      <c r="D18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"aluzie", "Value": "iluzie", "Difficulty":"Medium"},</v>
      </c>
      <c r="H18" s="2"/>
    </row>
    <row r="19" spans="1:8" x14ac:dyDescent="0.35">
      <c r="A19" t="s">
        <v>15</v>
      </c>
      <c r="B19" t="s">
        <v>1034</v>
      </c>
      <c r="C19" t="s">
        <v>1035</v>
      </c>
      <c r="D19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"ambiant", "Value": "ambient", "Difficulty":"Hard"},</v>
      </c>
      <c r="H19" s="2"/>
    </row>
    <row r="20" spans="1:8" x14ac:dyDescent="0.35">
      <c r="A20" t="s">
        <v>15</v>
      </c>
      <c r="B20" t="s">
        <v>1036</v>
      </c>
      <c r="C20" t="s">
        <v>1037</v>
      </c>
      <c r="D20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"animare", "Value": "animație", "Difficulty":"Hard"},</v>
      </c>
    </row>
    <row r="21" spans="1:8" hidden="1" x14ac:dyDescent="0.35">
      <c r="B21" t="s">
        <v>1038</v>
      </c>
      <c r="C21" t="s">
        <v>1039</v>
      </c>
      <c r="D21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"antigel", "Value": "antigen", "Difficulty":""},</v>
      </c>
    </row>
    <row r="22" spans="1:8" x14ac:dyDescent="0.35">
      <c r="A22" t="s">
        <v>12</v>
      </c>
      <c r="B22" t="s">
        <v>1040</v>
      </c>
      <c r="C22" t="s">
        <v>1041</v>
      </c>
      <c r="D22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"anual", "Value": "anuar", "Difficulty":"Medium"},</v>
      </c>
    </row>
    <row r="23" spans="1:8" x14ac:dyDescent="0.35">
      <c r="A23" t="s">
        <v>15</v>
      </c>
      <c r="B23" t="s">
        <v>1042</v>
      </c>
      <c r="C23" t="s">
        <v>1043</v>
      </c>
      <c r="D23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"apropia", "Value": "apropria", "Difficulty":"Hard"},</v>
      </c>
    </row>
    <row r="24" spans="1:8" x14ac:dyDescent="0.35">
      <c r="A24" t="s">
        <v>15</v>
      </c>
      <c r="B24" t="s">
        <v>1044</v>
      </c>
      <c r="C24" t="s">
        <v>1045</v>
      </c>
      <c r="D24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"arbitrar", "Value": "arbitral", "Difficulty":"Hard"},</v>
      </c>
    </row>
    <row r="25" spans="1:8" x14ac:dyDescent="0.35">
      <c r="A25" t="s">
        <v>15</v>
      </c>
      <c r="B25" t="s">
        <v>1046</v>
      </c>
      <c r="C25" t="s">
        <v>1047</v>
      </c>
      <c r="D25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"atlas", "Value": "atlaz", "Difficulty":"Hard"},</v>
      </c>
    </row>
    <row r="26" spans="1:8" x14ac:dyDescent="0.35">
      <c r="A26" t="s">
        <v>15</v>
      </c>
      <c r="B26" t="s">
        <v>1048</v>
      </c>
      <c r="C26" t="s">
        <v>1049</v>
      </c>
      <c r="D26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"aversă", "Value": "adversă", "Difficulty":"Hard"},</v>
      </c>
    </row>
    <row r="27" spans="1:8" x14ac:dyDescent="0.35">
      <c r="A27" t="s">
        <v>15</v>
      </c>
      <c r="B27" t="s">
        <v>1050</v>
      </c>
      <c r="C27" t="s">
        <v>1051</v>
      </c>
      <c r="D27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"avocat", "Value": "advocat", "Difficulty":"Hard"},</v>
      </c>
    </row>
    <row r="28" spans="1:8" x14ac:dyDescent="0.35">
      <c r="A28" t="s">
        <v>12</v>
      </c>
      <c r="B28" t="s">
        <v>1052</v>
      </c>
      <c r="C28" t="s">
        <v>1053</v>
      </c>
      <c r="D28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"babetă", "Value": "bavetă", "Difficulty":"Medium"},</v>
      </c>
    </row>
    <row r="29" spans="1:8" x14ac:dyDescent="0.35">
      <c r="A29" t="s">
        <v>26</v>
      </c>
      <c r="B29" t="s">
        <v>1054</v>
      </c>
      <c r="C29" t="s">
        <v>1055</v>
      </c>
      <c r="D29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"bară", "Value": "pară", "Difficulty":"VeryEasy"},</v>
      </c>
    </row>
    <row r="30" spans="1:8" x14ac:dyDescent="0.35">
      <c r="A30" t="s">
        <v>12</v>
      </c>
      <c r="B30" t="s">
        <v>1056</v>
      </c>
      <c r="C30" t="s">
        <v>1057</v>
      </c>
      <c r="D30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"bizon", "Value": "vizon", "Difficulty":"Medium"},</v>
      </c>
    </row>
    <row r="31" spans="1:8" x14ac:dyDescent="0.35">
      <c r="A31" t="s">
        <v>15</v>
      </c>
      <c r="B31" t="s">
        <v>1058</v>
      </c>
      <c r="C31" t="s">
        <v>1059</v>
      </c>
      <c r="D31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"boieresc", "Value": "bouresc", "Difficulty":"Hard"},</v>
      </c>
    </row>
    <row r="32" spans="1:8" x14ac:dyDescent="0.35">
      <c r="A32" t="s">
        <v>35</v>
      </c>
      <c r="B32" t="s">
        <v>1060</v>
      </c>
      <c r="C32" t="s">
        <v>1061</v>
      </c>
      <c r="D32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"brad", "Value": "bard", "Difficulty":"Easy"},</v>
      </c>
    </row>
    <row r="33" spans="1:4" x14ac:dyDescent="0.35">
      <c r="A33" t="s">
        <v>15</v>
      </c>
      <c r="B33" t="s">
        <v>1062</v>
      </c>
      <c r="C33" t="s">
        <v>1063</v>
      </c>
      <c r="D33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"brutal", "Value": "brutar", "Difficulty":"Hard"},</v>
      </c>
    </row>
    <row r="34" spans="1:4" x14ac:dyDescent="0.35">
      <c r="A34" t="s">
        <v>15</v>
      </c>
      <c r="B34" t="s">
        <v>1064</v>
      </c>
      <c r="C34" t="s">
        <v>1065</v>
      </c>
      <c r="D34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"cadran", "Value": "cardan", "Difficulty":"Hard"},</v>
      </c>
    </row>
    <row r="35" spans="1:4" x14ac:dyDescent="0.35">
      <c r="A35" t="s">
        <v>26</v>
      </c>
      <c r="B35" t="s">
        <v>1066</v>
      </c>
      <c r="C35" t="s">
        <v>1067</v>
      </c>
      <c r="D35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"cal", "Value": "car", "Difficulty":"VeryEasy"},</v>
      </c>
    </row>
    <row r="36" spans="1:4" x14ac:dyDescent="0.35">
      <c r="A36" t="s">
        <v>12</v>
      </c>
      <c r="B36" t="s">
        <v>1068</v>
      </c>
      <c r="C36" t="s">
        <v>1069</v>
      </c>
      <c r="D36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"cale", "Value": "care", "Difficulty":"Medium"},</v>
      </c>
    </row>
    <row r="37" spans="1:4" x14ac:dyDescent="0.35">
      <c r="A37" t="s">
        <v>15</v>
      </c>
      <c r="B37" t="s">
        <v>133</v>
      </c>
      <c r="C37" t="s">
        <v>1070</v>
      </c>
      <c r="D37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"calitate", "Value": "caritate", "Difficulty":"Hard"},</v>
      </c>
    </row>
    <row r="38" spans="1:4" x14ac:dyDescent="0.35">
      <c r="A38" t="s">
        <v>15</v>
      </c>
      <c r="B38" t="s">
        <v>1071</v>
      </c>
      <c r="C38" t="s">
        <v>1072</v>
      </c>
      <c r="D38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"campanie", "Value": "companie", "Difficulty":"Hard"},</v>
      </c>
    </row>
    <row r="39" spans="1:4" x14ac:dyDescent="0.35">
      <c r="A39" t="s">
        <v>12</v>
      </c>
      <c r="B39" t="s">
        <v>1073</v>
      </c>
      <c r="C39" t="s">
        <v>1074</v>
      </c>
      <c r="D39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"când", "Value": "cânt", "Difficulty":"Medium"},</v>
      </c>
    </row>
    <row r="40" spans="1:4" x14ac:dyDescent="0.35">
      <c r="A40" t="s">
        <v>12</v>
      </c>
      <c r="B40" t="s">
        <v>1075</v>
      </c>
      <c r="C40" t="s">
        <v>1076</v>
      </c>
      <c r="D40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"capac", "Value": "copac", "Difficulty":"Medium"},</v>
      </c>
    </row>
    <row r="41" spans="1:4" x14ac:dyDescent="0.35">
      <c r="A41" t="s">
        <v>15</v>
      </c>
      <c r="B41" t="s">
        <v>1077</v>
      </c>
      <c r="C41" t="s">
        <v>1078</v>
      </c>
      <c r="D41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"captivat", "Value": "captivant", "Difficulty":"Hard"},</v>
      </c>
    </row>
    <row r="42" spans="1:4" x14ac:dyDescent="0.35">
      <c r="A42" t="s">
        <v>15</v>
      </c>
      <c r="B42" t="s">
        <v>1079</v>
      </c>
      <c r="C42" t="s">
        <v>1080</v>
      </c>
      <c r="D42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"cazual", "Value": "cauzal", "Difficulty":"Hard"},</v>
      </c>
    </row>
    <row r="43" spans="1:4" x14ac:dyDescent="0.35">
      <c r="A43" t="s">
        <v>15</v>
      </c>
      <c r="B43" t="s">
        <v>1081</v>
      </c>
      <c r="C43" t="s">
        <v>1082</v>
      </c>
      <c r="D43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"celebral", "Value": "cerebral", "Difficulty":"Hard"},</v>
      </c>
    </row>
    <row r="44" spans="1:4" hidden="1" x14ac:dyDescent="0.35">
      <c r="B44" t="s">
        <v>1083</v>
      </c>
      <c r="C44" t="s">
        <v>1084</v>
      </c>
      <c r="D44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"cinefil", "Value": "cinofil", "Difficulty":""},</v>
      </c>
    </row>
    <row r="45" spans="1:4" x14ac:dyDescent="0.35">
      <c r="A45" t="s">
        <v>15</v>
      </c>
      <c r="B45" t="s">
        <v>1085</v>
      </c>
      <c r="C45" t="s">
        <v>1086</v>
      </c>
      <c r="D45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"compilare", "Value": "compilație", "Difficulty":"Hard"},</v>
      </c>
    </row>
    <row r="46" spans="1:4" x14ac:dyDescent="0.35">
      <c r="A46" t="s">
        <v>12</v>
      </c>
      <c r="B46" t="s">
        <v>1087</v>
      </c>
      <c r="C46" t="s">
        <v>1088</v>
      </c>
      <c r="D46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"complement", "Value": "compliment", "Difficulty":"Medium"},</v>
      </c>
    </row>
    <row r="47" spans="1:4" x14ac:dyDescent="0.35">
      <c r="A47" t="s">
        <v>15</v>
      </c>
      <c r="B47" t="s">
        <v>1089</v>
      </c>
      <c r="C47" t="s">
        <v>1090</v>
      </c>
      <c r="D47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"concesie", "Value": "concesiune", "Difficulty":"Hard"},</v>
      </c>
    </row>
    <row r="48" spans="1:4" x14ac:dyDescent="0.35">
      <c r="A48" t="s">
        <v>15</v>
      </c>
      <c r="B48" t="s">
        <v>1091</v>
      </c>
      <c r="C48" t="s">
        <v>1092</v>
      </c>
      <c r="D48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"confuzie", "Value": "contuzie", "Difficulty":"Hard"},</v>
      </c>
    </row>
    <row r="49" spans="1:4" x14ac:dyDescent="0.35">
      <c r="A49" t="s">
        <v>15</v>
      </c>
      <c r="B49" t="s">
        <v>1093</v>
      </c>
      <c r="C49" t="s">
        <v>1094</v>
      </c>
      <c r="D49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"contor", "Value": "contoar", "Difficulty":"Hard"},</v>
      </c>
    </row>
    <row r="50" spans="1:4" x14ac:dyDescent="0.35">
      <c r="A50" t="s">
        <v>15</v>
      </c>
      <c r="B50" t="s">
        <v>1095</v>
      </c>
      <c r="C50" t="s">
        <v>1096</v>
      </c>
      <c r="D50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"coraborează", "Value": "colaborează", "Difficulty":"Hard"},</v>
      </c>
    </row>
    <row r="51" spans="1:4" x14ac:dyDescent="0.35">
      <c r="A51" t="s">
        <v>12</v>
      </c>
      <c r="B51" t="s">
        <v>1097</v>
      </c>
      <c r="C51" t="s">
        <v>1098</v>
      </c>
      <c r="D51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"cort", "Value": "mort", "Difficulty":"Medium"},</v>
      </c>
    </row>
    <row r="52" spans="1:4" x14ac:dyDescent="0.35">
      <c r="A52" t="s">
        <v>35</v>
      </c>
      <c r="B52" t="s">
        <v>1099</v>
      </c>
      <c r="C52" t="s">
        <v>1100</v>
      </c>
      <c r="D52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"cui", "Value": "pui", "Difficulty":"Easy"},</v>
      </c>
    </row>
    <row r="53" spans="1:4" x14ac:dyDescent="0.35">
      <c r="A53" t="s">
        <v>12</v>
      </c>
      <c r="B53" t="s">
        <v>449</v>
      </c>
      <c r="C53" t="s">
        <v>1101</v>
      </c>
      <c r="D53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"dar", "Value": "dor", "Difficulty":"Medium"},</v>
      </c>
    </row>
    <row r="54" spans="1:4" x14ac:dyDescent="0.35">
      <c r="A54" t="s">
        <v>15</v>
      </c>
      <c r="B54" t="s">
        <v>1102</v>
      </c>
      <c r="C54" t="s">
        <v>1103</v>
      </c>
      <c r="D54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"decupare", "Value": "decapare", "Difficulty":"Hard"},</v>
      </c>
    </row>
    <row r="55" spans="1:4" hidden="1" x14ac:dyDescent="0.35">
      <c r="B55" t="s">
        <v>1104</v>
      </c>
      <c r="C55" t="s">
        <v>1105</v>
      </c>
      <c r="D55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"deficit", "Value": "deficiență", "Difficulty":""},</v>
      </c>
    </row>
    <row r="56" spans="1:4" x14ac:dyDescent="0.35">
      <c r="A56" t="s">
        <v>15</v>
      </c>
      <c r="B56" t="s">
        <v>1106</v>
      </c>
      <c r="C56" t="s">
        <v>1107</v>
      </c>
      <c r="D56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"dependență", "Value": "dependință", "Difficulty":"Hard"},</v>
      </c>
    </row>
    <row r="57" spans="1:4" x14ac:dyDescent="0.35">
      <c r="A57" t="s">
        <v>12</v>
      </c>
      <c r="B57" t="s">
        <v>1108</v>
      </c>
      <c r="C57" t="s">
        <v>1109</v>
      </c>
      <c r="D57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"desenează", "Value": "desemnează", "Difficulty":"Medium"},</v>
      </c>
    </row>
    <row r="58" spans="1:4" x14ac:dyDescent="0.35">
      <c r="A58" t="s">
        <v>15</v>
      </c>
      <c r="B58" t="s">
        <v>1110</v>
      </c>
      <c r="C58" t="s">
        <v>1111</v>
      </c>
      <c r="D58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"dezinfecție", "Value": "dezinsecție", "Difficulty":"Hard"},</v>
      </c>
    </row>
    <row r="59" spans="1:4" x14ac:dyDescent="0.35">
      <c r="A59" t="s">
        <v>15</v>
      </c>
      <c r="B59" t="s">
        <v>1112</v>
      </c>
      <c r="C59" t="s">
        <v>1113</v>
      </c>
      <c r="D59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"diferență", "Value": "deferență", "Difficulty":"Hard"},</v>
      </c>
    </row>
    <row r="60" spans="1:4" x14ac:dyDescent="0.35">
      <c r="A60" t="s">
        <v>12</v>
      </c>
      <c r="B60" t="s">
        <v>483</v>
      </c>
      <c r="C60" t="s">
        <v>1114</v>
      </c>
      <c r="D60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"distins", "Value": "destins", "Difficulty":"Medium"},</v>
      </c>
    </row>
    <row r="61" spans="1:4" hidden="1" x14ac:dyDescent="0.35">
      <c r="B61" t="s">
        <v>1115</v>
      </c>
      <c r="C61" t="s">
        <v>1116</v>
      </c>
      <c r="D61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"drug", "Value": "drog", "Difficulty":""},</v>
      </c>
    </row>
    <row r="62" spans="1:4" x14ac:dyDescent="0.35">
      <c r="A62" t="s">
        <v>12</v>
      </c>
      <c r="B62" t="s">
        <v>1117</v>
      </c>
      <c r="C62" t="s">
        <v>1118</v>
      </c>
      <c r="D62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"elev", "Value": "elen", "Difficulty":"Medium"},</v>
      </c>
    </row>
    <row r="63" spans="1:4" x14ac:dyDescent="0.35">
      <c r="A63" t="s">
        <v>15</v>
      </c>
      <c r="B63" t="s">
        <v>1119</v>
      </c>
      <c r="C63" t="s">
        <v>1120</v>
      </c>
      <c r="D63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"eludat", "Value": "elucidat", "Difficulty":"Hard"},</v>
      </c>
    </row>
    <row r="64" spans="1:4" x14ac:dyDescent="0.35">
      <c r="A64" t="s">
        <v>15</v>
      </c>
      <c r="B64" t="s">
        <v>1121</v>
      </c>
      <c r="C64" t="s">
        <v>1122</v>
      </c>
      <c r="D64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"emigrant", "Value": "imigrant", "Difficulty":"Hard"},</v>
      </c>
    </row>
    <row r="65" spans="1:4" x14ac:dyDescent="0.35">
      <c r="A65" t="s">
        <v>15</v>
      </c>
      <c r="B65" t="s">
        <v>1123</v>
      </c>
      <c r="C65" t="s">
        <v>1124</v>
      </c>
      <c r="D65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"eminent", "Value": "iminent", "Difficulty":"Hard"},</v>
      </c>
    </row>
    <row r="66" spans="1:4" x14ac:dyDescent="0.35">
      <c r="A66" t="s">
        <v>12</v>
      </c>
      <c r="B66" t="s">
        <v>1125</v>
      </c>
      <c r="C66" t="s">
        <v>1126</v>
      </c>
      <c r="D66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"enerva", "Value": "inerva", "Difficulty":"Medium"},</v>
      </c>
    </row>
    <row r="67" spans="1:4" hidden="1" x14ac:dyDescent="0.35">
      <c r="B67" t="s">
        <v>1127</v>
      </c>
      <c r="C67" t="s">
        <v>1128</v>
      </c>
      <c r="D67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"eprubetă", "Value": "epruvetă", "Difficulty":""},</v>
      </c>
    </row>
    <row r="68" spans="1:4" x14ac:dyDescent="0.35">
      <c r="A68" t="s">
        <v>12</v>
      </c>
      <c r="B68" t="s">
        <v>1129</v>
      </c>
      <c r="C68" t="s">
        <v>1130</v>
      </c>
      <c r="D68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"eroare", "Value": "oroare", "Difficulty":"Medium"},</v>
      </c>
    </row>
    <row r="69" spans="1:4" x14ac:dyDescent="0.35">
      <c r="A69" t="s">
        <v>12</v>
      </c>
      <c r="B69" t="s">
        <v>1131</v>
      </c>
      <c r="C69" t="s">
        <v>1132</v>
      </c>
      <c r="D69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"erupe", "Value": "irupe", "Difficulty":"Medium"},</v>
      </c>
    </row>
    <row r="70" spans="1:4" x14ac:dyDescent="0.35">
      <c r="A70" t="s">
        <v>15</v>
      </c>
      <c r="B70" t="s">
        <v>1133</v>
      </c>
      <c r="C70" t="s">
        <v>1134</v>
      </c>
      <c r="D70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"evadat", "Value": "avidat", "Difficulty":"Hard"},</v>
      </c>
    </row>
    <row r="71" spans="1:4" x14ac:dyDescent="0.35">
      <c r="A71" t="s">
        <v>12</v>
      </c>
      <c r="B71" t="s">
        <v>1135</v>
      </c>
      <c r="C71" t="s">
        <v>1136</v>
      </c>
      <c r="D71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"evalua", "Value": "evolua", "Difficulty":"Medium"},</v>
      </c>
    </row>
    <row r="72" spans="1:4" x14ac:dyDescent="0.35">
      <c r="A72" t="s">
        <v>15</v>
      </c>
      <c r="B72" t="s">
        <v>1137</v>
      </c>
      <c r="C72" t="s">
        <v>1138</v>
      </c>
      <c r="D72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"exoteric", "Value": "ezoteric", "Difficulty":"Hard"},</v>
      </c>
    </row>
    <row r="73" spans="1:4" x14ac:dyDescent="0.35">
      <c r="A73" t="s">
        <v>12</v>
      </c>
      <c r="B73" t="s">
        <v>1139</v>
      </c>
      <c r="C73" t="s">
        <v>1140</v>
      </c>
      <c r="D73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"faliment", "Value": "filament", "Difficulty":"Medium"},</v>
      </c>
    </row>
    <row r="74" spans="1:4" x14ac:dyDescent="0.35">
      <c r="A74" t="s">
        <v>15</v>
      </c>
      <c r="B74" t="s">
        <v>1141</v>
      </c>
      <c r="C74" t="s">
        <v>1142</v>
      </c>
      <c r="D74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"familial", "Value": "familiar", "Difficulty":"Hard"},</v>
      </c>
    </row>
    <row r="75" spans="1:4" x14ac:dyDescent="0.35">
      <c r="A75" t="s">
        <v>15</v>
      </c>
      <c r="B75" t="s">
        <v>1143</v>
      </c>
      <c r="C75" t="s">
        <v>1144</v>
      </c>
      <c r="D75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"feeric", "Value": "feric", "Difficulty":"Hard"},</v>
      </c>
    </row>
    <row r="76" spans="1:4" x14ac:dyDescent="0.35">
      <c r="A76" t="s">
        <v>12</v>
      </c>
      <c r="B76" t="s">
        <v>1145</v>
      </c>
      <c r="C76" t="s">
        <v>1146</v>
      </c>
      <c r="D76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"fermă", "Value": "firmă", "Difficulty":"Medium"},</v>
      </c>
    </row>
    <row r="77" spans="1:4" x14ac:dyDescent="0.35">
      <c r="A77" t="s">
        <v>15</v>
      </c>
      <c r="B77" t="s">
        <v>1147</v>
      </c>
      <c r="C77" t="s">
        <v>1148</v>
      </c>
      <c r="D77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"festin", "Value": "festiv", "Difficulty":"Hard"},</v>
      </c>
    </row>
    <row r="78" spans="1:4" x14ac:dyDescent="0.35">
      <c r="A78" t="s">
        <v>12</v>
      </c>
      <c r="B78" t="s">
        <v>1149</v>
      </c>
      <c r="C78" t="s">
        <v>1150</v>
      </c>
      <c r="D78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"fisă", "Value": "fișă", "Difficulty":"Medium"},</v>
      </c>
    </row>
    <row r="79" spans="1:4" x14ac:dyDescent="0.35">
      <c r="A79" t="s">
        <v>12</v>
      </c>
      <c r="B79" t="s">
        <v>1151</v>
      </c>
      <c r="C79" t="s">
        <v>1152</v>
      </c>
      <c r="D79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"floral", "Value": "florar", "Difficulty":"Medium"},</v>
      </c>
    </row>
    <row r="80" spans="1:4" x14ac:dyDescent="0.35">
      <c r="A80" t="s">
        <v>12</v>
      </c>
      <c r="B80" t="s">
        <v>1153</v>
      </c>
      <c r="C80" t="s">
        <v>1154</v>
      </c>
      <c r="D80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"formal", "Value": "formar", "Difficulty":"Medium"},</v>
      </c>
    </row>
    <row r="81" spans="1:4" x14ac:dyDescent="0.35">
      <c r="A81" t="s">
        <v>15</v>
      </c>
      <c r="B81" t="s">
        <v>1155</v>
      </c>
      <c r="C81" t="s">
        <v>1156</v>
      </c>
      <c r="D81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"funerarii", "Value": "funeralii", "Difficulty":"Hard"},</v>
      </c>
    </row>
    <row r="82" spans="1:4" x14ac:dyDescent="0.35">
      <c r="A82" t="s">
        <v>35</v>
      </c>
      <c r="B82" t="s">
        <v>1157</v>
      </c>
      <c r="C82" t="s">
        <v>1158</v>
      </c>
      <c r="D82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"geantă", "Value": "jantă", "Difficulty":"Easy"},</v>
      </c>
    </row>
    <row r="83" spans="1:4" x14ac:dyDescent="0.35">
      <c r="A83" t="s">
        <v>12</v>
      </c>
      <c r="B83" t="s">
        <v>1157</v>
      </c>
      <c r="C83" t="s">
        <v>1159</v>
      </c>
      <c r="D83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"geantă", "Value": "gintă", "Difficulty":"Medium"},</v>
      </c>
    </row>
    <row r="84" spans="1:4" x14ac:dyDescent="0.35">
      <c r="A84" t="s">
        <v>12</v>
      </c>
      <c r="B84" t="s">
        <v>1160</v>
      </c>
      <c r="C84" t="s">
        <v>1161</v>
      </c>
      <c r="D84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"gelos", "Value": "zelos", "Difficulty":"Medium"},</v>
      </c>
    </row>
    <row r="85" spans="1:4" x14ac:dyDescent="0.35">
      <c r="A85" t="s">
        <v>15</v>
      </c>
      <c r="B85" t="s">
        <v>1162</v>
      </c>
      <c r="C85" t="s">
        <v>1163</v>
      </c>
      <c r="D85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"gira", "Value": "gera", "Difficulty":"Hard"},</v>
      </c>
    </row>
    <row r="86" spans="1:4" x14ac:dyDescent="0.35">
      <c r="A86" t="s">
        <v>12</v>
      </c>
      <c r="B86" t="s">
        <v>1164</v>
      </c>
      <c r="C86" t="s">
        <v>1165</v>
      </c>
      <c r="D86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"glacial", "Value": "glaciar", "Difficulty":"Medium"},</v>
      </c>
    </row>
    <row r="87" spans="1:4" x14ac:dyDescent="0.35">
      <c r="A87" t="s">
        <v>15</v>
      </c>
      <c r="B87" t="s">
        <v>1166</v>
      </c>
      <c r="C87" t="s">
        <v>1167</v>
      </c>
      <c r="D87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"gureș", "Value": "iureș", "Difficulty":"Hard"},</v>
      </c>
    </row>
    <row r="88" spans="1:4" x14ac:dyDescent="0.35">
      <c r="A88" t="s">
        <v>35</v>
      </c>
      <c r="B88" t="s">
        <v>1033</v>
      </c>
      <c r="C88" t="s">
        <v>1032</v>
      </c>
      <c r="D88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"iluzie", "Value": "aluzie", "Difficulty":"Easy"},</v>
      </c>
    </row>
    <row r="89" spans="1:4" x14ac:dyDescent="0.35">
      <c r="A89" t="s">
        <v>15</v>
      </c>
      <c r="B89" t="s">
        <v>1168</v>
      </c>
      <c r="C89" t="s">
        <v>1169</v>
      </c>
      <c r="D89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"investit", "Value": "învestit", "Difficulty":"Hard"},</v>
      </c>
    </row>
    <row r="90" spans="1:4" x14ac:dyDescent="0.35">
      <c r="A90" t="s">
        <v>15</v>
      </c>
      <c r="B90" t="s">
        <v>1170</v>
      </c>
      <c r="C90" t="s">
        <v>1171</v>
      </c>
      <c r="D90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"justițiar", "Value": "justițial", "Difficulty":"Hard"},</v>
      </c>
    </row>
    <row r="91" spans="1:4" x14ac:dyDescent="0.35">
      <c r="A91" t="s">
        <v>12</v>
      </c>
      <c r="B91" t="s">
        <v>1172</v>
      </c>
      <c r="C91" t="s">
        <v>1173</v>
      </c>
      <c r="D91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"lacună", "Value": "lagună", "Difficulty":"Medium"},</v>
      </c>
    </row>
    <row r="92" spans="1:4" x14ac:dyDescent="0.35">
      <c r="A92" t="s">
        <v>15</v>
      </c>
      <c r="B92" t="s">
        <v>1174</v>
      </c>
      <c r="C92" t="s">
        <v>1175</v>
      </c>
      <c r="D92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"laminare", "Value": "laminație", "Difficulty":"Hard"},</v>
      </c>
    </row>
    <row r="93" spans="1:4" x14ac:dyDescent="0.35">
      <c r="A93" t="s">
        <v>12</v>
      </c>
      <c r="B93" t="s">
        <v>1176</v>
      </c>
      <c r="C93" t="s">
        <v>1177</v>
      </c>
      <c r="D93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"lector", "Value": "rector", "Difficulty":"Medium"},</v>
      </c>
    </row>
    <row r="94" spans="1:4" x14ac:dyDescent="0.35">
      <c r="A94" t="s">
        <v>15</v>
      </c>
      <c r="B94" t="s">
        <v>1178</v>
      </c>
      <c r="C94" t="s">
        <v>1179</v>
      </c>
      <c r="D94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"libret", "Value": "livret", "Difficulty":"Hard"},</v>
      </c>
    </row>
    <row r="95" spans="1:4" x14ac:dyDescent="0.35">
      <c r="A95" t="s">
        <v>12</v>
      </c>
      <c r="B95" t="s">
        <v>1180</v>
      </c>
      <c r="C95" t="s">
        <v>1181</v>
      </c>
      <c r="D95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"linear", "Value": "lineal", "Difficulty":"Medium"},</v>
      </c>
    </row>
    <row r="96" spans="1:4" x14ac:dyDescent="0.35">
      <c r="A96" t="s">
        <v>35</v>
      </c>
      <c r="B96" t="s">
        <v>1182</v>
      </c>
      <c r="C96" t="s">
        <v>1183</v>
      </c>
      <c r="D96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"literar", "Value": "literal", "Difficulty":"Easy"},</v>
      </c>
    </row>
    <row r="97" spans="1:4" x14ac:dyDescent="0.35">
      <c r="A97" t="s">
        <v>12</v>
      </c>
      <c r="B97" t="s">
        <v>1184</v>
      </c>
      <c r="C97" t="s">
        <v>1185</v>
      </c>
      <c r="D97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"litră", "Value": "literă", "Difficulty":"Medium"},</v>
      </c>
    </row>
    <row r="98" spans="1:4" x14ac:dyDescent="0.35">
      <c r="A98" t="s">
        <v>15</v>
      </c>
      <c r="B98" t="s">
        <v>1186</v>
      </c>
      <c r="C98" t="s">
        <v>1184</v>
      </c>
      <c r="D98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"litru", "Value": "litră", "Difficulty":"Hard"},</v>
      </c>
    </row>
    <row r="99" spans="1:4" x14ac:dyDescent="0.35">
      <c r="A99" t="s">
        <v>12</v>
      </c>
      <c r="B99" t="s">
        <v>1179</v>
      </c>
      <c r="C99" t="s">
        <v>1178</v>
      </c>
      <c r="D99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"livret", "Value": "libret", "Difficulty":"Medium"},</v>
      </c>
    </row>
    <row r="100" spans="1:4" x14ac:dyDescent="0.35">
      <c r="A100" t="s">
        <v>15</v>
      </c>
      <c r="B100" t="s">
        <v>1187</v>
      </c>
      <c r="C100" t="s">
        <v>1188</v>
      </c>
      <c r="D100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"locație", "Value": "alocație", "Difficulty":"Hard"},</v>
      </c>
    </row>
    <row r="101" spans="1:4" x14ac:dyDescent="0.35">
      <c r="A101" t="s">
        <v>12</v>
      </c>
      <c r="B101" t="s">
        <v>732</v>
      </c>
      <c r="C101" t="s">
        <v>1189</v>
      </c>
      <c r="D101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"maestru", "Value": "maistru", "Difficulty":"Medium"},</v>
      </c>
    </row>
    <row r="102" spans="1:4" x14ac:dyDescent="0.35">
      <c r="A102" t="s">
        <v>15</v>
      </c>
      <c r="B102" t="s">
        <v>1190</v>
      </c>
      <c r="C102" t="s">
        <v>1191</v>
      </c>
      <c r="D102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"mangal", "Value": "mangan", "Difficulty":"Hard"},</v>
      </c>
    </row>
    <row r="103" spans="1:4" x14ac:dyDescent="0.35">
      <c r="A103" t="s">
        <v>12</v>
      </c>
      <c r="B103" t="s">
        <v>1192</v>
      </c>
      <c r="C103" t="s">
        <v>1193</v>
      </c>
      <c r="D103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"menaj", "Value": "manej", "Difficulty":"Medium"},</v>
      </c>
    </row>
    <row r="104" spans="1:4" x14ac:dyDescent="0.35">
      <c r="A104" t="s">
        <v>35</v>
      </c>
      <c r="B104" t="s">
        <v>1194</v>
      </c>
      <c r="C104" t="s">
        <v>1195</v>
      </c>
      <c r="D104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"mină", "Value": "mimă", "Difficulty":"Easy"},</v>
      </c>
    </row>
    <row r="105" spans="1:4" x14ac:dyDescent="0.35">
      <c r="A105" t="s">
        <v>15</v>
      </c>
      <c r="B105" t="s">
        <v>1196</v>
      </c>
      <c r="C105" t="s">
        <v>1197</v>
      </c>
      <c r="D105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"miner", "Value": "minier", "Difficulty":"Hard"},</v>
      </c>
    </row>
    <row r="106" spans="1:4" x14ac:dyDescent="0.35">
      <c r="A106" t="s">
        <v>15</v>
      </c>
      <c r="B106" t="s">
        <v>1198</v>
      </c>
      <c r="C106" t="s">
        <v>1199</v>
      </c>
      <c r="D106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"ministru", "Value": "sinistru", "Difficulty":"Hard"},</v>
      </c>
    </row>
    <row r="107" spans="1:4" x14ac:dyDescent="0.35">
      <c r="A107" t="s">
        <v>12</v>
      </c>
      <c r="B107" t="s">
        <v>1200</v>
      </c>
      <c r="C107" t="s">
        <v>1201</v>
      </c>
      <c r="D107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"modela", "Value": "modera", "Difficulty":"Medium"},</v>
      </c>
    </row>
    <row r="108" spans="1:4" x14ac:dyDescent="0.35">
      <c r="A108" t="s">
        <v>12</v>
      </c>
      <c r="B108" t="s">
        <v>1202</v>
      </c>
      <c r="C108" t="s">
        <v>1203</v>
      </c>
      <c r="D108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"modestă", "Value": "modistă", "Difficulty":"Medium"},</v>
      </c>
    </row>
    <row r="109" spans="1:4" x14ac:dyDescent="0.35">
      <c r="A109" t="s">
        <v>12</v>
      </c>
      <c r="B109" t="s">
        <v>1204</v>
      </c>
      <c r="C109" t="s">
        <v>1205</v>
      </c>
      <c r="D109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"modul", "Value": "modal", "Difficulty":"Medium"},</v>
      </c>
    </row>
    <row r="110" spans="1:4" x14ac:dyDescent="0.35">
      <c r="A110" t="s">
        <v>15</v>
      </c>
      <c r="B110" t="s">
        <v>1206</v>
      </c>
      <c r="C110" t="s">
        <v>1207</v>
      </c>
      <c r="D110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"monarh", "Value": "monah", "Difficulty":"Hard"},</v>
      </c>
    </row>
    <row r="111" spans="1:4" x14ac:dyDescent="0.35">
      <c r="A111" t="s">
        <v>12</v>
      </c>
      <c r="B111" t="s">
        <v>1208</v>
      </c>
      <c r="C111" t="s">
        <v>1209</v>
      </c>
      <c r="D111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"mortal", "Value": "mortar", "Difficulty":"Medium"},</v>
      </c>
    </row>
    <row r="112" spans="1:4" x14ac:dyDescent="0.35">
      <c r="A112" t="s">
        <v>15</v>
      </c>
      <c r="B112" t="s">
        <v>353</v>
      </c>
      <c r="C112" t="s">
        <v>1210</v>
      </c>
      <c r="D112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"motiv", "Value": "motivație", "Difficulty":"Hard"},</v>
      </c>
    </row>
    <row r="113" spans="1:4" x14ac:dyDescent="0.35">
      <c r="A113" t="s">
        <v>35</v>
      </c>
      <c r="B113" t="s">
        <v>782</v>
      </c>
      <c r="C113" t="s">
        <v>1211</v>
      </c>
      <c r="D113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"nea", "Value": "bea", "Difficulty":"Easy"},</v>
      </c>
    </row>
    <row r="114" spans="1:4" x14ac:dyDescent="0.35">
      <c r="A114" t="s">
        <v>12</v>
      </c>
      <c r="B114" t="s">
        <v>1212</v>
      </c>
      <c r="C114" t="s">
        <v>1213</v>
      </c>
      <c r="D114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"numerar", "Value": "numeral", "Difficulty":"Medium"},</v>
      </c>
    </row>
    <row r="115" spans="1:4" x14ac:dyDescent="0.35">
      <c r="A115" t="s">
        <v>15</v>
      </c>
      <c r="B115" t="s">
        <v>1214</v>
      </c>
      <c r="C115" t="s">
        <v>1215</v>
      </c>
      <c r="D115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"obligație", "Value": "obligațiune", "Difficulty":"Hard"},</v>
      </c>
    </row>
    <row r="116" spans="1:4" x14ac:dyDescent="0.35">
      <c r="A116" t="s">
        <v>12</v>
      </c>
      <c r="B116" t="s">
        <v>1216</v>
      </c>
      <c r="C116" t="s">
        <v>1217</v>
      </c>
      <c r="D116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"obuz", "Value": "abuz", "Difficulty":"Medium"},</v>
      </c>
    </row>
    <row r="117" spans="1:4" x14ac:dyDescent="0.35">
      <c r="A117" t="s">
        <v>35</v>
      </c>
      <c r="B117" t="s">
        <v>824</v>
      </c>
      <c r="C117" t="s">
        <v>1218</v>
      </c>
      <c r="D117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"omis", "Value": "emis", "Difficulty":"Easy"},</v>
      </c>
    </row>
    <row r="118" spans="1:4" x14ac:dyDescent="0.35">
      <c r="A118" t="s">
        <v>35</v>
      </c>
      <c r="B118" t="s">
        <v>1219</v>
      </c>
      <c r="C118" t="s">
        <v>1220</v>
      </c>
      <c r="D118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"oral", "Value": "orar", "Difficulty":"Easy"},</v>
      </c>
    </row>
    <row r="119" spans="1:4" x14ac:dyDescent="0.35">
      <c r="A119" t="s">
        <v>15</v>
      </c>
      <c r="B119" t="s">
        <v>1221</v>
      </c>
      <c r="C119" t="s">
        <v>1222</v>
      </c>
      <c r="D119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"ordinal", "Value": "ordinar", "Difficulty":"Hard"},</v>
      </c>
    </row>
    <row r="120" spans="1:4" x14ac:dyDescent="0.35">
      <c r="A120" t="s">
        <v>15</v>
      </c>
      <c r="B120" t="s">
        <v>1223</v>
      </c>
      <c r="C120" t="s">
        <v>1224</v>
      </c>
      <c r="D120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"ordinator", "Value": "ordonator", "Difficulty":"Hard"},</v>
      </c>
    </row>
    <row r="121" spans="1:4" x14ac:dyDescent="0.35">
      <c r="A121" t="s">
        <v>12</v>
      </c>
      <c r="B121" t="s">
        <v>1225</v>
      </c>
      <c r="C121" t="s">
        <v>1226</v>
      </c>
      <c r="D121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"original", "Value": "originar", "Difficulty":"Medium"},</v>
      </c>
    </row>
    <row r="122" spans="1:4" x14ac:dyDescent="0.35">
      <c r="A122" t="s">
        <v>12</v>
      </c>
      <c r="B122" t="s">
        <v>1227</v>
      </c>
      <c r="C122" t="s">
        <v>1228</v>
      </c>
      <c r="D122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"panel", "Value": "paner", "Difficulty":"Medium"},</v>
      </c>
    </row>
    <row r="123" spans="1:4" x14ac:dyDescent="0.35">
      <c r="A123" t="s">
        <v>12</v>
      </c>
      <c r="B123" t="s">
        <v>1229</v>
      </c>
      <c r="C123" t="s">
        <v>1230</v>
      </c>
      <c r="D123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"păpușă", "Value": "păpușoi", "Difficulty":"Medium"},</v>
      </c>
    </row>
    <row r="124" spans="1:4" x14ac:dyDescent="0.35">
      <c r="A124" t="s">
        <v>12</v>
      </c>
      <c r="B124" t="s">
        <v>1231</v>
      </c>
      <c r="C124" t="s">
        <v>1232</v>
      </c>
      <c r="D124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"paronim", "Value": "patronim", "Difficulty":"Medium"},</v>
      </c>
    </row>
    <row r="125" spans="1:4" x14ac:dyDescent="0.35">
      <c r="A125" t="s">
        <v>15</v>
      </c>
      <c r="B125" t="s">
        <v>1233</v>
      </c>
      <c r="C125" t="s">
        <v>1234</v>
      </c>
      <c r="D125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"pasabil", "Value": "pasibil", "Difficulty":"Hard"},</v>
      </c>
    </row>
    <row r="126" spans="1:4" x14ac:dyDescent="0.35">
      <c r="A126" t="s">
        <v>12</v>
      </c>
      <c r="B126" t="s">
        <v>1235</v>
      </c>
      <c r="C126" t="s">
        <v>1236</v>
      </c>
      <c r="D126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"pasiv", "Value": "masiv", "Difficulty":"Medium"},</v>
      </c>
    </row>
    <row r="127" spans="1:4" x14ac:dyDescent="0.35">
      <c r="A127" t="s">
        <v>35</v>
      </c>
      <c r="B127" t="s">
        <v>1237</v>
      </c>
      <c r="C127" t="s">
        <v>352</v>
      </c>
      <c r="D127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"pauză", "Value": "cauză", "Difficulty":"Easy"},</v>
      </c>
    </row>
    <row r="128" spans="1:4" x14ac:dyDescent="0.35">
      <c r="A128" t="s">
        <v>15</v>
      </c>
      <c r="B128" t="s">
        <v>1238</v>
      </c>
      <c r="C128" t="s">
        <v>1239</v>
      </c>
      <c r="D128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"pedală", "Value": "padelă", "Difficulty":"Hard"},</v>
      </c>
    </row>
    <row r="129" spans="1:4" x14ac:dyDescent="0.35">
      <c r="A129" t="s">
        <v>15</v>
      </c>
      <c r="B129" t="s">
        <v>1240</v>
      </c>
      <c r="C129" t="s">
        <v>1241</v>
      </c>
      <c r="D129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"pensie", "Value": "pensiune", "Difficulty":"Hard"},</v>
      </c>
    </row>
    <row r="130" spans="1:4" x14ac:dyDescent="0.35">
      <c r="A130" t="s">
        <v>12</v>
      </c>
      <c r="B130" t="s">
        <v>1242</v>
      </c>
      <c r="C130" t="s">
        <v>1243</v>
      </c>
      <c r="D130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"percepe", "Value": "pricepe", "Difficulty":"Medium"},</v>
      </c>
    </row>
    <row r="131" spans="1:4" x14ac:dyDescent="0.35">
      <c r="A131" t="s">
        <v>12</v>
      </c>
      <c r="B131" t="s">
        <v>853</v>
      </c>
      <c r="C131" t="s">
        <v>1244</v>
      </c>
      <c r="D131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"perfect", "Value": "prefect", "Difficulty":"Medium"},</v>
      </c>
    </row>
    <row r="132" spans="1:4" x14ac:dyDescent="0.35">
      <c r="A132" t="s">
        <v>15</v>
      </c>
      <c r="B132" t="s">
        <v>1245</v>
      </c>
      <c r="C132" t="s">
        <v>1246</v>
      </c>
      <c r="D132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"permisie", "Value": "permisiune", "Difficulty":"Hard"},</v>
      </c>
    </row>
    <row r="133" spans="1:4" x14ac:dyDescent="0.35">
      <c r="A133" t="s">
        <v>35</v>
      </c>
      <c r="B133" t="s">
        <v>1247</v>
      </c>
      <c r="C133" t="s">
        <v>1248</v>
      </c>
      <c r="D133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"peste", "Value": "pește", "Difficulty":"Easy"},</v>
      </c>
    </row>
    <row r="134" spans="1:4" x14ac:dyDescent="0.35">
      <c r="A134" t="s">
        <v>35</v>
      </c>
      <c r="B134" t="s">
        <v>1249</v>
      </c>
      <c r="C134" t="s">
        <v>1250</v>
      </c>
      <c r="D134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"poștal", "Value": "poștaș", "Difficulty":"Easy"},</v>
      </c>
    </row>
    <row r="135" spans="1:4" hidden="1" x14ac:dyDescent="0.35">
      <c r="B135" t="s">
        <v>1251</v>
      </c>
      <c r="C135" t="s">
        <v>1252</v>
      </c>
      <c r="D135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"precesiune", "Value": "procesiune", "Difficulty":""},</v>
      </c>
    </row>
    <row r="136" spans="1:4" x14ac:dyDescent="0.35">
      <c r="A136" t="s">
        <v>12</v>
      </c>
      <c r="B136" t="s">
        <v>1253</v>
      </c>
      <c r="C136" t="s">
        <v>1254</v>
      </c>
      <c r="D136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"prepoziție", "Value": "propoziție", "Difficulty":"Medium"},</v>
      </c>
    </row>
    <row r="137" spans="1:4" x14ac:dyDescent="0.35">
      <c r="A137" t="s">
        <v>12</v>
      </c>
      <c r="B137" t="s">
        <v>1255</v>
      </c>
      <c r="C137" t="s">
        <v>1256</v>
      </c>
      <c r="D137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"prescrie", "Value": "proscrie", "Difficulty":"Medium"},</v>
      </c>
    </row>
    <row r="138" spans="1:4" x14ac:dyDescent="0.35">
      <c r="A138" t="s">
        <v>12</v>
      </c>
      <c r="B138" t="s">
        <v>1257</v>
      </c>
      <c r="C138" t="s">
        <v>1258</v>
      </c>
      <c r="D138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"pronume", "Value": "prenume", "Difficulty":"Medium"},</v>
      </c>
    </row>
    <row r="139" spans="1:4" x14ac:dyDescent="0.35">
      <c r="A139" t="s">
        <v>15</v>
      </c>
      <c r="B139" t="s">
        <v>1259</v>
      </c>
      <c r="C139" t="s">
        <v>1260</v>
      </c>
      <c r="D139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"rachetă", "Value": "racletă", "Difficulty":"Hard"},</v>
      </c>
    </row>
    <row r="140" spans="1:4" x14ac:dyDescent="0.35">
      <c r="A140" t="s">
        <v>15</v>
      </c>
      <c r="B140" t="s">
        <v>1261</v>
      </c>
      <c r="C140" t="s">
        <v>1262</v>
      </c>
      <c r="D140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"radiant", "Value": "radial", "Difficulty":"Hard"},</v>
      </c>
    </row>
    <row r="141" spans="1:4" x14ac:dyDescent="0.35">
      <c r="A141" t="s">
        <v>12</v>
      </c>
      <c r="B141" t="s">
        <v>1263</v>
      </c>
      <c r="C141" t="s">
        <v>1264</v>
      </c>
      <c r="D141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"rază", "Value": "razie", "Difficulty":"Medium"},</v>
      </c>
    </row>
    <row r="142" spans="1:4" x14ac:dyDescent="0.35">
      <c r="A142" t="s">
        <v>12</v>
      </c>
      <c r="B142" t="s">
        <v>1265</v>
      </c>
      <c r="C142" t="s">
        <v>1266</v>
      </c>
      <c r="D142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"reclamație", "Value": "lăcrimație", "Difficulty":"Medium"},</v>
      </c>
    </row>
    <row r="143" spans="1:4" x14ac:dyDescent="0.35">
      <c r="A143" t="s">
        <v>15</v>
      </c>
      <c r="B143" t="s">
        <v>1267</v>
      </c>
      <c r="C143" t="s">
        <v>1268</v>
      </c>
      <c r="D143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"reflexie", "Value": "reflecție", "Difficulty":"Hard"},</v>
      </c>
    </row>
    <row r="144" spans="1:4" x14ac:dyDescent="0.35">
      <c r="A144" t="s">
        <v>12</v>
      </c>
      <c r="B144" t="s">
        <v>25</v>
      </c>
      <c r="C144" t="s">
        <v>1269</v>
      </c>
      <c r="D144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"refuză", "Value": "recuză", "Difficulty":"Medium"},</v>
      </c>
    </row>
    <row r="145" spans="1:4" x14ac:dyDescent="0.35">
      <c r="A145" t="s">
        <v>15</v>
      </c>
      <c r="B145" t="s">
        <v>1270</v>
      </c>
      <c r="C145" t="s">
        <v>1271</v>
      </c>
      <c r="D145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"remunerație", "Value": "renumerație", "Difficulty":"Hard"},</v>
      </c>
    </row>
    <row r="146" spans="1:4" x14ac:dyDescent="0.35">
      <c r="A146" t="s">
        <v>15</v>
      </c>
      <c r="B146" t="s">
        <v>1272</v>
      </c>
      <c r="C146" t="s">
        <v>1273</v>
      </c>
      <c r="D146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"revela", "Value": "releva", "Difficulty":"Hard"},</v>
      </c>
    </row>
    <row r="147" spans="1:4" x14ac:dyDescent="0.35">
      <c r="A147" t="s">
        <v>12</v>
      </c>
      <c r="B147" t="s">
        <v>446</v>
      </c>
      <c r="C147" t="s">
        <v>1274</v>
      </c>
      <c r="D147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"rid", "Value": "rit", "Difficulty":"Medium"},</v>
      </c>
    </row>
    <row r="148" spans="1:4" x14ac:dyDescent="0.35">
      <c r="A148" t="s">
        <v>35</v>
      </c>
      <c r="B148" t="s">
        <v>1275</v>
      </c>
      <c r="C148" t="s">
        <v>1276</v>
      </c>
      <c r="D148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"rost", "Value": "cost", "Difficulty":"Easy"},</v>
      </c>
    </row>
    <row r="149" spans="1:4" x14ac:dyDescent="0.35">
      <c r="A149" t="s">
        <v>12</v>
      </c>
      <c r="B149" t="s">
        <v>1277</v>
      </c>
      <c r="C149" t="s">
        <v>1278</v>
      </c>
      <c r="D149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"rulotă", "Value": "ruletă", "Difficulty":"Medium"},</v>
      </c>
    </row>
    <row r="150" spans="1:4" x14ac:dyDescent="0.35">
      <c r="A150" t="s">
        <v>12</v>
      </c>
      <c r="B150" t="s">
        <v>1279</v>
      </c>
      <c r="C150" t="s">
        <v>1280</v>
      </c>
      <c r="D150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"sapă", "Value": "șapă", "Difficulty":"Medium"},</v>
      </c>
    </row>
    <row r="151" spans="1:4" x14ac:dyDescent="0.35">
      <c r="A151" t="s">
        <v>15</v>
      </c>
      <c r="B151" t="s">
        <v>1281</v>
      </c>
      <c r="C151" t="s">
        <v>1282</v>
      </c>
      <c r="D151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"sașiu", "Value": "șasiu", "Difficulty":"Hard"},</v>
      </c>
    </row>
    <row r="152" spans="1:4" x14ac:dyDescent="0.35">
      <c r="A152" t="s">
        <v>12</v>
      </c>
      <c r="B152" t="s">
        <v>1283</v>
      </c>
      <c r="C152" t="s">
        <v>1284</v>
      </c>
      <c r="D152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"satir", "Value": "satâr", "Difficulty":"Medium"},</v>
      </c>
    </row>
    <row r="153" spans="1:4" x14ac:dyDescent="0.35">
      <c r="A153" t="s">
        <v>12</v>
      </c>
      <c r="B153" t="s">
        <v>1285</v>
      </c>
      <c r="C153" t="s">
        <v>1286</v>
      </c>
      <c r="D153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"scală", "Value": "scară", "Difficulty":"Medium"},</v>
      </c>
    </row>
    <row r="154" spans="1:4" x14ac:dyDescent="0.35">
      <c r="A154" t="s">
        <v>15</v>
      </c>
      <c r="B154" t="s">
        <v>936</v>
      </c>
      <c r="C154" t="s">
        <v>1287</v>
      </c>
      <c r="D154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"scandal", "Value": "sandal", "Difficulty":"Hard"},</v>
      </c>
    </row>
    <row r="155" spans="1:4" x14ac:dyDescent="0.35">
      <c r="A155" t="s">
        <v>35</v>
      </c>
      <c r="B155" t="s">
        <v>1286</v>
      </c>
      <c r="C155" t="s">
        <v>1285</v>
      </c>
      <c r="D155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"scară", "Value": "scală", "Difficulty":"Easy"},</v>
      </c>
    </row>
    <row r="156" spans="1:4" x14ac:dyDescent="0.35">
      <c r="A156" t="s">
        <v>15</v>
      </c>
      <c r="B156" t="s">
        <v>1288</v>
      </c>
      <c r="C156" t="s">
        <v>1289</v>
      </c>
      <c r="D156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"șic", "Value": "șiș", "Difficulty":"Hard"},</v>
      </c>
    </row>
    <row r="157" spans="1:4" x14ac:dyDescent="0.35">
      <c r="A157" t="s">
        <v>12</v>
      </c>
      <c r="B157" t="s">
        <v>1290</v>
      </c>
      <c r="C157" t="s">
        <v>1291</v>
      </c>
      <c r="D157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"simulare", "Value": "stimulare", "Difficulty":"Medium"},</v>
      </c>
    </row>
    <row r="158" spans="1:4" x14ac:dyDescent="0.35">
      <c r="A158" t="s">
        <v>12</v>
      </c>
      <c r="B158" t="s">
        <v>1292</v>
      </c>
      <c r="C158" t="s">
        <v>1293</v>
      </c>
      <c r="D158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"solidar", "Value": "solitar", "Difficulty":"Medium"},</v>
      </c>
    </row>
    <row r="159" spans="1:4" hidden="1" x14ac:dyDescent="0.35">
      <c r="B159" t="s">
        <v>1294</v>
      </c>
      <c r="C159" t="s">
        <v>1295</v>
      </c>
      <c r="D159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"somn - pește", "Value": "somn - dormit", "Difficulty":""},</v>
      </c>
    </row>
    <row r="160" spans="1:4" hidden="1" x14ac:dyDescent="0.35">
      <c r="B160" t="s">
        <v>1296</v>
      </c>
      <c r="C160" t="s">
        <v>1297</v>
      </c>
      <c r="D160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"statuar", "Value": "statutar", "Difficulty":""},</v>
      </c>
    </row>
    <row r="161" spans="1:4" x14ac:dyDescent="0.35">
      <c r="A161" t="s">
        <v>35</v>
      </c>
      <c r="B161" t="s">
        <v>1298</v>
      </c>
      <c r="C161" t="s">
        <v>1299</v>
      </c>
      <c r="D161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"stol", "Value": "stor", "Difficulty":"Easy"},</v>
      </c>
    </row>
    <row r="162" spans="1:4" hidden="1" x14ac:dyDescent="0.35">
      <c r="B162" t="s">
        <v>1300</v>
      </c>
      <c r="C162" t="s">
        <v>1301</v>
      </c>
      <c r="D162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"stringent", "Value": "astringent", "Difficulty":""},</v>
      </c>
    </row>
    <row r="163" spans="1:4" x14ac:dyDescent="0.35">
      <c r="A163" t="s">
        <v>15</v>
      </c>
      <c r="B163" t="s">
        <v>1302</v>
      </c>
      <c r="C163" t="s">
        <v>1303</v>
      </c>
      <c r="D163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"sudură", "Value": "sutură", "Difficulty":"Hard"},</v>
      </c>
    </row>
    <row r="164" spans="1:4" x14ac:dyDescent="0.35">
      <c r="A164" t="s">
        <v>35</v>
      </c>
      <c r="B164" t="s">
        <v>346</v>
      </c>
      <c r="C164" t="s">
        <v>1304</v>
      </c>
      <c r="D164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"sur", "Value": "sul", "Difficulty":"Easy"},</v>
      </c>
    </row>
    <row r="165" spans="1:4" x14ac:dyDescent="0.35">
      <c r="A165" t="s">
        <v>12</v>
      </c>
      <c r="B165" t="s">
        <v>1305</v>
      </c>
      <c r="C165" t="s">
        <v>1306</v>
      </c>
      <c r="D165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"tabel", "Value": "tabelă", "Difficulty":"Medium"},</v>
      </c>
    </row>
    <row r="166" spans="1:4" x14ac:dyDescent="0.35">
      <c r="A166" t="s">
        <v>15</v>
      </c>
      <c r="B166" t="s">
        <v>185</v>
      </c>
      <c r="C166" t="s">
        <v>1307</v>
      </c>
      <c r="D166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"tare", "Value": "dare", "Difficulty":"Hard"},</v>
      </c>
    </row>
    <row r="167" spans="1:4" x14ac:dyDescent="0.35">
      <c r="A167" t="s">
        <v>12</v>
      </c>
      <c r="B167" t="s">
        <v>1308</v>
      </c>
      <c r="C167" t="s">
        <v>1309</v>
      </c>
      <c r="D167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"tartă", "Value": "turtă", "Difficulty":"Medium"},</v>
      </c>
    </row>
    <row r="168" spans="1:4" x14ac:dyDescent="0.35">
      <c r="A168" t="s">
        <v>12</v>
      </c>
      <c r="B168" t="s">
        <v>1310</v>
      </c>
      <c r="C168" t="s">
        <v>1311</v>
      </c>
      <c r="D168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"taxare", "Value": "tasare", "Difficulty":"Medium"},</v>
      </c>
    </row>
    <row r="169" spans="1:4" x14ac:dyDescent="0.35">
      <c r="A169" t="s">
        <v>15</v>
      </c>
      <c r="B169" t="s">
        <v>1312</v>
      </c>
      <c r="C169" t="s">
        <v>1313</v>
      </c>
      <c r="D169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"temporal", "Value": "temporar", "Difficulty":"Hard"},</v>
      </c>
    </row>
    <row r="170" spans="1:4" x14ac:dyDescent="0.35">
      <c r="A170" t="s">
        <v>35</v>
      </c>
      <c r="B170" t="s">
        <v>565</v>
      </c>
      <c r="C170" t="s">
        <v>1314</v>
      </c>
      <c r="D170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"test", "Value": "text", "Difficulty":"Easy"},</v>
      </c>
    </row>
    <row r="171" spans="1:4" x14ac:dyDescent="0.35">
      <c r="A171" t="s">
        <v>35</v>
      </c>
      <c r="B171" t="s">
        <v>1315</v>
      </c>
      <c r="C171" t="s">
        <v>1316</v>
      </c>
      <c r="D171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"trai", "Value": "crai", "Difficulty":"Easy"},</v>
      </c>
    </row>
    <row r="172" spans="1:4" x14ac:dyDescent="0.35">
      <c r="A172" t="s">
        <v>15</v>
      </c>
      <c r="B172" t="s">
        <v>1317</v>
      </c>
      <c r="C172" t="s">
        <v>1318</v>
      </c>
      <c r="D172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"vacant", "Value": "vagant", "Difficulty":"Hard"},</v>
      </c>
    </row>
    <row r="173" spans="1:4" x14ac:dyDescent="0.35">
      <c r="A173" t="s">
        <v>12</v>
      </c>
      <c r="B173" t="s">
        <v>1319</v>
      </c>
      <c r="C173" t="s">
        <v>1320</v>
      </c>
      <c r="D173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"variantă", "Value": "varianță", "Difficulty":"Medium"},</v>
      </c>
    </row>
    <row r="174" spans="1:4" x14ac:dyDescent="0.35">
      <c r="A174" t="s">
        <v>12</v>
      </c>
      <c r="B174" t="s">
        <v>1321</v>
      </c>
      <c r="C174" t="s">
        <v>1322</v>
      </c>
      <c r="D174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"violetă", "Value": "violentă", "Difficulty":"Medium"},</v>
      </c>
    </row>
    <row r="175" spans="1:4" hidden="1" x14ac:dyDescent="0.35">
      <c r="B175" t="s">
        <v>1323</v>
      </c>
      <c r="C175" t="s">
        <v>1324</v>
      </c>
      <c r="D175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"virtuos", "Value": "virtuoz", "Difficulty":""},</v>
      </c>
    </row>
    <row r="176" spans="1:4" x14ac:dyDescent="0.35">
      <c r="A176" t="s">
        <v>35</v>
      </c>
      <c r="B176" t="s">
        <v>1325</v>
      </c>
      <c r="C176" t="s">
        <v>1326</v>
      </c>
      <c r="D176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"vrac", "Value": "frac", "Difficulty":"Easy"},</v>
      </c>
    </row>
    <row r="177" spans="1:4" x14ac:dyDescent="0.35">
      <c r="A177" t="s">
        <v>12</v>
      </c>
      <c r="B177" t="s">
        <v>1327</v>
      </c>
      <c r="C177" t="s">
        <v>1328</v>
      </c>
      <c r="D177" s="10" t="str">
        <f>"{"&amp;CHAR(34)&amp;Paronyms[[#Headers],[Key]]&amp;CHAR(34)&amp;": "&amp;CHAR(34)&amp;Paronyms[[#This Row],[Key]]&amp;CHAR(34)&amp;", "&amp;CHAR(34)&amp;Paronyms[[#Headers],[Value]]&amp;CHAR(34)&amp;": "&amp;CHAR(34)&amp;Paronyms[[#This Row],[Value]]&amp;CHAR(34)&amp;", "&amp;CHAR(34)&amp;Paronyms[[#Headers],[Difficulty]]&amp;CHAR(34)&amp;":"&amp;CHAR(34)&amp;Paronyms[[#This Row],[Difficulty]]&amp;CHAR(34)&amp;"},"</f>
        <v>{"Key": "laspus", "Value": "lipsus", "Difficulty":"Medium"},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J429"/>
  <sheetViews>
    <sheetView zoomScaleNormal="100" workbookViewId="0">
      <pane ySplit="3" topLeftCell="A4" activePane="bottomLeft" state="frozen"/>
      <selection pane="bottomLeft" activeCell="A17" sqref="A17"/>
    </sheetView>
  </sheetViews>
  <sheetFormatPr defaultRowHeight="14.5" x14ac:dyDescent="0.35"/>
  <cols>
    <col min="1" max="1" width="11.453125"/>
    <col min="2" max="2" width="20" customWidth="1"/>
    <col min="3" max="3" width="15.453125" customWidth="1"/>
    <col min="4" max="4" width="58.453125" customWidth="1"/>
    <col min="5" max="12" width="8.6328125" customWidth="1"/>
    <col min="13" max="13" width="10.08984375" customWidth="1"/>
    <col min="14" max="1025" width="8.6328125" customWidth="1"/>
  </cols>
  <sheetData>
    <row r="1" spans="1:10" x14ac:dyDescent="0.35">
      <c r="E1" s="7" t="s">
        <v>0</v>
      </c>
      <c r="F1" s="8" t="s">
        <v>8</v>
      </c>
    </row>
    <row r="2" spans="1:10" x14ac:dyDescent="0.35">
      <c r="E2" s="9" t="s">
        <v>35</v>
      </c>
      <c r="F2" s="9">
        <f>COUNTIF(English[Difficulty],E2)</f>
        <v>19</v>
      </c>
    </row>
    <row r="3" spans="1:10" x14ac:dyDescent="0.35">
      <c r="A3" s="1" t="s">
        <v>0</v>
      </c>
      <c r="B3" s="1" t="s">
        <v>9</v>
      </c>
      <c r="C3" s="1" t="s">
        <v>10</v>
      </c>
      <c r="D3" s="1" t="s">
        <v>11</v>
      </c>
      <c r="E3" s="2"/>
      <c r="F3" s="2"/>
      <c r="G3" s="2"/>
      <c r="J3" s="4"/>
    </row>
    <row r="4" spans="1:10" hidden="1" x14ac:dyDescent="0.35">
      <c r="B4" t="s">
        <v>1329</v>
      </c>
      <c r="C4" t="s">
        <v>1330</v>
      </c>
      <c r="D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"son", "Value": "fiu", "Difficulty":""},</v>
      </c>
      <c r="E4" s="2"/>
      <c r="F4" s="2"/>
      <c r="G4" s="2"/>
      <c r="J4" s="5"/>
    </row>
    <row r="5" spans="1:10" x14ac:dyDescent="0.35">
      <c r="A5" t="s">
        <v>26</v>
      </c>
      <c r="B5" t="s">
        <v>1331</v>
      </c>
      <c r="C5" t="s">
        <v>1332</v>
      </c>
      <c r="D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"brother", "Value": "frate", "Difficulty":"VeryEasy"},</v>
      </c>
      <c r="E5" s="2"/>
      <c r="F5" s="2"/>
      <c r="G5" s="2"/>
      <c r="J5" s="5"/>
    </row>
    <row r="6" spans="1:10" x14ac:dyDescent="0.35">
      <c r="A6" t="s">
        <v>12</v>
      </c>
      <c r="B6" t="s">
        <v>1333</v>
      </c>
      <c r="C6" t="s">
        <v>1334</v>
      </c>
      <c r="D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"sister", "Value": "soră", "Difficulty":"Medium"},</v>
      </c>
      <c r="E6" s="2"/>
      <c r="F6" s="2"/>
      <c r="G6" s="2"/>
      <c r="J6" s="4"/>
    </row>
    <row r="7" spans="1:10" hidden="1" x14ac:dyDescent="0.35">
      <c r="B7" t="s">
        <v>1335</v>
      </c>
      <c r="C7" t="s">
        <v>1336</v>
      </c>
      <c r="D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"husband", "Value": "soț", "Difficulty":""},</v>
      </c>
      <c r="E7" s="2"/>
      <c r="F7" s="2"/>
      <c r="G7" s="2"/>
      <c r="J7" s="4"/>
    </row>
    <row r="8" spans="1:10" hidden="1" x14ac:dyDescent="0.35">
      <c r="B8" t="s">
        <v>1337</v>
      </c>
      <c r="C8" t="s">
        <v>799</v>
      </c>
      <c r="D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"wife", "Value": "soție", "Difficulty":""},</v>
      </c>
      <c r="E8" s="2"/>
      <c r="F8" s="2"/>
      <c r="G8" s="2"/>
      <c r="J8" s="4"/>
    </row>
    <row r="9" spans="1:10" x14ac:dyDescent="0.35">
      <c r="A9" t="s">
        <v>12</v>
      </c>
      <c r="B9" t="s">
        <v>1338</v>
      </c>
      <c r="C9" t="s">
        <v>1339</v>
      </c>
      <c r="D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"uncle", "Value": "unchi", "Difficulty":"Medium"},</v>
      </c>
      <c r="E9" s="2"/>
      <c r="F9" s="2"/>
      <c r="G9" s="2"/>
      <c r="J9" s="4"/>
    </row>
    <row r="10" spans="1:10" x14ac:dyDescent="0.35">
      <c r="A10" t="s">
        <v>15</v>
      </c>
      <c r="B10" t="s">
        <v>1340</v>
      </c>
      <c r="C10" t="s">
        <v>1341</v>
      </c>
      <c r="D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"aunt", "Value": "mătușă", "Difficulty":"Hard"},</v>
      </c>
      <c r="E10" s="2"/>
      <c r="F10" s="2"/>
      <c r="G10" s="2"/>
      <c r="J10" s="4"/>
    </row>
    <row r="11" spans="1:10" x14ac:dyDescent="0.35">
      <c r="A11" t="s">
        <v>15</v>
      </c>
      <c r="B11" t="s">
        <v>1342</v>
      </c>
      <c r="C11" t="s">
        <v>1343</v>
      </c>
      <c r="D1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"cousin", "Value": "văr", "Difficulty":"Hard"},</v>
      </c>
      <c r="E11" s="2"/>
      <c r="F11" s="2"/>
      <c r="G11" s="2"/>
      <c r="J11" s="4"/>
    </row>
    <row r="12" spans="1:10" x14ac:dyDescent="0.35">
      <c r="A12" t="s">
        <v>12</v>
      </c>
      <c r="B12" t="s">
        <v>1344</v>
      </c>
      <c r="C12" t="s">
        <v>1345</v>
      </c>
      <c r="D1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"grandfather", "Value": "bunic", "Difficulty":"Medium"},</v>
      </c>
      <c r="E12" s="2"/>
      <c r="F12" s="2"/>
      <c r="G12" s="2"/>
      <c r="J12" s="6"/>
    </row>
    <row r="13" spans="1:10" x14ac:dyDescent="0.35">
      <c r="A13" t="s">
        <v>15</v>
      </c>
      <c r="B13" t="s">
        <v>1346</v>
      </c>
      <c r="C13" t="s">
        <v>1347</v>
      </c>
      <c r="D1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"grandmother", "Value": "bunică", "Difficulty":"Hard"},</v>
      </c>
      <c r="E13" s="2"/>
      <c r="F13" s="2"/>
      <c r="G13" s="2"/>
      <c r="J13" s="4"/>
    </row>
    <row r="14" spans="1:10" hidden="1" x14ac:dyDescent="0.35">
      <c r="B14" t="s">
        <v>1348</v>
      </c>
      <c r="C14" t="s">
        <v>1349</v>
      </c>
      <c r="D1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"mother-in-law", "Value": "soacră", "Difficulty":""},</v>
      </c>
      <c r="J14" s="5"/>
    </row>
    <row r="15" spans="1:10" hidden="1" x14ac:dyDescent="0.35">
      <c r="B15" t="s">
        <v>1350</v>
      </c>
      <c r="C15" t="s">
        <v>1351</v>
      </c>
      <c r="D1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"daughter", "Value": "fiică", "Difficulty":""},</v>
      </c>
      <c r="J15" s="4"/>
    </row>
    <row r="16" spans="1:10" x14ac:dyDescent="0.35">
      <c r="A16" t="s">
        <v>35</v>
      </c>
      <c r="B16" t="s">
        <v>1352</v>
      </c>
      <c r="C16" t="s">
        <v>1353</v>
      </c>
      <c r="D1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"dog", "Value": "câine", "Difficulty":"Easy"},</v>
      </c>
    </row>
    <row r="17" spans="1:4" x14ac:dyDescent="0.35">
      <c r="A17" t="s">
        <v>26</v>
      </c>
      <c r="B17" t="s">
        <v>552</v>
      </c>
      <c r="C17" t="s">
        <v>1354</v>
      </c>
      <c r="D1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"cat", "Value": "pisică", "Difficulty":"VeryEasy"},</v>
      </c>
    </row>
    <row r="18" spans="1:4" x14ac:dyDescent="0.35">
      <c r="A18" t="s">
        <v>15</v>
      </c>
      <c r="B18" t="s">
        <v>1355</v>
      </c>
      <c r="C18" t="s">
        <v>1066</v>
      </c>
      <c r="D1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"horse", "Value": "cal", "Difficulty":"Hard"},</v>
      </c>
    </row>
    <row r="19" spans="1:4" x14ac:dyDescent="0.35">
      <c r="A19" t="s">
        <v>12</v>
      </c>
      <c r="B19" t="s">
        <v>1356</v>
      </c>
      <c r="C19" t="s">
        <v>1357</v>
      </c>
      <c r="D1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"bird", "Value": "pasăre", "Difficulty":"Medium"},</v>
      </c>
    </row>
    <row r="20" spans="1:4" x14ac:dyDescent="0.35">
      <c r="A20" t="s">
        <v>12</v>
      </c>
      <c r="B20" t="s">
        <v>1358</v>
      </c>
      <c r="C20" t="s">
        <v>1359</v>
      </c>
      <c r="D2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"cow", "Value": "vacă", "Difficulty":"Medium"},</v>
      </c>
    </row>
    <row r="21" spans="1:4" x14ac:dyDescent="0.35">
      <c r="A21" t="s">
        <v>15</v>
      </c>
      <c r="B21" t="s">
        <v>1360</v>
      </c>
      <c r="C21" t="s">
        <v>1361</v>
      </c>
      <c r="D2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"pig", "Value": "porc", "Difficulty":"Hard"},</v>
      </c>
    </row>
    <row r="22" spans="1:4" x14ac:dyDescent="0.35">
      <c r="A22" t="s">
        <v>12</v>
      </c>
      <c r="B22" t="s">
        <v>1362</v>
      </c>
      <c r="C22" t="s">
        <v>1363</v>
      </c>
      <c r="D2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"sheep", "Value": "oaie", "Difficulty":"Medium"},</v>
      </c>
    </row>
    <row r="23" spans="1:4" hidden="1" x14ac:dyDescent="0.35">
      <c r="B23" t="s">
        <v>1364</v>
      </c>
      <c r="C23" t="s">
        <v>1365</v>
      </c>
      <c r="D2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"parrot", "Value": "papagal", "Difficulty":""},</v>
      </c>
    </row>
    <row r="24" spans="1:4" hidden="1" x14ac:dyDescent="0.35">
      <c r="B24" t="s">
        <v>1366</v>
      </c>
      <c r="C24" t="s">
        <v>1367</v>
      </c>
      <c r="D2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"goat", "Value": "capră", "Difficulty":""},</v>
      </c>
    </row>
    <row r="25" spans="1:4" hidden="1" x14ac:dyDescent="0.35">
      <c r="A25" t="s">
        <v>1368</v>
      </c>
      <c r="B25" t="s">
        <v>1369</v>
      </c>
      <c r="C25" t="s">
        <v>1370</v>
      </c>
      <c r="D2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"deer", "Value": "căprioară", "Difficulty":"x"},</v>
      </c>
    </row>
    <row r="26" spans="1:4" hidden="1" x14ac:dyDescent="0.35">
      <c r="B26" t="s">
        <v>1371</v>
      </c>
      <c r="C26" t="s">
        <v>1372</v>
      </c>
      <c r="D2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"monkey", "Value": "maimuță", "Difficulty":""},</v>
      </c>
    </row>
    <row r="27" spans="1:4" hidden="1" x14ac:dyDescent="0.35">
      <c r="A27" t="s">
        <v>1368</v>
      </c>
      <c r="B27" t="s">
        <v>1373</v>
      </c>
      <c r="C27" t="s">
        <v>1374</v>
      </c>
      <c r="D2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"bug", "Value": "gândac", "Difficulty":"x"},</v>
      </c>
    </row>
    <row r="28" spans="1:4" hidden="1" x14ac:dyDescent="0.35">
      <c r="B28" t="s">
        <v>1375</v>
      </c>
      <c r="C28" t="s">
        <v>1376</v>
      </c>
      <c r="D2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"ant", "Value": "furnică", "Difficulty":""},</v>
      </c>
    </row>
    <row r="29" spans="1:4" x14ac:dyDescent="0.35">
      <c r="A29" t="s">
        <v>12</v>
      </c>
      <c r="B29" t="s">
        <v>1377</v>
      </c>
      <c r="C29" t="s">
        <v>1378</v>
      </c>
      <c r="D2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"spider", "Value": "păianjen", "Difficulty":"Medium"},</v>
      </c>
    </row>
    <row r="30" spans="1:4" x14ac:dyDescent="0.35">
      <c r="A30" t="s">
        <v>12</v>
      </c>
      <c r="B30" t="s">
        <v>1379</v>
      </c>
      <c r="C30" t="s">
        <v>1248</v>
      </c>
      <c r="D3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"fish", "Value": "pește", "Difficulty":"Medium"},</v>
      </c>
    </row>
    <row r="31" spans="1:4" hidden="1" x14ac:dyDescent="0.35">
      <c r="B31" t="s">
        <v>1380</v>
      </c>
      <c r="C31" t="s">
        <v>1381</v>
      </c>
      <c r="D3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"lizard", "Value": "șopârlă", "Difficulty":""},</v>
      </c>
    </row>
    <row r="32" spans="1:4" x14ac:dyDescent="0.35">
      <c r="A32" t="s">
        <v>12</v>
      </c>
      <c r="B32" t="s">
        <v>1382</v>
      </c>
      <c r="C32" t="s">
        <v>1383</v>
      </c>
      <c r="D3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"frog", "Value": "broască", "Difficulty":"Medium"},</v>
      </c>
    </row>
    <row r="33" spans="1:4" hidden="1" x14ac:dyDescent="0.35">
      <c r="A33" t="s">
        <v>1368</v>
      </c>
      <c r="B33" t="s">
        <v>1384</v>
      </c>
      <c r="C33" t="s">
        <v>1385</v>
      </c>
      <c r="D3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"tortoise", "Value": "țestoasă", "Difficulty":"x"},</v>
      </c>
    </row>
    <row r="34" spans="1:4" x14ac:dyDescent="0.35">
      <c r="A34" t="s">
        <v>15</v>
      </c>
      <c r="B34" t="s">
        <v>1386</v>
      </c>
      <c r="C34" t="s">
        <v>1387</v>
      </c>
      <c r="D3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"mouse", "Value": "șoarece", "Difficulty":"Hard"},</v>
      </c>
    </row>
    <row r="35" spans="1:4" hidden="1" x14ac:dyDescent="0.35">
      <c r="A35" t="s">
        <v>1368</v>
      </c>
      <c r="B35" t="s">
        <v>1388</v>
      </c>
      <c r="C35" t="s">
        <v>1389</v>
      </c>
      <c r="D3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"rat", "Value": "șobolan", "Difficulty":"x"},</v>
      </c>
    </row>
    <row r="36" spans="1:4" x14ac:dyDescent="0.35">
      <c r="A36" t="s">
        <v>15</v>
      </c>
      <c r="B36" t="s">
        <v>1390</v>
      </c>
      <c r="C36" t="s">
        <v>1391</v>
      </c>
      <c r="D3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"bee", "Value": "albină", "Difficulty":"Hard"},</v>
      </c>
    </row>
    <row r="37" spans="1:4" hidden="1" x14ac:dyDescent="0.35">
      <c r="A37" t="s">
        <v>1368</v>
      </c>
      <c r="B37" t="s">
        <v>1392</v>
      </c>
      <c r="C37" t="s">
        <v>1393</v>
      </c>
      <c r="D3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"antelope", "Value": "antilopă", "Difficulty":"x"},</v>
      </c>
    </row>
    <row r="38" spans="1:4" hidden="1" x14ac:dyDescent="0.35">
      <c r="B38" t="s">
        <v>1394</v>
      </c>
      <c r="C38" t="s">
        <v>1395</v>
      </c>
      <c r="D3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"hedgehog", "Value": "arici", "Difficulty":""},</v>
      </c>
    </row>
    <row r="39" spans="1:4" hidden="1" x14ac:dyDescent="0.35">
      <c r="A39" t="s">
        <v>1368</v>
      </c>
      <c r="B39" t="s">
        <v>1396</v>
      </c>
      <c r="C39" t="s">
        <v>1397</v>
      </c>
      <c r="D3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"steed", "Value": "armăsar", "Difficulty":"x"},</v>
      </c>
    </row>
    <row r="40" spans="1:4" hidden="1" x14ac:dyDescent="0.35">
      <c r="A40" t="s">
        <v>1368</v>
      </c>
      <c r="B40" t="s">
        <v>144</v>
      </c>
      <c r="C40" t="s">
        <v>1398</v>
      </c>
      <c r="D4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"mare", "Value": "iapă", "Difficulty":"x"},</v>
      </c>
    </row>
    <row r="41" spans="1:4" hidden="1" x14ac:dyDescent="0.35">
      <c r="A41" t="s">
        <v>1368</v>
      </c>
      <c r="B41" t="s">
        <v>1399</v>
      </c>
      <c r="C41" t="s">
        <v>1400</v>
      </c>
      <c r="D4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"whale", "Value": "balenă", "Difficulty":"x"},</v>
      </c>
    </row>
    <row r="42" spans="1:4" hidden="1" x14ac:dyDescent="0.35">
      <c r="A42" t="s">
        <v>1368</v>
      </c>
      <c r="B42" t="s">
        <v>1401</v>
      </c>
      <c r="C42" t="s">
        <v>1402</v>
      </c>
      <c r="D4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"stork", "Value": "barză", "Difficulty":"x"},</v>
      </c>
    </row>
    <row r="43" spans="1:4" hidden="1" x14ac:dyDescent="0.35">
      <c r="A43" t="s">
        <v>1368</v>
      </c>
      <c r="B43" t="s">
        <v>914</v>
      </c>
      <c r="C43" t="s">
        <v>1403</v>
      </c>
      <c r="D4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"ram", "Value": "berbec", "Difficulty":"x"},</v>
      </c>
    </row>
    <row r="44" spans="1:4" hidden="1" x14ac:dyDescent="0.35">
      <c r="B44" t="s">
        <v>1404</v>
      </c>
      <c r="C44" t="s">
        <v>1405</v>
      </c>
      <c r="D4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"lamb", "Value": "miel", "Difficulty":""},</v>
      </c>
    </row>
    <row r="45" spans="1:4" hidden="1" x14ac:dyDescent="0.35">
      <c r="A45" t="s">
        <v>1368</v>
      </c>
      <c r="B45" t="s">
        <v>1406</v>
      </c>
      <c r="C45" t="s">
        <v>1407</v>
      </c>
      <c r="D4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"guinea hen", "Value": "bibilică", "Difficulty":"x"},</v>
      </c>
    </row>
    <row r="46" spans="1:4" hidden="1" x14ac:dyDescent="0.35">
      <c r="A46" t="s">
        <v>1368</v>
      </c>
      <c r="B46" t="s">
        <v>1408</v>
      </c>
      <c r="C46" t="s">
        <v>1409</v>
      </c>
      <c r="D4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"buffalo", "Value": "bivol", "Difficulty":"x"},</v>
      </c>
    </row>
    <row r="47" spans="1:4" hidden="1" x14ac:dyDescent="0.35">
      <c r="A47" t="s">
        <v>1368</v>
      </c>
      <c r="B47" t="s">
        <v>1410</v>
      </c>
      <c r="C47" t="s">
        <v>1411</v>
      </c>
      <c r="D4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"buffalo cow", "Value": "bivoliță", "Difficulty":"x"},</v>
      </c>
    </row>
    <row r="48" spans="1:4" hidden="1" x14ac:dyDescent="0.35">
      <c r="A48" t="s">
        <v>1368</v>
      </c>
      <c r="B48" t="s">
        <v>1412</v>
      </c>
      <c r="C48" t="s">
        <v>1413</v>
      </c>
      <c r="D4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"heron", "Value": "bâtlan", "Difficulty":"x"},</v>
      </c>
    </row>
    <row r="49" spans="1:4" hidden="1" x14ac:dyDescent="0.35">
      <c r="A49" t="s">
        <v>1368</v>
      </c>
      <c r="B49" t="s">
        <v>1414</v>
      </c>
      <c r="C49" t="s">
        <v>1415</v>
      </c>
      <c r="D4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"bumble bee", "Value": "bondar", "Difficulty":"x"},</v>
      </c>
    </row>
    <row r="50" spans="1:4" hidden="1" x14ac:dyDescent="0.35">
      <c r="A50" t="s">
        <v>1368</v>
      </c>
      <c r="B50" t="s">
        <v>1416</v>
      </c>
      <c r="C50" t="s">
        <v>1417</v>
      </c>
      <c r="D5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"belly worm", "Value": "limbric", "Difficulty":"x"},</v>
      </c>
    </row>
    <row r="51" spans="1:4" hidden="1" x14ac:dyDescent="0.35">
      <c r="B51" t="s">
        <v>1418</v>
      </c>
      <c r="C51" t="s">
        <v>1419</v>
      </c>
      <c r="D5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"owl", "Value": "bufniță", "Difficulty":""},</v>
      </c>
    </row>
    <row r="52" spans="1:4" hidden="1" x14ac:dyDescent="0.35">
      <c r="A52" t="s">
        <v>1368</v>
      </c>
      <c r="B52" t="s">
        <v>1420</v>
      </c>
      <c r="C52" t="s">
        <v>1421</v>
      </c>
      <c r="D5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"badger", "Value": "bursuc", "Difficulty":"x"},</v>
      </c>
    </row>
    <row r="53" spans="1:4" hidden="1" x14ac:dyDescent="0.35">
      <c r="A53" t="s">
        <v>1368</v>
      </c>
      <c r="B53" t="s">
        <v>1422</v>
      </c>
      <c r="C53" t="s">
        <v>1423</v>
      </c>
      <c r="D5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"turbot/ ray", "Value": "calcan", "Difficulty":"x"},</v>
      </c>
    </row>
    <row r="54" spans="1:4" hidden="1" x14ac:dyDescent="0.35">
      <c r="A54" t="s">
        <v>1368</v>
      </c>
      <c r="B54" t="s">
        <v>1424</v>
      </c>
      <c r="C54" t="s">
        <v>1425</v>
      </c>
      <c r="D5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"moor hen", "Value": "lișiță", "Difficulty":"x"},</v>
      </c>
    </row>
    <row r="55" spans="1:4" hidden="1" x14ac:dyDescent="0.35">
      <c r="A55" t="s">
        <v>1368</v>
      </c>
      <c r="B55" t="s">
        <v>1426</v>
      </c>
      <c r="C55" t="s">
        <v>1427</v>
      </c>
      <c r="D5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"chameleon", "Value": "cameleon", "Difficulty":"x"},</v>
      </c>
    </row>
    <row r="56" spans="1:4" hidden="1" x14ac:dyDescent="0.35">
      <c r="A56" t="s">
        <v>1368</v>
      </c>
      <c r="B56" t="s">
        <v>1428</v>
      </c>
      <c r="C56" t="s">
        <v>1429</v>
      </c>
      <c r="D5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"canary", "Value": "canar", "Difficulty":"x"},</v>
      </c>
    </row>
    <row r="57" spans="1:4" hidden="1" x14ac:dyDescent="0.35">
      <c r="B57" t="s">
        <v>1430</v>
      </c>
      <c r="C57" t="s">
        <v>1431</v>
      </c>
      <c r="D5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"kangaroo", "Value": "cangur", "Difficulty":""},</v>
      </c>
    </row>
    <row r="58" spans="1:4" hidden="1" x14ac:dyDescent="0.35">
      <c r="A58" t="s">
        <v>1368</v>
      </c>
      <c r="B58" t="s">
        <v>1432</v>
      </c>
      <c r="C58" t="s">
        <v>1433</v>
      </c>
      <c r="D5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"chamois", "Value": "capră de munte", "Difficulty":"x"},</v>
      </c>
    </row>
    <row r="59" spans="1:4" hidden="1" x14ac:dyDescent="0.35">
      <c r="B59" t="s">
        <v>1434</v>
      </c>
      <c r="C59" t="s">
        <v>1435</v>
      </c>
      <c r="D5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"octopus", "Value": "caracatiță", "Difficulty":""},</v>
      </c>
    </row>
    <row r="60" spans="1:4" hidden="1" x14ac:dyDescent="0.35">
      <c r="A60" t="s">
        <v>1368</v>
      </c>
      <c r="B60" t="s">
        <v>1436</v>
      </c>
      <c r="C60" t="s">
        <v>1437</v>
      </c>
      <c r="D6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"beaver", "Value": "castor", "Difficulty":"x"},</v>
      </c>
    </row>
    <row r="61" spans="1:4" hidden="1" x14ac:dyDescent="0.35">
      <c r="A61" t="s">
        <v>1368</v>
      </c>
      <c r="B61" t="s">
        <v>1438</v>
      </c>
      <c r="C61" t="s">
        <v>1439</v>
      </c>
      <c r="D6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"mule", "Value": "catâr", "Difficulty":"x"},</v>
      </c>
    </row>
    <row r="62" spans="1:4" hidden="1" x14ac:dyDescent="0.35">
      <c r="A62" t="s">
        <v>1368</v>
      </c>
      <c r="B62" t="s">
        <v>1440</v>
      </c>
      <c r="C62" t="s">
        <v>1441</v>
      </c>
      <c r="D6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"cockchafer", "Value": "cărăbuș", "Difficulty":"x"},</v>
      </c>
    </row>
    <row r="63" spans="1:4" hidden="1" x14ac:dyDescent="0.35">
      <c r="A63" t="s">
        <v>1368</v>
      </c>
      <c r="B63" t="s">
        <v>1442</v>
      </c>
      <c r="C63" t="s">
        <v>1443</v>
      </c>
      <c r="D6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"weevil", "Value": "gărgăriță", "Difficulty":"x"},</v>
      </c>
    </row>
    <row r="64" spans="1:4" hidden="1" x14ac:dyDescent="0.35">
      <c r="B64" t="s">
        <v>1444</v>
      </c>
      <c r="C64" t="s">
        <v>1445</v>
      </c>
      <c r="D6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"camel", "Value": "cămilă", "Difficulty":""},</v>
      </c>
    </row>
    <row r="65" spans="1:4" hidden="1" x14ac:dyDescent="0.35">
      <c r="A65" t="s">
        <v>1368</v>
      </c>
      <c r="B65" t="s">
        <v>1446</v>
      </c>
      <c r="C65" t="s">
        <v>1447</v>
      </c>
      <c r="D6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"dromedary", "Value": "dromader", "Difficulty":"x"},</v>
      </c>
    </row>
    <row r="66" spans="1:4" hidden="1" x14ac:dyDescent="0.35">
      <c r="A66" t="s">
        <v>1368</v>
      </c>
      <c r="B66" t="s">
        <v>1448</v>
      </c>
      <c r="C66" t="s">
        <v>1449</v>
      </c>
      <c r="D6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"buck", "Value": "cerb", "Difficulty":"x"},</v>
      </c>
    </row>
    <row r="67" spans="1:4" hidden="1" x14ac:dyDescent="0.35">
      <c r="A67" t="s">
        <v>1368</v>
      </c>
      <c r="B67" t="s">
        <v>1450</v>
      </c>
      <c r="C67" t="s">
        <v>1451</v>
      </c>
      <c r="D6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"tick", "Value": "căpușă", "Difficulty":"x"},</v>
      </c>
    </row>
    <row r="68" spans="1:4" hidden="1" x14ac:dyDescent="0.35">
      <c r="A68" t="s">
        <v>1368</v>
      </c>
      <c r="B68" t="s">
        <v>1452</v>
      </c>
      <c r="C68" t="s">
        <v>1453</v>
      </c>
      <c r="D6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"bitch", "Value": "cățea", "Difficulty":"x"},</v>
      </c>
    </row>
    <row r="69" spans="1:4" hidden="1" x14ac:dyDescent="0.35">
      <c r="A69" t="s">
        <v>1368</v>
      </c>
      <c r="B69" t="s">
        <v>1454</v>
      </c>
      <c r="C69" t="s">
        <v>1455</v>
      </c>
      <c r="D6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"sterlet", "Value": "cegă", "Difficulty":"x"},</v>
      </c>
    </row>
    <row r="70" spans="1:4" hidden="1" x14ac:dyDescent="0.35">
      <c r="A70" t="s">
        <v>1368</v>
      </c>
      <c r="B70" t="s">
        <v>1456</v>
      </c>
      <c r="C70" t="s">
        <v>1457</v>
      </c>
      <c r="D7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"chimpanzee", "Value": "cimpanzeu", "Difficulty":"x"},</v>
      </c>
    </row>
    <row r="71" spans="1:4" hidden="1" x14ac:dyDescent="0.35">
      <c r="A71" t="s">
        <v>1368</v>
      </c>
      <c r="B71" t="s">
        <v>1458</v>
      </c>
      <c r="C71" t="s">
        <v>1459</v>
      </c>
      <c r="D7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"chaffinch", "Value": "cinteză", "Difficulty":"x"},</v>
      </c>
    </row>
    <row r="72" spans="1:4" hidden="1" x14ac:dyDescent="0.35">
      <c r="A72" t="s">
        <v>1368</v>
      </c>
      <c r="B72" t="s">
        <v>1460</v>
      </c>
      <c r="C72" t="s">
        <v>1461</v>
      </c>
      <c r="D7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"crow", "Value": "cioară", "Difficulty":"x"},</v>
      </c>
    </row>
    <row r="73" spans="1:4" hidden="1" x14ac:dyDescent="0.35">
      <c r="B73" t="s">
        <v>1462</v>
      </c>
      <c r="C73" t="s">
        <v>1463</v>
      </c>
      <c r="D7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"wood-pecker", "Value": "ciocănitoare", "Difficulty":""},</v>
      </c>
    </row>
    <row r="74" spans="1:4" hidden="1" x14ac:dyDescent="0.35">
      <c r="A74" t="s">
        <v>1368</v>
      </c>
      <c r="B74" t="s">
        <v>1464</v>
      </c>
      <c r="C74" t="s">
        <v>1465</v>
      </c>
      <c r="D7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"skylark", "Value": "ciocârlie", "Difficulty":"x"},</v>
      </c>
    </row>
    <row r="75" spans="1:4" hidden="1" x14ac:dyDescent="0.35">
      <c r="A75" t="s">
        <v>1368</v>
      </c>
      <c r="B75" t="s">
        <v>1466</v>
      </c>
      <c r="C75" t="s">
        <v>1467</v>
      </c>
      <c r="D7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"mole", "Value": "cârtiță", "Difficulty":"x"},</v>
      </c>
    </row>
    <row r="76" spans="1:4" hidden="1" x14ac:dyDescent="0.35">
      <c r="A76" t="s">
        <v>1368</v>
      </c>
      <c r="B76" t="s">
        <v>1468</v>
      </c>
      <c r="C76" t="s">
        <v>1469</v>
      </c>
      <c r="D7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"guinea pig", "Value": "cobai", "Difficulty":"x"},</v>
      </c>
    </row>
    <row r="77" spans="1:4" hidden="1" x14ac:dyDescent="0.35">
      <c r="A77" t="s">
        <v>1368</v>
      </c>
      <c r="B77" t="s">
        <v>1470</v>
      </c>
      <c r="C77" t="s">
        <v>1471</v>
      </c>
      <c r="D7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"crane", "Value": "cocor", "Difficulty":"x"},</v>
      </c>
    </row>
    <row r="78" spans="1:4" hidden="1" x14ac:dyDescent="0.35">
      <c r="A78" t="s">
        <v>1368</v>
      </c>
      <c r="B78" t="s">
        <v>1472</v>
      </c>
      <c r="C78" t="s">
        <v>1473</v>
      </c>
      <c r="D7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"cock", "Value": "cocoș", "Difficulty":"x"},</v>
      </c>
    </row>
    <row r="79" spans="1:4" x14ac:dyDescent="0.35">
      <c r="A79" t="s">
        <v>15</v>
      </c>
      <c r="B79" t="s">
        <v>1474</v>
      </c>
      <c r="C79" t="s">
        <v>1475</v>
      </c>
      <c r="D7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"hen", "Value": "găină", "Difficulty":"Hard"},</v>
      </c>
    </row>
    <row r="80" spans="1:4" hidden="1" x14ac:dyDescent="0.35">
      <c r="A80" t="s">
        <v>1368</v>
      </c>
      <c r="B80" t="s">
        <v>1476</v>
      </c>
      <c r="C80" t="s">
        <v>1477</v>
      </c>
      <c r="D8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"chiken", "Value": "pui de găină", "Difficulty":"x"},</v>
      </c>
    </row>
    <row r="81" spans="1:4" hidden="1" x14ac:dyDescent="0.35">
      <c r="A81" t="s">
        <v>1368</v>
      </c>
      <c r="B81" t="s">
        <v>1478</v>
      </c>
      <c r="C81" t="s">
        <v>1479</v>
      </c>
      <c r="D8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"chik", "Value": "puișor", "Difficulty":"x"},</v>
      </c>
    </row>
    <row r="82" spans="1:4" hidden="1" x14ac:dyDescent="0.35">
      <c r="A82" t="s">
        <v>1368</v>
      </c>
      <c r="B82" t="s">
        <v>1480</v>
      </c>
      <c r="C82" t="s">
        <v>1481</v>
      </c>
      <c r="D8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"greyhound", "Value": "ogar", "Difficulty":"x"},</v>
      </c>
    </row>
    <row r="83" spans="1:4" hidden="1" x14ac:dyDescent="0.35">
      <c r="A83" t="s">
        <v>1368</v>
      </c>
      <c r="B83" t="s">
        <v>1482</v>
      </c>
      <c r="C83" t="s">
        <v>1483</v>
      </c>
      <c r="D8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"tomcat", "Value": "motan", "Difficulty":"x"},</v>
      </c>
    </row>
    <row r="84" spans="1:4" x14ac:dyDescent="0.35">
      <c r="A84" t="s">
        <v>15</v>
      </c>
      <c r="B84" t="s">
        <v>1484</v>
      </c>
      <c r="C84" t="s">
        <v>1485</v>
      </c>
      <c r="D8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"kitten", "Value": "pisoiaș", "Difficulty":"Hard"},</v>
      </c>
    </row>
    <row r="85" spans="1:4" hidden="1" x14ac:dyDescent="0.35">
      <c r="A85" t="s">
        <v>1368</v>
      </c>
      <c r="B85" t="s">
        <v>1486</v>
      </c>
      <c r="C85" t="s">
        <v>1487</v>
      </c>
      <c r="D8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"magpie", "Value": "coțofană", "Difficulty":"x"},</v>
      </c>
    </row>
    <row r="86" spans="1:4" hidden="1" x14ac:dyDescent="0.35">
      <c r="A86" t="s">
        <v>1368</v>
      </c>
      <c r="B86" t="s">
        <v>1488</v>
      </c>
      <c r="C86" t="s">
        <v>1489</v>
      </c>
      <c r="D8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"jay (bird)", "Value": "gaiță", "Difficulty":"x"},</v>
      </c>
    </row>
    <row r="87" spans="1:4" hidden="1" x14ac:dyDescent="0.35">
      <c r="A87" t="s">
        <v>1368</v>
      </c>
      <c r="B87" t="s">
        <v>1490</v>
      </c>
      <c r="C87" t="s">
        <v>1491</v>
      </c>
      <c r="D8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"carp", "Value": "crap", "Difficulty":"x"},</v>
      </c>
    </row>
    <row r="88" spans="1:4" hidden="1" x14ac:dyDescent="0.35">
      <c r="A88" t="s">
        <v>1368</v>
      </c>
      <c r="B88" t="s">
        <v>1492</v>
      </c>
      <c r="C88" t="s">
        <v>1493</v>
      </c>
      <c r="D8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"perch", "Value": "biban", "Difficulty":"x"},</v>
      </c>
    </row>
    <row r="89" spans="1:4" hidden="1" x14ac:dyDescent="0.35">
      <c r="A89" t="s">
        <v>1368</v>
      </c>
      <c r="B89" t="s">
        <v>1494</v>
      </c>
      <c r="C89" t="s">
        <v>1495</v>
      </c>
      <c r="D8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"cuckoo", "Value": "cuc", "Difficulty":"x"},</v>
      </c>
    </row>
    <row r="90" spans="1:4" hidden="1" x14ac:dyDescent="0.35">
      <c r="A90" t="s">
        <v>1368</v>
      </c>
      <c r="B90" t="s">
        <v>1496</v>
      </c>
      <c r="C90" t="s">
        <v>1497</v>
      </c>
      <c r="D9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"turkey cock", "Value": "curcan", "Difficulty":"x"},</v>
      </c>
    </row>
    <row r="91" spans="1:4" hidden="1" x14ac:dyDescent="0.35">
      <c r="A91" t="s">
        <v>1368</v>
      </c>
      <c r="B91" t="s">
        <v>1498</v>
      </c>
      <c r="C91" t="s">
        <v>1499</v>
      </c>
      <c r="D9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"turkey hen", "Value": "curcă", "Difficulty":"x"},</v>
      </c>
    </row>
    <row r="92" spans="1:4" hidden="1" x14ac:dyDescent="0.35">
      <c r="A92" t="s">
        <v>1368</v>
      </c>
      <c r="B92" t="s">
        <v>1500</v>
      </c>
      <c r="C92" t="s">
        <v>1501</v>
      </c>
      <c r="D9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"hatching hen", "Value": "cloșcă", "Difficulty":"x"},</v>
      </c>
    </row>
    <row r="93" spans="1:4" hidden="1" x14ac:dyDescent="0.35">
      <c r="A93" t="s">
        <v>1368</v>
      </c>
      <c r="B93" t="s">
        <v>1502</v>
      </c>
      <c r="C93" t="s">
        <v>1503</v>
      </c>
      <c r="D9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"ass/ donkey", "Value": "magar", "Difficulty":"x"},</v>
      </c>
    </row>
    <row r="94" spans="1:4" hidden="1" x14ac:dyDescent="0.35">
      <c r="A94" t="s">
        <v>1368</v>
      </c>
      <c r="B94" t="s">
        <v>1504</v>
      </c>
      <c r="C94" t="s">
        <v>1505</v>
      </c>
      <c r="D9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"ox", "Value": "bou", "Difficulty":"x"},</v>
      </c>
    </row>
    <row r="95" spans="1:4" hidden="1" x14ac:dyDescent="0.35">
      <c r="A95" t="s">
        <v>1368</v>
      </c>
      <c r="B95" t="s">
        <v>1506</v>
      </c>
      <c r="C95" t="s">
        <v>1507</v>
      </c>
      <c r="D9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"bull", "Value": "taur", "Difficulty":"x"},</v>
      </c>
    </row>
    <row r="96" spans="1:4" hidden="1" x14ac:dyDescent="0.35">
      <c r="A96" t="s">
        <v>1368</v>
      </c>
      <c r="B96" t="s">
        <v>1508</v>
      </c>
      <c r="C96" t="s">
        <v>1509</v>
      </c>
      <c r="D9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"calf", "Value": "vițel", "Difficulty":"x"},</v>
      </c>
    </row>
    <row r="97" spans="1:4" hidden="1" x14ac:dyDescent="0.35">
      <c r="A97" t="s">
        <v>1368</v>
      </c>
      <c r="B97" t="s">
        <v>1510</v>
      </c>
      <c r="C97" t="s">
        <v>1511</v>
      </c>
      <c r="D9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"heifer", "Value": "vițea", "Difficulty":"x"},</v>
      </c>
    </row>
    <row r="98" spans="1:4" hidden="1" x14ac:dyDescent="0.35">
      <c r="A98" t="s">
        <v>1368</v>
      </c>
      <c r="B98" t="s">
        <v>1512</v>
      </c>
      <c r="C98" t="s">
        <v>1513</v>
      </c>
      <c r="D9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"colt", "Value": "mânz", "Difficulty":"x"},</v>
      </c>
    </row>
    <row r="99" spans="1:4" hidden="1" x14ac:dyDescent="0.35">
      <c r="B99" t="s">
        <v>1514</v>
      </c>
      <c r="C99" t="s">
        <v>1515</v>
      </c>
      <c r="D9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"lady bird", "Value": "buburuză", "Difficulty":""},</v>
      </c>
    </row>
    <row r="100" spans="1:4" hidden="1" x14ac:dyDescent="0.35">
      <c r="A100" t="s">
        <v>1368</v>
      </c>
      <c r="B100" t="s">
        <v>1516</v>
      </c>
      <c r="C100" t="s">
        <v>1517</v>
      </c>
      <c r="D10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"fitch(ew)", "Value": "dihor", "Difficulty":"x"},</v>
      </c>
    </row>
    <row r="101" spans="1:4" hidden="1" x14ac:dyDescent="0.35">
      <c r="A101" t="s">
        <v>1368</v>
      </c>
      <c r="B101" t="s">
        <v>1518</v>
      </c>
      <c r="C101" t="s">
        <v>1519</v>
      </c>
      <c r="D10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"mastif", "Value": "dulău", "Difficulty":"x"},</v>
      </c>
    </row>
    <row r="102" spans="1:4" hidden="1" x14ac:dyDescent="0.35">
      <c r="A102" t="s">
        <v>1368</v>
      </c>
      <c r="B102" t="s">
        <v>1520</v>
      </c>
      <c r="C102" t="s">
        <v>1521</v>
      </c>
      <c r="D10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"elk", "Value": "elan", "Difficulty":"x"},</v>
      </c>
    </row>
    <row r="103" spans="1:4" hidden="1" x14ac:dyDescent="0.35">
      <c r="B103" t="s">
        <v>1522</v>
      </c>
      <c r="C103" t="s">
        <v>1523</v>
      </c>
      <c r="D10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"elephant", "Value": "elefant", "Difficulty":""},</v>
      </c>
    </row>
    <row r="104" spans="1:4" hidden="1" x14ac:dyDescent="0.35">
      <c r="A104" t="s">
        <v>1368</v>
      </c>
      <c r="B104" t="s">
        <v>1524</v>
      </c>
      <c r="C104" t="s">
        <v>1525</v>
      </c>
      <c r="D10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"sparow-hawk", "Value": "erete", "Difficulty":"x"},</v>
      </c>
    </row>
    <row r="105" spans="1:4" hidden="1" x14ac:dyDescent="0.35">
      <c r="A105" t="s">
        <v>1368</v>
      </c>
      <c r="B105" t="s">
        <v>1526</v>
      </c>
      <c r="C105" t="s">
        <v>1527</v>
      </c>
      <c r="D10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"pheasant", "Value": "fazan", "Difficulty":"x"},</v>
      </c>
    </row>
    <row r="106" spans="1:4" x14ac:dyDescent="0.35">
      <c r="A106" t="s">
        <v>12</v>
      </c>
      <c r="B106" t="s">
        <v>1528</v>
      </c>
      <c r="C106" t="s">
        <v>1529</v>
      </c>
      <c r="D10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"butterfly", "Value": "fluture", "Difficulty":"Medium"},</v>
      </c>
    </row>
    <row r="107" spans="1:4" hidden="1" x14ac:dyDescent="0.35">
      <c r="A107" t="s">
        <v>1368</v>
      </c>
      <c r="B107" t="s">
        <v>1530</v>
      </c>
      <c r="C107" t="s">
        <v>1531</v>
      </c>
      <c r="D10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"seal/ sea-dog", "Value": "focă", "Difficulty":"x"},</v>
      </c>
    </row>
    <row r="108" spans="1:4" hidden="1" x14ac:dyDescent="0.35">
      <c r="A108" t="s">
        <v>1368</v>
      </c>
      <c r="B108" t="s">
        <v>1532</v>
      </c>
      <c r="C108" t="s">
        <v>1533</v>
      </c>
      <c r="D10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"jackdaw", "Value": "gaie", "Difficulty":"x"},</v>
      </c>
    </row>
    <row r="109" spans="1:4" hidden="1" x14ac:dyDescent="0.35">
      <c r="A109" t="s">
        <v>1368</v>
      </c>
      <c r="B109" t="s">
        <v>1534</v>
      </c>
      <c r="C109" t="s">
        <v>1535</v>
      </c>
      <c r="D10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"gander", "Value": "gâscan", "Difficulty":"x"},</v>
      </c>
    </row>
    <row r="110" spans="1:4" hidden="1" x14ac:dyDescent="0.35">
      <c r="B110" t="s">
        <v>1536</v>
      </c>
      <c r="C110" t="s">
        <v>1537</v>
      </c>
      <c r="D1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"goose", "Value": "gâscă", "Difficulty":""},</v>
      </c>
    </row>
    <row r="111" spans="1:4" hidden="1" x14ac:dyDescent="0.35">
      <c r="A111" t="s">
        <v>1368</v>
      </c>
      <c r="B111" t="s">
        <v>1538</v>
      </c>
      <c r="C111" t="s">
        <v>1539</v>
      </c>
      <c r="D11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"gosling", "Value": "boboc de gâscă", "Difficulty":"x"},</v>
      </c>
    </row>
    <row r="112" spans="1:4" hidden="1" x14ac:dyDescent="0.35">
      <c r="A112" t="s">
        <v>1368</v>
      </c>
      <c r="B112" t="s">
        <v>1540</v>
      </c>
      <c r="C112" t="s">
        <v>1541</v>
      </c>
      <c r="D11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"gorilla", "Value": "gorilă", "Difficulty":"x"},</v>
      </c>
    </row>
    <row r="113" spans="1:4" hidden="1" x14ac:dyDescent="0.35">
      <c r="A113" t="s">
        <v>1368</v>
      </c>
      <c r="B113" t="s">
        <v>1542</v>
      </c>
      <c r="C113" t="s">
        <v>1543</v>
      </c>
      <c r="D11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"starling", "Value": "graur", "Difficulty":"x"},</v>
      </c>
    </row>
    <row r="114" spans="1:4" hidden="1" x14ac:dyDescent="0.35">
      <c r="B114" t="s">
        <v>1544</v>
      </c>
      <c r="C114" t="s">
        <v>1545</v>
      </c>
      <c r="D11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"cricket", "Value": "greier", "Difficulty":""},</v>
      </c>
    </row>
    <row r="115" spans="1:4" hidden="1" x14ac:dyDescent="0.35">
      <c r="A115" t="s">
        <v>1368</v>
      </c>
      <c r="B115" t="s">
        <v>1546</v>
      </c>
      <c r="C115" t="s">
        <v>1547</v>
      </c>
      <c r="D11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"herring", "Value": "scrumbie", "Difficulty":"x"},</v>
      </c>
    </row>
    <row r="116" spans="1:4" hidden="1" x14ac:dyDescent="0.35">
      <c r="A116" t="s">
        <v>1368</v>
      </c>
      <c r="B116" t="s">
        <v>1548</v>
      </c>
      <c r="C116" t="s">
        <v>1549</v>
      </c>
      <c r="D11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"hyena", "Value": "hienă", "Difficulty":"x"},</v>
      </c>
    </row>
    <row r="117" spans="1:4" hidden="1" x14ac:dyDescent="0.35">
      <c r="A117" t="s">
        <v>1368</v>
      </c>
      <c r="B117" t="s">
        <v>1550</v>
      </c>
      <c r="C117" t="s">
        <v>1551</v>
      </c>
      <c r="D11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"hamster", "Value": "hârciog", "Difficulty":"x"},</v>
      </c>
    </row>
    <row r="118" spans="1:4" hidden="1" x14ac:dyDescent="0.35">
      <c r="A118" t="s">
        <v>1368</v>
      </c>
      <c r="B118" t="s">
        <v>1552</v>
      </c>
      <c r="C118" t="s">
        <v>1553</v>
      </c>
      <c r="D11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"lobster", "Value": "homar", "Difficulty":"x"},</v>
      </c>
    </row>
    <row r="119" spans="1:4" hidden="1" x14ac:dyDescent="0.35">
      <c r="A119" t="s">
        <v>1368</v>
      </c>
      <c r="B119" t="s">
        <v>1554</v>
      </c>
      <c r="C119" t="s">
        <v>1555</v>
      </c>
      <c r="D11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"eagle owl", "Value": "huhurez", "Difficulty":"x"},</v>
      </c>
    </row>
    <row r="120" spans="1:4" hidden="1" x14ac:dyDescent="0.35">
      <c r="A120" t="s">
        <v>1368</v>
      </c>
      <c r="B120" t="s">
        <v>1556</v>
      </c>
      <c r="C120" t="s">
        <v>1557</v>
      </c>
      <c r="D12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"marten", "Value": "jder", "Difficulty":"x"},</v>
      </c>
    </row>
    <row r="121" spans="1:4" hidden="1" x14ac:dyDescent="0.35">
      <c r="A121" t="s">
        <v>1368</v>
      </c>
      <c r="B121" t="s">
        <v>1558</v>
      </c>
      <c r="C121" t="s">
        <v>1559</v>
      </c>
      <c r="D12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"hare", "Value": "iepure de câmp", "Difficulty":"x"},</v>
      </c>
    </row>
    <row r="122" spans="1:4" hidden="1" x14ac:dyDescent="0.35">
      <c r="A122" t="s">
        <v>1368</v>
      </c>
      <c r="B122" t="s">
        <v>1560</v>
      </c>
      <c r="C122" t="s">
        <v>1561</v>
      </c>
      <c r="D12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"rabbit", "Value": "iepure de casă", "Difficulty":"x"},</v>
      </c>
    </row>
    <row r="123" spans="1:4" x14ac:dyDescent="0.35">
      <c r="A123" t="s">
        <v>12</v>
      </c>
      <c r="B123" t="s">
        <v>1562</v>
      </c>
      <c r="C123" t="s">
        <v>1563</v>
      </c>
      <c r="D12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"bunny", "Value": "iepuraș", "Difficulty":"Medium"},</v>
      </c>
    </row>
    <row r="124" spans="1:4" hidden="1" x14ac:dyDescent="0.35">
      <c r="A124" t="s">
        <v>1368</v>
      </c>
      <c r="B124" t="s">
        <v>1564</v>
      </c>
      <c r="C124" t="s">
        <v>1565</v>
      </c>
      <c r="D12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"llama", "Value": "lamă", "Difficulty":"x"},</v>
      </c>
    </row>
    <row r="125" spans="1:4" hidden="1" x14ac:dyDescent="0.35">
      <c r="A125" t="s">
        <v>1368</v>
      </c>
      <c r="B125" t="s">
        <v>1566</v>
      </c>
      <c r="C125" t="s">
        <v>1567</v>
      </c>
      <c r="D12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"locust", "Value": "lăcustă", "Difficulty":"x"},</v>
      </c>
    </row>
    <row r="126" spans="1:4" x14ac:dyDescent="0.35">
      <c r="A126" t="s">
        <v>15</v>
      </c>
      <c r="B126" t="s">
        <v>1568</v>
      </c>
      <c r="C126" t="s">
        <v>1569</v>
      </c>
      <c r="D12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"swan", "Value": "lebădă", "Difficulty":"Hard"},</v>
      </c>
    </row>
    <row r="127" spans="1:4" x14ac:dyDescent="0.35">
      <c r="A127" t="s">
        <v>12</v>
      </c>
      <c r="B127" t="s">
        <v>1570</v>
      </c>
      <c r="C127" t="s">
        <v>1571</v>
      </c>
      <c r="D12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"lion", "Value": "leu", "Difficulty":"Medium"},</v>
      </c>
    </row>
    <row r="128" spans="1:4" hidden="1" x14ac:dyDescent="0.35">
      <c r="A128" t="s">
        <v>1368</v>
      </c>
      <c r="B128" t="s">
        <v>1572</v>
      </c>
      <c r="C128" t="s">
        <v>1573</v>
      </c>
      <c r="D12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"lioness", "Value": "leoaică", "Difficulty":"x"},</v>
      </c>
    </row>
    <row r="129" spans="1:4" hidden="1" x14ac:dyDescent="0.35">
      <c r="A129" t="s">
        <v>1368</v>
      </c>
      <c r="B129" t="s">
        <v>1574</v>
      </c>
      <c r="C129" t="s">
        <v>1574</v>
      </c>
      <c r="D12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"leopard", "Value": "leopard", "Difficulty":"x"},</v>
      </c>
    </row>
    <row r="130" spans="1:4" hidden="1" x14ac:dyDescent="0.35">
      <c r="A130" t="s">
        <v>1368</v>
      </c>
      <c r="B130" t="s">
        <v>1575</v>
      </c>
      <c r="C130" t="s">
        <v>1576</v>
      </c>
      <c r="D13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"dragon-fly", "Value": "libelulă", "Difficulty":"x"},</v>
      </c>
    </row>
    <row r="131" spans="1:4" hidden="1" x14ac:dyDescent="0.35">
      <c r="A131" t="s">
        <v>1368</v>
      </c>
      <c r="B131" t="s">
        <v>1577</v>
      </c>
      <c r="C131" t="s">
        <v>1578</v>
      </c>
      <c r="D13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"glow worm", "Value": "licurici", "Difficulty":"x"},</v>
      </c>
    </row>
    <row r="132" spans="1:4" hidden="1" x14ac:dyDescent="0.35">
      <c r="B132" t="s">
        <v>1579</v>
      </c>
      <c r="C132" t="s">
        <v>1580</v>
      </c>
      <c r="D13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"bat", "Value": "liliac", "Difficulty":""},</v>
      </c>
    </row>
    <row r="133" spans="1:4" hidden="1" x14ac:dyDescent="0.35">
      <c r="A133" t="s">
        <v>1368</v>
      </c>
      <c r="B133" t="s">
        <v>1581</v>
      </c>
      <c r="C133" t="s">
        <v>1582</v>
      </c>
      <c r="D13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"leech", "Value": "lipitoare", "Difficulty":"x"},</v>
      </c>
    </row>
    <row r="134" spans="1:4" x14ac:dyDescent="0.35">
      <c r="A134" t="s">
        <v>15</v>
      </c>
      <c r="B134" t="s">
        <v>1583</v>
      </c>
      <c r="C134" t="s">
        <v>1584</v>
      </c>
      <c r="D13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"wolf", "Value": "lup", "Difficulty":"Hard"},</v>
      </c>
    </row>
    <row r="135" spans="1:4" hidden="1" x14ac:dyDescent="0.35">
      <c r="A135" t="s">
        <v>1368</v>
      </c>
      <c r="B135" t="s">
        <v>1585</v>
      </c>
      <c r="C135" t="s">
        <v>1586</v>
      </c>
      <c r="D13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"otter", "Value": "vidră", "Difficulty":"x"},</v>
      </c>
    </row>
    <row r="136" spans="1:4" hidden="1" x14ac:dyDescent="0.35">
      <c r="A136" t="s">
        <v>1368</v>
      </c>
      <c r="B136" t="s">
        <v>1587</v>
      </c>
      <c r="C136" t="s">
        <v>1588</v>
      </c>
      <c r="D13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"mammoth", "Value": "mamut", "Difficulty":"x"},</v>
      </c>
    </row>
    <row r="137" spans="1:4" hidden="1" x14ac:dyDescent="0.35">
      <c r="A137" t="s">
        <v>1368</v>
      </c>
      <c r="B137" t="s">
        <v>1589</v>
      </c>
      <c r="C137" t="s">
        <v>1590</v>
      </c>
      <c r="D13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"snail", "Value": "melc", "Difficulty":"x"},</v>
      </c>
    </row>
    <row r="138" spans="1:4" hidden="1" x14ac:dyDescent="0.35">
      <c r="A138" t="s">
        <v>1368</v>
      </c>
      <c r="B138" t="s">
        <v>1591</v>
      </c>
      <c r="C138" t="s">
        <v>1592</v>
      </c>
      <c r="D13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"mussel", "Value": "midie", "Difficulty":"x"},</v>
      </c>
    </row>
    <row r="139" spans="1:4" hidden="1" x14ac:dyDescent="0.35">
      <c r="A139" t="s">
        <v>1368</v>
      </c>
      <c r="B139" t="s">
        <v>1593</v>
      </c>
      <c r="C139" t="s">
        <v>1594</v>
      </c>
      <c r="D13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"blackbird", "Value": "mierlă", "Difficulty":"x"},</v>
      </c>
    </row>
    <row r="140" spans="1:4" hidden="1" x14ac:dyDescent="0.35">
      <c r="A140" t="s">
        <v>1368</v>
      </c>
      <c r="B140" t="s">
        <v>1595</v>
      </c>
      <c r="C140" t="s">
        <v>1596</v>
      </c>
      <c r="D14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"wild boar", "Value": "mistreț", "Difficulty":"x"},</v>
      </c>
    </row>
    <row r="141" spans="1:4" hidden="1" x14ac:dyDescent="0.35">
      <c r="A141" t="s">
        <v>1368</v>
      </c>
      <c r="B141" t="s">
        <v>1597</v>
      </c>
      <c r="C141" t="s">
        <v>1598</v>
      </c>
      <c r="D14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"black-beetle", "Value": "gândac de bucătărie", "Difficulty":"x"},</v>
      </c>
    </row>
    <row r="142" spans="1:4" hidden="1" x14ac:dyDescent="0.35">
      <c r="A142" t="s">
        <v>1368</v>
      </c>
      <c r="B142" t="s">
        <v>1599</v>
      </c>
      <c r="C142" t="s">
        <v>1600</v>
      </c>
      <c r="D14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"moth", "Value": "molie", "Difficulty":"x"},</v>
      </c>
    </row>
    <row r="143" spans="1:4" hidden="1" x14ac:dyDescent="0.35">
      <c r="A143" t="s">
        <v>1368</v>
      </c>
      <c r="B143" t="s">
        <v>1601</v>
      </c>
      <c r="C143" t="s">
        <v>1602</v>
      </c>
      <c r="D14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"mollusc/ mollusk", "Value": "moluscă", "Difficulty":"x"},</v>
      </c>
    </row>
    <row r="144" spans="1:4" hidden="1" x14ac:dyDescent="0.35">
      <c r="A144" t="s">
        <v>1368</v>
      </c>
      <c r="B144" t="s">
        <v>1603</v>
      </c>
      <c r="C144" t="s">
        <v>1604</v>
      </c>
      <c r="D14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"shellfish", "Value": "moluscă (cu carapace)", "Difficulty":"x"},</v>
      </c>
    </row>
    <row r="145" spans="1:4" hidden="1" x14ac:dyDescent="0.35">
      <c r="A145" t="s">
        <v>1368</v>
      </c>
      <c r="B145" t="s">
        <v>1605</v>
      </c>
      <c r="C145" t="s">
        <v>1606</v>
      </c>
      <c r="D14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"walrus/ sea-cow", "Value": "morsă", "Difficulty":"x"},</v>
      </c>
    </row>
    <row r="146" spans="1:4" hidden="1" x14ac:dyDescent="0.35">
      <c r="A146" t="s">
        <v>1368</v>
      </c>
      <c r="B146" t="s">
        <v>1607</v>
      </c>
      <c r="C146" t="s">
        <v>1608</v>
      </c>
      <c r="D14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"sturgeon", "Value": "nisetru", "Difficulty":"x"},</v>
      </c>
    </row>
    <row r="147" spans="1:4" hidden="1" x14ac:dyDescent="0.35">
      <c r="A147" t="s">
        <v>1368</v>
      </c>
      <c r="B147" t="s">
        <v>1609</v>
      </c>
      <c r="C147" t="s">
        <v>1610</v>
      </c>
      <c r="D14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"fly", "Value": "muscă", "Difficulty":"x"},</v>
      </c>
    </row>
    <row r="148" spans="1:4" hidden="1" x14ac:dyDescent="0.35">
      <c r="A148" t="s">
        <v>1368</v>
      </c>
      <c r="B148" t="s">
        <v>1611</v>
      </c>
      <c r="C148" t="s">
        <v>1612</v>
      </c>
      <c r="D14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"ferret/ weasel", "Value": "nevăstuică", "Difficulty":"x"},</v>
      </c>
    </row>
    <row r="149" spans="1:4" hidden="1" x14ac:dyDescent="0.35">
      <c r="A149" t="s">
        <v>1368</v>
      </c>
      <c r="B149" t="s">
        <v>1613</v>
      </c>
      <c r="C149" t="s">
        <v>1614</v>
      </c>
      <c r="D14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"mink", "Value": "nurcă", "Difficulty":"x"},</v>
      </c>
    </row>
    <row r="150" spans="1:4" hidden="1" x14ac:dyDescent="0.35">
      <c r="A150" t="s">
        <v>1368</v>
      </c>
      <c r="B150" t="s">
        <v>1615</v>
      </c>
      <c r="C150" t="s">
        <v>1616</v>
      </c>
      <c r="D15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"caterpillar", "Value": "omidă", "Difficulty":"x"},</v>
      </c>
    </row>
    <row r="151" spans="1:4" hidden="1" x14ac:dyDescent="0.35">
      <c r="A151" t="s">
        <v>1368</v>
      </c>
      <c r="B151" t="s">
        <v>1617</v>
      </c>
      <c r="C151" t="s">
        <v>1618</v>
      </c>
      <c r="D15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"earwig", "Value": "urechelniță", "Difficulty":"x"},</v>
      </c>
    </row>
    <row r="152" spans="1:4" hidden="1" x14ac:dyDescent="0.35">
      <c r="A152" t="s">
        <v>1368</v>
      </c>
      <c r="B152" t="s">
        <v>1619</v>
      </c>
      <c r="C152" t="s">
        <v>1620</v>
      </c>
      <c r="D15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"flea", "Value": "purice", "Difficulty":"x"},</v>
      </c>
    </row>
    <row r="153" spans="1:4" hidden="1" x14ac:dyDescent="0.35">
      <c r="A153" t="s">
        <v>1368</v>
      </c>
      <c r="B153" t="s">
        <v>1621</v>
      </c>
      <c r="C153" t="s">
        <v>1622</v>
      </c>
      <c r="D15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"panther", "Value": "panteră", "Difficulty":"x"},</v>
      </c>
    </row>
    <row r="154" spans="1:4" hidden="1" x14ac:dyDescent="0.35">
      <c r="A154" t="s">
        <v>1368</v>
      </c>
      <c r="B154" t="s">
        <v>1623</v>
      </c>
      <c r="C154" t="s">
        <v>1624</v>
      </c>
      <c r="D15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"humming-bird", "Value": "pasărea furtunii", "Difficulty":"x"},</v>
      </c>
    </row>
    <row r="155" spans="1:4" hidden="1" x14ac:dyDescent="0.35">
      <c r="A155" t="s">
        <v>1368</v>
      </c>
      <c r="B155" t="s">
        <v>1625</v>
      </c>
      <c r="C155" t="s">
        <v>1626</v>
      </c>
      <c r="D15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"stormy petrel", "Value": "colibri(pasărea-muscă)", "Difficulty":"x"},</v>
      </c>
    </row>
    <row r="156" spans="1:4" hidden="1" x14ac:dyDescent="0.35">
      <c r="A156" t="s">
        <v>1368</v>
      </c>
      <c r="B156" t="s">
        <v>1627</v>
      </c>
      <c r="C156" t="s">
        <v>1628</v>
      </c>
      <c r="D15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"fowl", "Value": "pasăre de curte", "Difficulty":"x"},</v>
      </c>
    </row>
    <row r="157" spans="1:4" hidden="1" x14ac:dyDescent="0.35">
      <c r="A157" t="s">
        <v>1368</v>
      </c>
      <c r="B157" t="s">
        <v>1629</v>
      </c>
      <c r="C157" t="s">
        <v>1630</v>
      </c>
      <c r="D15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"poultry", "Value": "păsări domestice", "Difficulty":"x"},</v>
      </c>
    </row>
    <row r="158" spans="1:4" hidden="1" x14ac:dyDescent="0.35">
      <c r="A158" t="s">
        <v>1368</v>
      </c>
      <c r="B158" t="s">
        <v>1631</v>
      </c>
      <c r="C158" t="s">
        <v>1632</v>
      </c>
      <c r="D15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"hazel hen/ grouse", "Value": "găinușă/ ieruncă", "Difficulty":"x"},</v>
      </c>
    </row>
    <row r="159" spans="1:4" hidden="1" x14ac:dyDescent="0.35">
      <c r="A159" t="s">
        <v>1368</v>
      </c>
      <c r="B159" t="s">
        <v>1633</v>
      </c>
      <c r="C159" t="s">
        <v>1634</v>
      </c>
      <c r="D15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"louse", "Value": "păduche", "Difficulty":"x"},</v>
      </c>
    </row>
    <row r="160" spans="1:4" hidden="1" x14ac:dyDescent="0.35">
      <c r="A160" t="s">
        <v>1368</v>
      </c>
      <c r="B160" t="s">
        <v>1635</v>
      </c>
      <c r="C160" t="s">
        <v>1636</v>
      </c>
      <c r="D16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"termite", "Value": "termită", "Difficulty":"x"},</v>
      </c>
    </row>
    <row r="161" spans="1:4" hidden="1" x14ac:dyDescent="0.35">
      <c r="A161" t="s">
        <v>1368</v>
      </c>
      <c r="B161" t="s">
        <v>1637</v>
      </c>
      <c r="C161" t="s">
        <v>1638</v>
      </c>
      <c r="D16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"peacock", "Value": "păun", "Difficulty":"x"},</v>
      </c>
    </row>
    <row r="162" spans="1:4" hidden="1" x14ac:dyDescent="0.35">
      <c r="A162" t="s">
        <v>1368</v>
      </c>
      <c r="B162" t="s">
        <v>1639</v>
      </c>
      <c r="C162" t="s">
        <v>1640</v>
      </c>
      <c r="D16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"peahen", "Value": "păuniță", "Difficulty":"x"},</v>
      </c>
    </row>
    <row r="163" spans="1:4" hidden="1" x14ac:dyDescent="0.35">
      <c r="A163" t="s">
        <v>1368</v>
      </c>
      <c r="B163" t="s">
        <v>1641</v>
      </c>
      <c r="C163" t="s">
        <v>1642</v>
      </c>
      <c r="D16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"trout", "Value": "păstrăv", "Difficulty":"x"},</v>
      </c>
    </row>
    <row r="164" spans="1:4" hidden="1" x14ac:dyDescent="0.35">
      <c r="A164" t="s">
        <v>1368</v>
      </c>
      <c r="B164" t="s">
        <v>1643</v>
      </c>
      <c r="C164" t="s">
        <v>1644</v>
      </c>
      <c r="D16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"sea-gull", "Value": "pescăruș", "Difficulty":"x"},</v>
      </c>
    </row>
    <row r="165" spans="1:4" hidden="1" x14ac:dyDescent="0.35">
      <c r="A165" t="s">
        <v>1368</v>
      </c>
      <c r="B165" t="s">
        <v>1645</v>
      </c>
      <c r="C165" t="s">
        <v>1646</v>
      </c>
      <c r="D16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"sea-horse", "Value": "cal-de-mare", "Difficulty":"x"},</v>
      </c>
    </row>
    <row r="166" spans="1:4" hidden="1" x14ac:dyDescent="0.35">
      <c r="B166" t="s">
        <v>1647</v>
      </c>
      <c r="C166" t="s">
        <v>1648</v>
      </c>
      <c r="D16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"penguin", "Value": "pinguin", "Difficulty":""},</v>
      </c>
    </row>
    <row r="167" spans="1:4" hidden="1" x14ac:dyDescent="0.35">
      <c r="A167" t="s">
        <v>1368</v>
      </c>
      <c r="B167" t="s">
        <v>1373</v>
      </c>
      <c r="C167" t="s">
        <v>1649</v>
      </c>
      <c r="D16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"bug", "Value": "ploșniță", "Difficulty":"x"},</v>
      </c>
    </row>
    <row r="168" spans="1:4" hidden="1" x14ac:dyDescent="0.35">
      <c r="A168" t="s">
        <v>1368</v>
      </c>
      <c r="B168" t="s">
        <v>1650</v>
      </c>
      <c r="C168" t="s">
        <v>1651</v>
      </c>
      <c r="D16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"sow", "Value": "scroafă", "Difficulty":"x"},</v>
      </c>
    </row>
    <row r="169" spans="1:4" hidden="1" x14ac:dyDescent="0.35">
      <c r="A169" t="s">
        <v>1368</v>
      </c>
      <c r="B169" t="s">
        <v>1652</v>
      </c>
      <c r="C169" t="s">
        <v>1653</v>
      </c>
      <c r="D16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"sucking pig", "Value": "purcel", "Difficulty":"x"},</v>
      </c>
    </row>
    <row r="170" spans="1:4" hidden="1" x14ac:dyDescent="0.35">
      <c r="A170" t="s">
        <v>1368</v>
      </c>
      <c r="B170" t="s">
        <v>1654</v>
      </c>
      <c r="C170" t="s">
        <v>1655</v>
      </c>
      <c r="D17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"young sow", "Value": "scrofiță", "Difficulty":"x"},</v>
      </c>
    </row>
    <row r="171" spans="1:4" hidden="1" x14ac:dyDescent="0.35">
      <c r="A171" t="s">
        <v>1368</v>
      </c>
      <c r="B171" t="s">
        <v>1656</v>
      </c>
      <c r="C171" t="s">
        <v>1657</v>
      </c>
      <c r="D17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"prtrige", "Value": "potârniche", "Difficulty":"x"},</v>
      </c>
    </row>
    <row r="172" spans="1:4" hidden="1" x14ac:dyDescent="0.35">
      <c r="A172" t="s">
        <v>1368</v>
      </c>
      <c r="B172" t="s">
        <v>1658</v>
      </c>
      <c r="C172" t="s">
        <v>1659</v>
      </c>
      <c r="D17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"quail", "Value": "prepeliță", "Difficulty":"x"},</v>
      </c>
    </row>
    <row r="173" spans="1:4" hidden="1" x14ac:dyDescent="0.35">
      <c r="B173" t="s">
        <v>1660</v>
      </c>
      <c r="C173" t="s">
        <v>1661</v>
      </c>
      <c r="D17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"dove", "Value": "porumbel", "Difficulty":""},</v>
      </c>
    </row>
    <row r="174" spans="1:4" hidden="1" x14ac:dyDescent="0.35">
      <c r="A174" t="s">
        <v>1368</v>
      </c>
      <c r="B174" t="s">
        <v>1662</v>
      </c>
      <c r="C174" t="s">
        <v>1663</v>
      </c>
      <c r="D17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"turturea/ porumbiță", "Value": "turtle dove", "Difficulty":"x"},</v>
      </c>
    </row>
    <row r="175" spans="1:4" hidden="1" x14ac:dyDescent="0.35">
      <c r="A175" t="s">
        <v>1368</v>
      </c>
      <c r="B175" t="s">
        <v>1664</v>
      </c>
      <c r="C175" t="s">
        <v>1665</v>
      </c>
      <c r="D17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"homer", "Value": "porumbel călător", "Difficulty":"x"},</v>
      </c>
    </row>
    <row r="176" spans="1:4" hidden="1" x14ac:dyDescent="0.35">
      <c r="A176" t="s">
        <v>1368</v>
      </c>
      <c r="B176" t="s">
        <v>1666</v>
      </c>
      <c r="C176" t="s">
        <v>1667</v>
      </c>
      <c r="D17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"crawfish/crayfish", "Value": "rac", "Difficulty":"x"},</v>
      </c>
    </row>
    <row r="177" spans="1:4" hidden="1" x14ac:dyDescent="0.35">
      <c r="A177" t="s">
        <v>1368</v>
      </c>
      <c r="B177" t="s">
        <v>1668</v>
      </c>
      <c r="C177" t="s">
        <v>1669</v>
      </c>
      <c r="D17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"wren", "Value": "pitulice", "Difficulty":"x"},</v>
      </c>
    </row>
    <row r="178" spans="1:4" hidden="1" x14ac:dyDescent="0.35">
      <c r="A178" t="s">
        <v>1368</v>
      </c>
      <c r="B178" t="s">
        <v>1670</v>
      </c>
      <c r="C178" t="s">
        <v>1671</v>
      </c>
      <c r="D17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"warbler", "Value": "pasăre cântătoare", "Difficulty":"x"},</v>
      </c>
    </row>
    <row r="179" spans="1:4" hidden="1" x14ac:dyDescent="0.35">
      <c r="A179" t="s">
        <v>1368</v>
      </c>
      <c r="B179" t="s">
        <v>1672</v>
      </c>
      <c r="C179" t="s">
        <v>1673</v>
      </c>
      <c r="D17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"nightingale", "Value": "privighetoare", "Difficulty":"x"},</v>
      </c>
    </row>
    <row r="180" spans="1:4" hidden="1" x14ac:dyDescent="0.35">
      <c r="A180" t="s">
        <v>1368</v>
      </c>
      <c r="B180" t="s">
        <v>1674</v>
      </c>
      <c r="C180" t="s">
        <v>1675</v>
      </c>
      <c r="D18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"drake", "Value": "rățoi", "Difficulty":"x"},</v>
      </c>
    </row>
    <row r="181" spans="1:4" x14ac:dyDescent="0.35">
      <c r="A181" t="s">
        <v>15</v>
      </c>
      <c r="B181" t="s">
        <v>1676</v>
      </c>
      <c r="C181" t="s">
        <v>1677</v>
      </c>
      <c r="D18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"duck", "Value": "rață", "Difficulty":"Hard"},</v>
      </c>
    </row>
    <row r="182" spans="1:4" hidden="1" x14ac:dyDescent="0.35">
      <c r="A182" t="s">
        <v>1368</v>
      </c>
      <c r="B182" t="s">
        <v>1678</v>
      </c>
      <c r="C182" t="s">
        <v>1679</v>
      </c>
      <c r="D18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"duckling", "Value": "boboc de rață", "Difficulty":"x"},</v>
      </c>
    </row>
    <row r="183" spans="1:4" hidden="1" x14ac:dyDescent="0.35">
      <c r="A183" t="s">
        <v>1368</v>
      </c>
      <c r="B183" t="s">
        <v>1680</v>
      </c>
      <c r="C183" t="s">
        <v>1681</v>
      </c>
      <c r="D18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"raindeer", "Value": "ren", "Difficulty":"x"},</v>
      </c>
    </row>
    <row r="184" spans="1:4" x14ac:dyDescent="0.35">
      <c r="A184" t="s">
        <v>12</v>
      </c>
      <c r="B184" t="s">
        <v>1682</v>
      </c>
      <c r="C184" t="s">
        <v>1683</v>
      </c>
      <c r="D18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"rainbow", "Value": "curcubeu", "Difficulty":"Medium"},</v>
      </c>
    </row>
    <row r="185" spans="1:4" hidden="1" x14ac:dyDescent="0.35">
      <c r="A185" t="s">
        <v>1368</v>
      </c>
      <c r="B185" t="s">
        <v>1684</v>
      </c>
      <c r="C185" t="s">
        <v>1685</v>
      </c>
      <c r="D18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"rhinoceros", "Value": "rinocer", "Difficulty":"x"},</v>
      </c>
    </row>
    <row r="186" spans="1:4" hidden="1" x14ac:dyDescent="0.35">
      <c r="A186" t="s">
        <v>1368</v>
      </c>
      <c r="B186" t="s">
        <v>1686</v>
      </c>
      <c r="C186" t="s">
        <v>1687</v>
      </c>
      <c r="D18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"swallow", "Value": "rândunică", "Difficulty":"x"},</v>
      </c>
    </row>
    <row r="187" spans="1:4" hidden="1" x14ac:dyDescent="0.35">
      <c r="A187" t="s">
        <v>1368</v>
      </c>
      <c r="B187" t="s">
        <v>1688</v>
      </c>
      <c r="C187" t="s">
        <v>1689</v>
      </c>
      <c r="D18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"earthworm", "Value": "râmă", "Difficulty":"x"},</v>
      </c>
    </row>
    <row r="188" spans="1:4" hidden="1" x14ac:dyDescent="0.35">
      <c r="A188" t="s">
        <v>1368</v>
      </c>
      <c r="B188" t="s">
        <v>1690</v>
      </c>
      <c r="C188" t="s">
        <v>1691</v>
      </c>
      <c r="D18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"lynx", "Value": "râs", "Difficulty":"x"},</v>
      </c>
    </row>
    <row r="189" spans="1:4" hidden="1" x14ac:dyDescent="0.35">
      <c r="A189" t="s">
        <v>1368</v>
      </c>
      <c r="B189" t="s">
        <v>1692</v>
      </c>
      <c r="C189" t="s">
        <v>1693</v>
      </c>
      <c r="D18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"sardine", "Value": "sardea", "Difficulty":"x"},</v>
      </c>
    </row>
    <row r="190" spans="1:4" hidden="1" x14ac:dyDescent="0.35">
      <c r="A190" t="s">
        <v>1368</v>
      </c>
      <c r="B190" t="s">
        <v>1694</v>
      </c>
      <c r="C190" t="s">
        <v>1695</v>
      </c>
      <c r="D19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"anchovy", "Value": "anșoa", "Difficulty":"x"},</v>
      </c>
    </row>
    <row r="191" spans="1:4" hidden="1" x14ac:dyDescent="0.35">
      <c r="A191" t="s">
        <v>1368</v>
      </c>
      <c r="B191" t="s">
        <v>1696</v>
      </c>
      <c r="C191" t="s">
        <v>1697</v>
      </c>
      <c r="D19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"shell", "Value": "scoică", "Difficulty":"x"},</v>
      </c>
    </row>
    <row r="192" spans="1:4" hidden="1" x14ac:dyDescent="0.35">
      <c r="A192" t="s">
        <v>1368</v>
      </c>
      <c r="B192" t="s">
        <v>1698</v>
      </c>
      <c r="C192" t="s">
        <v>1699</v>
      </c>
      <c r="D19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"oyster", "Value": "stridie", "Difficulty":"x"},</v>
      </c>
    </row>
    <row r="193" spans="1:4" hidden="1" x14ac:dyDescent="0.35">
      <c r="A193" t="s">
        <v>1368</v>
      </c>
      <c r="B193" t="s">
        <v>1700</v>
      </c>
      <c r="C193" t="s">
        <v>1701</v>
      </c>
      <c r="D19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"cuttle-fish", "Value": "sepie", "Difficulty":"x"},</v>
      </c>
    </row>
    <row r="194" spans="1:4" hidden="1" x14ac:dyDescent="0.35">
      <c r="A194" t="s">
        <v>1368</v>
      </c>
      <c r="B194" t="s">
        <v>1702</v>
      </c>
      <c r="C194" t="s">
        <v>1703</v>
      </c>
      <c r="D19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"woodcock", "Value": "sitar", "Difficulty":"x"},</v>
      </c>
    </row>
    <row r="195" spans="1:4" hidden="1" x14ac:dyDescent="0.35">
      <c r="A195" t="s">
        <v>1368</v>
      </c>
      <c r="B195" t="s">
        <v>1704</v>
      </c>
      <c r="C195" t="s">
        <v>1705</v>
      </c>
      <c r="D19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"snipe", "Value": "becață", "Difficulty":"x"},</v>
      </c>
    </row>
    <row r="196" spans="1:4" hidden="1" x14ac:dyDescent="0.35">
      <c r="A196" t="s">
        <v>1368</v>
      </c>
      <c r="B196" t="s">
        <v>1706</v>
      </c>
      <c r="C196" t="s">
        <v>1707</v>
      </c>
      <c r="D19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"sheat fish", "Value": "somn", "Difficulty":"x"},</v>
      </c>
    </row>
    <row r="197" spans="1:4" hidden="1" x14ac:dyDescent="0.35">
      <c r="A197" t="s">
        <v>1368</v>
      </c>
      <c r="B197" t="s">
        <v>1708</v>
      </c>
      <c r="C197" t="s">
        <v>1709</v>
      </c>
      <c r="D19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"thistlefinch", "Value": "sticlete", "Difficulty":"x"},</v>
      </c>
    </row>
    <row r="198" spans="1:4" hidden="1" x14ac:dyDescent="0.35">
      <c r="A198" t="s">
        <v>1368</v>
      </c>
      <c r="B198" t="s">
        <v>1710</v>
      </c>
      <c r="C198" t="s">
        <v>1711</v>
      </c>
      <c r="D19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"ostrich", "Value": "struț", "Difficulty":"x"},</v>
      </c>
    </row>
    <row r="199" spans="1:4" hidden="1" x14ac:dyDescent="0.35">
      <c r="A199" t="s">
        <v>1368</v>
      </c>
      <c r="B199" t="s">
        <v>1712</v>
      </c>
      <c r="C199" t="s">
        <v>1713</v>
      </c>
      <c r="D19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"thursh", "Value": "sturz", "Difficulty":"x"},</v>
      </c>
    </row>
    <row r="200" spans="1:4" hidden="1" x14ac:dyDescent="0.35">
      <c r="A200" t="s">
        <v>1368</v>
      </c>
      <c r="B200" t="s">
        <v>1714</v>
      </c>
      <c r="C200" t="s">
        <v>1715</v>
      </c>
      <c r="D20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"jackal", "Value": "șacal", "Difficulty":"x"},</v>
      </c>
    </row>
    <row r="201" spans="1:4" hidden="1" x14ac:dyDescent="0.35">
      <c r="A201" t="s">
        <v>1368</v>
      </c>
      <c r="B201" t="s">
        <v>1716</v>
      </c>
      <c r="C201" t="s">
        <v>1717</v>
      </c>
      <c r="D20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"pike perch", "Value": "șalău", "Difficulty":"x"},</v>
      </c>
    </row>
    <row r="202" spans="1:4" hidden="1" x14ac:dyDescent="0.35">
      <c r="A202" t="s">
        <v>1368</v>
      </c>
      <c r="B202" t="s">
        <v>1718</v>
      </c>
      <c r="C202" t="s">
        <v>1719</v>
      </c>
      <c r="D20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"pike", "Value": "știucă", "Difficulty":"x"},</v>
      </c>
    </row>
    <row r="203" spans="1:4" hidden="1" x14ac:dyDescent="0.35">
      <c r="B203" t="s">
        <v>1720</v>
      </c>
      <c r="C203" t="s">
        <v>1721</v>
      </c>
      <c r="D20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"snake", "Value": "șarpe", "Difficulty":""},</v>
      </c>
    </row>
    <row r="204" spans="1:4" hidden="1" x14ac:dyDescent="0.35">
      <c r="A204" t="s">
        <v>1368</v>
      </c>
      <c r="B204" t="s">
        <v>1722</v>
      </c>
      <c r="C204" t="s">
        <v>1723</v>
      </c>
      <c r="D20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"rattle-snake", "Value": "șarpe cu clopoței", "Difficulty":"x"},</v>
      </c>
    </row>
    <row r="205" spans="1:4" hidden="1" x14ac:dyDescent="0.35">
      <c r="A205" t="s">
        <v>1368</v>
      </c>
      <c r="B205" t="s">
        <v>1724</v>
      </c>
      <c r="C205" t="s">
        <v>1725</v>
      </c>
      <c r="D20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"cobra", "Value": "șarpe cu ochelari", "Difficulty":"x"},</v>
      </c>
    </row>
    <row r="206" spans="1:4" hidden="1" x14ac:dyDescent="0.35">
      <c r="A206" t="s">
        <v>1368</v>
      </c>
      <c r="B206" t="s">
        <v>1726</v>
      </c>
      <c r="C206" t="s">
        <v>1727</v>
      </c>
      <c r="D20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"harvest mouse", "Value": "șoarece de câmp", "Difficulty":"x"},</v>
      </c>
    </row>
    <row r="207" spans="1:4" hidden="1" x14ac:dyDescent="0.35">
      <c r="A207" t="s">
        <v>1368</v>
      </c>
      <c r="B207" t="s">
        <v>1728</v>
      </c>
      <c r="C207" t="s">
        <v>1729</v>
      </c>
      <c r="D20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"bittern", "Value": "buhai de baltă", "Difficulty":"x"},</v>
      </c>
    </row>
    <row r="208" spans="1:4" hidden="1" x14ac:dyDescent="0.35">
      <c r="A208" t="s">
        <v>1368</v>
      </c>
      <c r="B208" t="s">
        <v>1730</v>
      </c>
      <c r="C208" t="s">
        <v>1731</v>
      </c>
      <c r="D20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"falcon/hawk", "Value": "șoim", "Difficulty":"x"},</v>
      </c>
    </row>
    <row r="209" spans="1:4" hidden="1" x14ac:dyDescent="0.35">
      <c r="A209" t="s">
        <v>1368</v>
      </c>
      <c r="B209" t="s">
        <v>1732</v>
      </c>
      <c r="C209" t="s">
        <v>1733</v>
      </c>
      <c r="D20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"rat terrier", "Value": "șoricar", "Difficulty":"x"},</v>
      </c>
    </row>
    <row r="210" spans="1:4" hidden="1" x14ac:dyDescent="0.35">
      <c r="A210" t="s">
        <v>1368</v>
      </c>
      <c r="B210" t="s">
        <v>1734</v>
      </c>
      <c r="C210" t="s">
        <v>1735</v>
      </c>
      <c r="D2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"gadgly", "Value": "tăun", "Difficulty":"x"},</v>
      </c>
    </row>
    <row r="211" spans="1:4" x14ac:dyDescent="0.35">
      <c r="A211" t="s">
        <v>15</v>
      </c>
      <c r="B211" t="s">
        <v>1736</v>
      </c>
      <c r="C211" t="s">
        <v>1737</v>
      </c>
      <c r="D21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"tiger", "Value": "tigru", "Difficulty":"Hard"},</v>
      </c>
    </row>
    <row r="212" spans="1:4" hidden="1" x14ac:dyDescent="0.35">
      <c r="A212" t="s">
        <v>1368</v>
      </c>
      <c r="B212" t="s">
        <v>1738</v>
      </c>
      <c r="C212" t="s">
        <v>1739</v>
      </c>
      <c r="D21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"tigress", "Value": "tigroaică", "Difficulty":"x"},</v>
      </c>
    </row>
    <row r="213" spans="1:4" hidden="1" x14ac:dyDescent="0.35">
      <c r="A213" t="s">
        <v>1368</v>
      </c>
      <c r="B213" t="s">
        <v>1740</v>
      </c>
      <c r="C213" t="s">
        <v>1741</v>
      </c>
      <c r="D21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"drone", "Value": "trântor", "Difficulty":"x"},</v>
      </c>
    </row>
    <row r="214" spans="1:4" hidden="1" x14ac:dyDescent="0.35">
      <c r="A214" t="s">
        <v>1368</v>
      </c>
      <c r="B214" t="s">
        <v>1742</v>
      </c>
      <c r="C214" t="s">
        <v>1743</v>
      </c>
      <c r="D21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"eel", "Value": "țipar/anghilă", "Difficulty":"x"},</v>
      </c>
    </row>
    <row r="215" spans="1:4" hidden="1" x14ac:dyDescent="0.35">
      <c r="A215" t="s">
        <v>1368</v>
      </c>
      <c r="B215" t="s">
        <v>1744</v>
      </c>
      <c r="C215" t="s">
        <v>1745</v>
      </c>
      <c r="D21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"cob", "Value": "lebădoi", "Difficulty":"x"},</v>
      </c>
    </row>
    <row r="216" spans="1:4" hidden="1" x14ac:dyDescent="0.35">
      <c r="A216" t="s">
        <v>1368</v>
      </c>
      <c r="B216" t="s">
        <v>1746</v>
      </c>
      <c r="C216" t="s">
        <v>1747</v>
      </c>
      <c r="D21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"cygnet", "Value": "boboc de lebădă", "Difficulty":"x"},</v>
      </c>
    </row>
    <row r="217" spans="1:4" x14ac:dyDescent="0.35">
      <c r="A217" t="s">
        <v>12</v>
      </c>
      <c r="B217" t="s">
        <v>1748</v>
      </c>
      <c r="C217" t="s">
        <v>1749</v>
      </c>
      <c r="D21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"bear", "Value": "urs", "Difficulty":"Medium"},</v>
      </c>
    </row>
    <row r="218" spans="1:4" hidden="1" x14ac:dyDescent="0.35">
      <c r="A218" t="s">
        <v>1368</v>
      </c>
      <c r="B218" t="s">
        <v>1750</v>
      </c>
      <c r="C218" t="s">
        <v>1751</v>
      </c>
      <c r="D21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"she-bear", "Value": "ursoaică", "Difficulty":"x"},</v>
      </c>
    </row>
    <row r="219" spans="1:4" hidden="1" x14ac:dyDescent="0.35">
      <c r="A219" t="s">
        <v>1368</v>
      </c>
      <c r="B219" t="s">
        <v>1752</v>
      </c>
      <c r="C219" t="s">
        <v>1753</v>
      </c>
      <c r="D21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"bear's cub", "Value": "ursuleț", "Difficulty":"x"},</v>
      </c>
    </row>
    <row r="220" spans="1:4" hidden="1" x14ac:dyDescent="0.35">
      <c r="A220" t="s">
        <v>1368</v>
      </c>
      <c r="B220" t="s">
        <v>1754</v>
      </c>
      <c r="C220" t="s">
        <v>1755</v>
      </c>
      <c r="D22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"gnat/mosquito", "Value": "țânțar", "Difficulty":"x"},</v>
      </c>
    </row>
    <row r="221" spans="1:4" hidden="1" x14ac:dyDescent="0.35">
      <c r="B221" t="s">
        <v>1756</v>
      </c>
      <c r="C221" t="s">
        <v>1757</v>
      </c>
      <c r="D22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"squirrel", "Value": "veveriță", "Difficulty":""},</v>
      </c>
    </row>
    <row r="222" spans="1:4" hidden="1" x14ac:dyDescent="0.35">
      <c r="A222" t="s">
        <v>1368</v>
      </c>
      <c r="B222" t="s">
        <v>1758</v>
      </c>
      <c r="C222" t="s">
        <v>1759</v>
      </c>
      <c r="D22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"worm", "Value": "vierme", "Difficulty":"x"},</v>
      </c>
    </row>
    <row r="223" spans="1:4" hidden="1" x14ac:dyDescent="0.35">
      <c r="A223" t="s">
        <v>1368</v>
      </c>
      <c r="B223" t="s">
        <v>1760</v>
      </c>
      <c r="C223" t="s">
        <v>1761</v>
      </c>
      <c r="D22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"silkworm", "Value": "vierme de mătase", "Difficulty":"x"},</v>
      </c>
    </row>
    <row r="224" spans="1:4" hidden="1" x14ac:dyDescent="0.35">
      <c r="A224" t="s">
        <v>1368</v>
      </c>
      <c r="B224" t="s">
        <v>1762</v>
      </c>
      <c r="C224" t="s">
        <v>1763</v>
      </c>
      <c r="D22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"tapeworm", "Value": "tenie", "Difficulty":"x"},</v>
      </c>
    </row>
    <row r="225" spans="1:4" hidden="1" x14ac:dyDescent="0.35">
      <c r="A225" t="s">
        <v>1368</v>
      </c>
      <c r="B225" t="s">
        <v>1764</v>
      </c>
      <c r="C225" t="s">
        <v>1765</v>
      </c>
      <c r="D22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"wasp/hornet", "Value": "viespe", "Difficulty":"x"},</v>
      </c>
    </row>
    <row r="226" spans="1:4" hidden="1" x14ac:dyDescent="0.35">
      <c r="A226" t="s">
        <v>1368</v>
      </c>
      <c r="B226" t="s">
        <v>1766</v>
      </c>
      <c r="C226" t="s">
        <v>1767</v>
      </c>
      <c r="D22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"viper", "Value": "viperă", "Difficulty":"x"},</v>
      </c>
    </row>
    <row r="227" spans="1:4" hidden="1" x14ac:dyDescent="0.35">
      <c r="A227" t="s">
        <v>1368</v>
      </c>
      <c r="B227" t="s">
        <v>1768</v>
      </c>
      <c r="C227" t="s">
        <v>1769</v>
      </c>
      <c r="D22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"sparrow", "Value": "vrabie", "Difficulty":"x"},</v>
      </c>
    </row>
    <row r="228" spans="1:4" x14ac:dyDescent="0.35">
      <c r="A228" t="s">
        <v>15</v>
      </c>
      <c r="B228" t="s">
        <v>1770</v>
      </c>
      <c r="C228" t="s">
        <v>1771</v>
      </c>
      <c r="D22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"fox", "Value": "vulpe", "Difficulty":"Hard"},</v>
      </c>
    </row>
    <row r="229" spans="1:4" hidden="1" x14ac:dyDescent="0.35">
      <c r="A229" t="s">
        <v>1368</v>
      </c>
      <c r="B229" t="s">
        <v>1772</v>
      </c>
      <c r="C229" t="s">
        <v>1773</v>
      </c>
      <c r="D22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"vixen", "Value": "vulpoaică", "Difficulty":"x"},</v>
      </c>
    </row>
    <row r="230" spans="1:4" hidden="1" x14ac:dyDescent="0.35">
      <c r="A230" t="s">
        <v>1368</v>
      </c>
      <c r="B230" t="s">
        <v>1774</v>
      </c>
      <c r="C230" t="s">
        <v>1775</v>
      </c>
      <c r="D23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"eagle/vulture", "Value": "vultur", "Difficulty":"x"},</v>
      </c>
    </row>
    <row r="231" spans="1:4" hidden="1" x14ac:dyDescent="0.35">
      <c r="A231" t="s">
        <v>1368</v>
      </c>
      <c r="B231" t="s">
        <v>1776</v>
      </c>
      <c r="C231" t="s">
        <v>1777</v>
      </c>
      <c r="D23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"aurochs", "Value": "zimbru", "Difficulty":"x"},</v>
      </c>
    </row>
    <row r="232" spans="1:4" x14ac:dyDescent="0.35">
      <c r="A232" t="s">
        <v>15</v>
      </c>
      <c r="B232" t="s">
        <v>1778</v>
      </c>
      <c r="C232" t="s">
        <v>1779</v>
      </c>
      <c r="D23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"zebra", "Value": "zebră", "Difficulty":"Hard"},</v>
      </c>
    </row>
    <row r="233" spans="1:4" hidden="1" x14ac:dyDescent="0.35">
      <c r="A233" t="s">
        <v>1368</v>
      </c>
      <c r="B233" t="s">
        <v>1780</v>
      </c>
      <c r="C233" t="s">
        <v>1056</v>
      </c>
      <c r="D23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"bison", "Value": "bizon", "Difficulty":"x"},</v>
      </c>
    </row>
    <row r="234" spans="1:4" hidden="1" x14ac:dyDescent="0.35">
      <c r="A234" t="s">
        <v>1368</v>
      </c>
      <c r="B234" t="s">
        <v>1781</v>
      </c>
      <c r="C234" t="s">
        <v>1782</v>
      </c>
      <c r="D23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"orang-outan(g)", "Value": "urangutan", "Difficulty":"x"},</v>
      </c>
    </row>
    <row r="235" spans="1:4" hidden="1" x14ac:dyDescent="0.35">
      <c r="A235" t="s">
        <v>1368</v>
      </c>
      <c r="B235" t="s">
        <v>1783</v>
      </c>
      <c r="C235" t="s">
        <v>1784</v>
      </c>
      <c r="D23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"porcupine", "Value": "porc spinos", "Difficulty":"x"},</v>
      </c>
    </row>
    <row r="236" spans="1:4" hidden="1" x14ac:dyDescent="0.35">
      <c r="A236" t="s">
        <v>1368</v>
      </c>
      <c r="B236" t="s">
        <v>1785</v>
      </c>
      <c r="C236" t="s">
        <v>1786</v>
      </c>
      <c r="D23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"ornithorhyncus", "Value": "ornitorinc", "Difficulty":"x"},</v>
      </c>
    </row>
    <row r="237" spans="1:4" hidden="1" x14ac:dyDescent="0.35">
      <c r="A237" t="s">
        <v>1368</v>
      </c>
      <c r="B237" t="s">
        <v>1787</v>
      </c>
      <c r="C237" t="s">
        <v>1788</v>
      </c>
      <c r="D23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"mangoose", "Value": "mangustă", "Difficulty":"x"},</v>
      </c>
    </row>
    <row r="238" spans="1:4" hidden="1" x14ac:dyDescent="0.35">
      <c r="A238" t="s">
        <v>1368</v>
      </c>
      <c r="B238" t="s">
        <v>1789</v>
      </c>
      <c r="C238" t="s">
        <v>1790</v>
      </c>
      <c r="D23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"boar", "Value": "vier", "Difficulty":"x"},</v>
      </c>
    </row>
    <row r="239" spans="1:4" hidden="1" x14ac:dyDescent="0.35">
      <c r="A239" t="s">
        <v>1368</v>
      </c>
      <c r="B239" t="s">
        <v>1791</v>
      </c>
      <c r="C239" t="s">
        <v>1067</v>
      </c>
      <c r="D23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"bookworm", "Value": "car", "Difficulty":"x"},</v>
      </c>
    </row>
    <row r="240" spans="1:4" hidden="1" x14ac:dyDescent="0.35">
      <c r="A240" t="s">
        <v>1368</v>
      </c>
      <c r="B240" t="s">
        <v>1792</v>
      </c>
      <c r="C240" t="s">
        <v>1793</v>
      </c>
      <c r="D24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"bluebottle", "Value": "musculiță de carne", "Difficulty":"x"},</v>
      </c>
    </row>
    <row r="241" spans="1:4" hidden="1" x14ac:dyDescent="0.35">
      <c r="A241" t="s">
        <v>1368</v>
      </c>
      <c r="B241" t="s">
        <v>1794</v>
      </c>
      <c r="C241" t="s">
        <v>1795</v>
      </c>
      <c r="D24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"cheetah", "Value": "ghepard", "Difficulty":"x"},</v>
      </c>
    </row>
    <row r="242" spans="1:4" hidden="1" x14ac:dyDescent="0.35">
      <c r="A242" t="s">
        <v>1368</v>
      </c>
      <c r="B242" t="s">
        <v>1796</v>
      </c>
      <c r="C242" t="s">
        <v>1797</v>
      </c>
      <c r="D24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"albatross", "Value": "albatros", "Difficulty":"x"},</v>
      </c>
    </row>
    <row r="243" spans="1:4" hidden="1" x14ac:dyDescent="0.35">
      <c r="A243" t="s">
        <v>1368</v>
      </c>
      <c r="B243" t="s">
        <v>1798</v>
      </c>
      <c r="C243" t="s">
        <v>1799</v>
      </c>
      <c r="D24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"crucian carp", "Value": "caras", "Difficulty":"x"},</v>
      </c>
    </row>
    <row r="244" spans="1:4" hidden="1" x14ac:dyDescent="0.35">
      <c r="A244" t="s">
        <v>1368</v>
      </c>
      <c r="B244" t="s">
        <v>1800</v>
      </c>
      <c r="C244" t="s">
        <v>1801</v>
      </c>
      <c r="D24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"egret", "Value": "egretă", "Difficulty":"x"},</v>
      </c>
    </row>
    <row r="245" spans="1:4" hidden="1" x14ac:dyDescent="0.35">
      <c r="A245" t="s">
        <v>1368</v>
      </c>
      <c r="B245" t="s">
        <v>1802</v>
      </c>
      <c r="C245" t="s">
        <v>1803</v>
      </c>
      <c r="D24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"sperm-whale", "Value": "cașalot", "Difficulty":"x"},</v>
      </c>
    </row>
    <row r="246" spans="1:4" hidden="1" x14ac:dyDescent="0.35">
      <c r="B246" t="s">
        <v>1804</v>
      </c>
      <c r="C246" t="s">
        <v>1805</v>
      </c>
      <c r="D24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"dolphin", "Value": "delfin", "Difficulty":""},</v>
      </c>
    </row>
    <row r="247" spans="1:4" hidden="1" x14ac:dyDescent="0.35">
      <c r="A247" t="s">
        <v>1368</v>
      </c>
      <c r="B247" t="s">
        <v>1806</v>
      </c>
      <c r="C247" t="s">
        <v>1807</v>
      </c>
      <c r="D24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"tsetse", "Value": "musca țețe", "Difficulty":"x"},</v>
      </c>
    </row>
    <row r="248" spans="1:4" hidden="1" x14ac:dyDescent="0.35">
      <c r="A248" t="s">
        <v>1368</v>
      </c>
      <c r="B248" t="s">
        <v>1808</v>
      </c>
      <c r="C248" t="s">
        <v>1809</v>
      </c>
      <c r="D24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"bed bug", "Value": "păduche de lemn", "Difficulty":"x"},</v>
      </c>
    </row>
    <row r="249" spans="1:4" hidden="1" x14ac:dyDescent="0.35">
      <c r="A249" t="s">
        <v>1368</v>
      </c>
      <c r="B249" t="s">
        <v>1810</v>
      </c>
      <c r="C249" t="s">
        <v>1811</v>
      </c>
      <c r="D24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"mackerel", "Value": "macrou", "Difficulty":"x"},</v>
      </c>
    </row>
    <row r="250" spans="1:4" x14ac:dyDescent="0.35">
      <c r="A250" t="s">
        <v>15</v>
      </c>
      <c r="B250" t="s">
        <v>1812</v>
      </c>
      <c r="C250" t="s">
        <v>1813</v>
      </c>
      <c r="D25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"man", "Value": "bărbat", "Difficulty":"Hard"},</v>
      </c>
    </row>
    <row r="251" spans="1:4" x14ac:dyDescent="0.35">
      <c r="A251" t="s">
        <v>12</v>
      </c>
      <c r="B251" t="s">
        <v>1814</v>
      </c>
      <c r="C251" t="s">
        <v>1815</v>
      </c>
      <c r="D25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"woman", "Value": "femeie", "Difficulty":"Medium"},</v>
      </c>
    </row>
    <row r="252" spans="1:4" x14ac:dyDescent="0.35">
      <c r="A252" t="s">
        <v>12</v>
      </c>
      <c r="B252" t="s">
        <v>1816</v>
      </c>
      <c r="C252" t="s">
        <v>1817</v>
      </c>
      <c r="D25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"boy", "Value": "băiat", "Difficulty":"Medium"},</v>
      </c>
    </row>
    <row r="253" spans="1:4" x14ac:dyDescent="0.35">
      <c r="A253" t="s">
        <v>15</v>
      </c>
      <c r="B253" t="s">
        <v>1818</v>
      </c>
      <c r="C253" t="s">
        <v>583</v>
      </c>
      <c r="D25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"girl", "Value": "fată", "Difficulty":"Hard"},</v>
      </c>
    </row>
    <row r="254" spans="1:4" hidden="1" x14ac:dyDescent="0.35">
      <c r="B254" t="s">
        <v>1819</v>
      </c>
      <c r="C254" t="s">
        <v>1820</v>
      </c>
      <c r="D25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"child", "Value": "copil", "Difficulty":""},</v>
      </c>
    </row>
    <row r="255" spans="1:4" hidden="1" x14ac:dyDescent="0.35">
      <c r="A255" t="s">
        <v>1368</v>
      </c>
      <c r="B255" t="s">
        <v>1821</v>
      </c>
      <c r="C255" t="s">
        <v>1822</v>
      </c>
      <c r="D25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"kid", "Value": "copilaș", "Difficulty":"x"},</v>
      </c>
    </row>
    <row r="256" spans="1:4" x14ac:dyDescent="0.35">
      <c r="A256" t="s">
        <v>15</v>
      </c>
      <c r="B256" t="s">
        <v>1823</v>
      </c>
      <c r="C256" t="s">
        <v>1824</v>
      </c>
      <c r="D25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"baby", "Value": "bebeluș", "Difficulty":"Hard"},</v>
      </c>
    </row>
    <row r="257" spans="1:4" hidden="1" x14ac:dyDescent="0.35">
      <c r="A257" t="s">
        <v>1368</v>
      </c>
      <c r="B257" t="s">
        <v>1825</v>
      </c>
      <c r="C257" t="s">
        <v>1826</v>
      </c>
      <c r="D25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"old man", "Value": "bătrân(persoană în vârstă)", "Difficulty":"x"},</v>
      </c>
    </row>
    <row r="258" spans="1:4" hidden="1" x14ac:dyDescent="0.35">
      <c r="A258" t="s">
        <v>1368</v>
      </c>
      <c r="B258" t="s">
        <v>1827</v>
      </c>
      <c r="C258" t="s">
        <v>1828</v>
      </c>
      <c r="D25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"old woman", "Value": "bătrână(persoană în vârstă)", "Difficulty":"x"},</v>
      </c>
    </row>
    <row r="259" spans="1:4" x14ac:dyDescent="0.35">
      <c r="A259" t="s">
        <v>35</v>
      </c>
      <c r="B259" t="s">
        <v>1829</v>
      </c>
      <c r="C259" t="s">
        <v>1830</v>
      </c>
      <c r="D25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"book", "Value": "carte", "Difficulty":"Easy"},</v>
      </c>
    </row>
    <row r="260" spans="1:4" x14ac:dyDescent="0.35">
      <c r="A260" t="s">
        <v>12</v>
      </c>
      <c r="B260" t="s">
        <v>1831</v>
      </c>
      <c r="C260" t="s">
        <v>1832</v>
      </c>
      <c r="D26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"notebook", "Value": "caiet", "Difficulty":"Medium"},</v>
      </c>
    </row>
    <row r="261" spans="1:4" x14ac:dyDescent="0.35">
      <c r="A261" t="s">
        <v>15</v>
      </c>
      <c r="B261" t="s">
        <v>1833</v>
      </c>
      <c r="C261" t="s">
        <v>1834</v>
      </c>
      <c r="D26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"pencil", "Value": "creion", "Difficulty":"Hard"},</v>
      </c>
    </row>
    <row r="262" spans="1:4" x14ac:dyDescent="0.35">
      <c r="A262" t="s">
        <v>15</v>
      </c>
      <c r="B262" t="s">
        <v>1835</v>
      </c>
      <c r="C262" t="s">
        <v>308</v>
      </c>
      <c r="D26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"sky", "Value": "cer", "Difficulty":"Hard"},</v>
      </c>
    </row>
    <row r="263" spans="1:4" x14ac:dyDescent="0.35">
      <c r="A263" t="s">
        <v>12</v>
      </c>
      <c r="B263" t="s">
        <v>1836</v>
      </c>
      <c r="C263" t="s">
        <v>727</v>
      </c>
      <c r="D26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"house", "Value": "casă", "Difficulty":"Medium"},</v>
      </c>
    </row>
    <row r="264" spans="1:4" x14ac:dyDescent="0.35">
      <c r="A264" t="s">
        <v>35</v>
      </c>
      <c r="B264" t="s">
        <v>1837</v>
      </c>
      <c r="C264" t="s">
        <v>1838</v>
      </c>
      <c r="D26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"school", "Value": "școală", "Difficulty":"Easy"},</v>
      </c>
    </row>
    <row r="265" spans="1:4" x14ac:dyDescent="0.35">
      <c r="A265" t="s">
        <v>12</v>
      </c>
      <c r="B265" t="s">
        <v>1839</v>
      </c>
      <c r="C265" t="s">
        <v>837</v>
      </c>
      <c r="D26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"table", "Value": "masă", "Difficulty":"Medium"},</v>
      </c>
    </row>
    <row r="266" spans="1:4" x14ac:dyDescent="0.35">
      <c r="A266" t="s">
        <v>15</v>
      </c>
      <c r="B266" t="s">
        <v>1840</v>
      </c>
      <c r="C266" t="s">
        <v>1841</v>
      </c>
      <c r="D26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"chair", "Value": "scaun", "Difficulty":"Hard"},</v>
      </c>
    </row>
    <row r="267" spans="1:4" x14ac:dyDescent="0.35">
      <c r="A267" t="s">
        <v>12</v>
      </c>
      <c r="B267" t="s">
        <v>1842</v>
      </c>
      <c r="C267" t="s">
        <v>1843</v>
      </c>
      <c r="D26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"bed", "Value": "pat", "Difficulty":"Medium"},</v>
      </c>
    </row>
    <row r="268" spans="1:4" x14ac:dyDescent="0.35">
      <c r="A268" t="s">
        <v>15</v>
      </c>
      <c r="B268" t="s">
        <v>1844</v>
      </c>
      <c r="C268" t="s">
        <v>1845</v>
      </c>
      <c r="D268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"desk", "Value": "birou", "Difficulty":"Hard"},</v>
      </c>
    </row>
    <row r="269" spans="1:4" x14ac:dyDescent="0.35">
      <c r="A269" t="s">
        <v>15</v>
      </c>
      <c r="B269" t="s">
        <v>1846</v>
      </c>
      <c r="C269" t="s">
        <v>1847</v>
      </c>
      <c r="D26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"kitchen", "Value": "bucătărie", "Difficulty":"Hard"},</v>
      </c>
    </row>
    <row r="270" spans="1:4" hidden="1" x14ac:dyDescent="0.35">
      <c r="B270" t="s">
        <v>1848</v>
      </c>
      <c r="C270" t="s">
        <v>1849</v>
      </c>
      <c r="D27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"living-room", "Value": "sufragerie", "Difficulty":""},</v>
      </c>
    </row>
    <row r="271" spans="1:4" x14ac:dyDescent="0.35">
      <c r="A271" t="s">
        <v>12</v>
      </c>
      <c r="B271" t="s">
        <v>1850</v>
      </c>
      <c r="C271" t="s">
        <v>1851</v>
      </c>
      <c r="D27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"bedroom", "Value": "dormitor", "Difficulty":"Medium"},</v>
      </c>
    </row>
    <row r="272" spans="1:4" x14ac:dyDescent="0.35">
      <c r="A272" t="s">
        <v>12</v>
      </c>
      <c r="B272" t="s">
        <v>1852</v>
      </c>
      <c r="C272" t="s">
        <v>325</v>
      </c>
      <c r="D27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"bathroom", "Value": "baie", "Difficulty":"Medium"},</v>
      </c>
    </row>
    <row r="273" spans="1:4" hidden="1" x14ac:dyDescent="0.35">
      <c r="B273" t="s">
        <v>1853</v>
      </c>
      <c r="C273" t="s">
        <v>1854</v>
      </c>
      <c r="D27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"hall", "Value": "hol", "Difficulty":""},</v>
      </c>
    </row>
    <row r="274" spans="1:4" hidden="1" x14ac:dyDescent="0.35">
      <c r="A274" t="s">
        <v>1368</v>
      </c>
      <c r="B274" t="s">
        <v>1855</v>
      </c>
      <c r="C274" t="s">
        <v>1856</v>
      </c>
      <c r="D27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"classroom", "Value": "sală de clasă", "Difficulty":"x"},</v>
      </c>
    </row>
    <row r="275" spans="1:4" x14ac:dyDescent="0.35">
      <c r="A275" t="s">
        <v>35</v>
      </c>
      <c r="B275" t="s">
        <v>1857</v>
      </c>
      <c r="C275" t="s">
        <v>114</v>
      </c>
      <c r="D27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"beautiful", "Value": "frumos", "Difficulty":"Easy"},</v>
      </c>
    </row>
    <row r="276" spans="1:4" x14ac:dyDescent="0.35">
      <c r="A276" t="s">
        <v>15</v>
      </c>
      <c r="B276" t="s">
        <v>1858</v>
      </c>
      <c r="C276" t="s">
        <v>73</v>
      </c>
      <c r="D27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"ugly", "Value": "urât", "Difficulty":"Hard"},</v>
      </c>
    </row>
    <row r="277" spans="1:4" x14ac:dyDescent="0.35">
      <c r="A277" t="s">
        <v>12</v>
      </c>
      <c r="B277" t="s">
        <v>1859</v>
      </c>
      <c r="C277" t="s">
        <v>51</v>
      </c>
      <c r="D27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"good", "Value": "bun", "Difficulty":"Medium"},</v>
      </c>
    </row>
    <row r="278" spans="1:4" x14ac:dyDescent="0.35">
      <c r="A278" t="s">
        <v>35</v>
      </c>
      <c r="B278" t="s">
        <v>1860</v>
      </c>
      <c r="C278" t="s">
        <v>52</v>
      </c>
      <c r="D27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"bad", "Value": "rău", "Difficulty":"Easy"},</v>
      </c>
    </row>
    <row r="279" spans="1:4" x14ac:dyDescent="0.35">
      <c r="A279" t="s">
        <v>12</v>
      </c>
      <c r="B279" t="s">
        <v>1861</v>
      </c>
      <c r="C279" t="s">
        <v>144</v>
      </c>
      <c r="D27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"big", "Value": "mare", "Difficulty":"Medium"},</v>
      </c>
    </row>
    <row r="280" spans="1:4" hidden="1" x14ac:dyDescent="0.35">
      <c r="A280" t="s">
        <v>1368</v>
      </c>
      <c r="B280" t="s">
        <v>1862</v>
      </c>
      <c r="C280" t="s">
        <v>1863</v>
      </c>
      <c r="D28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"medium", "Value": "mediu", "Difficulty":"x"},</v>
      </c>
    </row>
    <row r="281" spans="1:4" x14ac:dyDescent="0.35">
      <c r="A281" t="s">
        <v>35</v>
      </c>
      <c r="B281" t="s">
        <v>1864</v>
      </c>
      <c r="C281" t="s">
        <v>145</v>
      </c>
      <c r="D281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"small", "Value": "mic", "Difficulty":"Easy"},</v>
      </c>
    </row>
    <row r="282" spans="1:4" hidden="1" x14ac:dyDescent="0.35">
      <c r="B282" t="s">
        <v>1865</v>
      </c>
      <c r="C282" t="s">
        <v>127</v>
      </c>
      <c r="D282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"tall", "Value": "înalt", "Difficulty":""},</v>
      </c>
    </row>
    <row r="283" spans="1:4" hidden="1" x14ac:dyDescent="0.35">
      <c r="B283" t="s">
        <v>1866</v>
      </c>
      <c r="C283" t="s">
        <v>128</v>
      </c>
      <c r="D283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"short", "Value": "scund", "Difficulty":""},</v>
      </c>
    </row>
    <row r="284" spans="1:4" hidden="1" x14ac:dyDescent="0.35">
      <c r="B284" t="s">
        <v>1867</v>
      </c>
      <c r="C284" t="s">
        <v>117</v>
      </c>
      <c r="D284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"fat", "Value": "gras", "Difficulty":""},</v>
      </c>
    </row>
    <row r="285" spans="1:4" x14ac:dyDescent="0.35">
      <c r="A285" t="s">
        <v>12</v>
      </c>
      <c r="B285" t="s">
        <v>1868</v>
      </c>
      <c r="C285" t="s">
        <v>118</v>
      </c>
      <c r="D285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"slim", "Value": "slab", "Difficulty":"Medium"},</v>
      </c>
    </row>
    <row r="286" spans="1:4" x14ac:dyDescent="0.35">
      <c r="A286" t="s">
        <v>12</v>
      </c>
      <c r="B286" t="s">
        <v>1869</v>
      </c>
      <c r="C286" t="s">
        <v>152</v>
      </c>
      <c r="D286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"happy", "Value": "fericit", "Difficulty":"Medium"},</v>
      </c>
    </row>
    <row r="287" spans="1:4" x14ac:dyDescent="0.35">
      <c r="A287" t="s">
        <v>15</v>
      </c>
      <c r="B287" t="s">
        <v>1870</v>
      </c>
      <c r="C287" t="s">
        <v>167</v>
      </c>
      <c r="D287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"sad", "Value": "trist", "Difficulty":"Hard"},</v>
      </c>
    </row>
    <row r="288" spans="1:4" x14ac:dyDescent="0.35">
      <c r="A288" t="s">
        <v>15</v>
      </c>
      <c r="B288" t="s">
        <v>1871</v>
      </c>
      <c r="C288" t="s">
        <v>493</v>
      </c>
      <c r="D288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"clever", "Value": "deștept", "Difficulty":"Hard"},</v>
      </c>
    </row>
    <row r="289" spans="1:4" x14ac:dyDescent="0.35">
      <c r="A289" t="s">
        <v>15</v>
      </c>
      <c r="B289" t="s">
        <v>1872</v>
      </c>
      <c r="C289" t="s">
        <v>1873</v>
      </c>
      <c r="D289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"clean", "Value": "curat", "Difficulty":"Hard"},</v>
      </c>
    </row>
    <row r="290" spans="1:4" x14ac:dyDescent="0.35">
      <c r="A290" t="s">
        <v>12</v>
      </c>
      <c r="B290" t="s">
        <v>1874</v>
      </c>
      <c r="C290" t="s">
        <v>771</v>
      </c>
      <c r="D29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"dirty", "Value": "murdar", "Difficulty":"Medium"},</v>
      </c>
    </row>
    <row r="291" spans="1:4" x14ac:dyDescent="0.35">
      <c r="A291" t="s">
        <v>15</v>
      </c>
      <c r="B291" t="s">
        <v>1875</v>
      </c>
      <c r="C291" t="s">
        <v>88</v>
      </c>
      <c r="D291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"above", "Value": "deasupra", "Difficulty":"Hard"},</v>
      </c>
    </row>
    <row r="292" spans="1:4" x14ac:dyDescent="0.35">
      <c r="A292" t="s">
        <v>12</v>
      </c>
      <c r="B292" t="s">
        <v>1876</v>
      </c>
      <c r="C292" t="s">
        <v>89</v>
      </c>
      <c r="D292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"below", "Value": "dedesubt", "Difficulty":"Medium"},</v>
      </c>
    </row>
    <row r="293" spans="1:4" x14ac:dyDescent="0.35">
      <c r="A293" t="s">
        <v>15</v>
      </c>
      <c r="B293" t="s">
        <v>1877</v>
      </c>
      <c r="C293" t="s">
        <v>1878</v>
      </c>
      <c r="D293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"again", "Value": "din nou", "Difficulty":"Hard"},</v>
      </c>
    </row>
    <row r="294" spans="1:4" hidden="1" x14ac:dyDescent="0.35">
      <c r="B294" t="s">
        <v>1879</v>
      </c>
      <c r="C294" t="s">
        <v>1880</v>
      </c>
      <c r="D294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"age", "Value": "vârstă", "Difficulty":""},</v>
      </c>
    </row>
    <row r="295" spans="1:4" x14ac:dyDescent="0.35">
      <c r="A295" t="s">
        <v>12</v>
      </c>
      <c r="B295" t="s">
        <v>1881</v>
      </c>
      <c r="C295" t="s">
        <v>1882</v>
      </c>
      <c r="D295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"air", "Value": "aer", "Difficulty":"Medium"},</v>
      </c>
    </row>
    <row r="296" spans="1:4" x14ac:dyDescent="0.35">
      <c r="A296" t="s">
        <v>15</v>
      </c>
      <c r="B296" t="s">
        <v>1883</v>
      </c>
      <c r="C296" t="s">
        <v>1884</v>
      </c>
      <c r="D296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"all", "Value": "toți", "Difficulty":"Hard"},</v>
      </c>
    </row>
    <row r="297" spans="1:4" hidden="1" x14ac:dyDescent="0.35">
      <c r="B297" t="s">
        <v>1885</v>
      </c>
      <c r="C297" t="s">
        <v>1886</v>
      </c>
      <c r="D297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"none", "Value": "niciunul", "Difficulty":""},</v>
      </c>
    </row>
    <row r="298" spans="1:4" x14ac:dyDescent="0.35">
      <c r="A298" t="s">
        <v>12</v>
      </c>
      <c r="B298" t="s">
        <v>1887</v>
      </c>
      <c r="C298" t="s">
        <v>1888</v>
      </c>
      <c r="D298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"always", "Value": "întotdeauna", "Difficulty":"Medium"},</v>
      </c>
    </row>
    <row r="299" spans="1:4" x14ac:dyDescent="0.35">
      <c r="A299" t="s">
        <v>15</v>
      </c>
      <c r="B299" t="s">
        <v>1889</v>
      </c>
      <c r="C299" t="s">
        <v>1890</v>
      </c>
      <c r="D299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"never", "Value": "niciodată", "Difficulty":"Hard"},</v>
      </c>
    </row>
    <row r="300" spans="1:4" x14ac:dyDescent="0.35">
      <c r="A300" t="s">
        <v>15</v>
      </c>
      <c r="B300" t="s">
        <v>1891</v>
      </c>
      <c r="C300" t="s">
        <v>1892</v>
      </c>
      <c r="D300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"question", "Value": "întrebare", "Difficulty":"Hard"},</v>
      </c>
    </row>
    <row r="301" spans="1:4" x14ac:dyDescent="0.35">
      <c r="A301" t="s">
        <v>15</v>
      </c>
      <c r="B301" t="s">
        <v>1893</v>
      </c>
      <c r="C301" t="s">
        <v>1894</v>
      </c>
      <c r="D301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"answer", "Value": "răspuns", "Difficulty":"Hard"},</v>
      </c>
    </row>
    <row r="302" spans="1:4" x14ac:dyDescent="0.35">
      <c r="A302" t="s">
        <v>35</v>
      </c>
      <c r="B302" t="s">
        <v>1895</v>
      </c>
      <c r="C302" t="s">
        <v>1896</v>
      </c>
      <c r="D302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"apple", "Value": "măr", "Difficulty":"Easy"},</v>
      </c>
    </row>
    <row r="303" spans="1:4" hidden="1" x14ac:dyDescent="0.35">
      <c r="B303" t="s">
        <v>1897</v>
      </c>
      <c r="C303" t="s">
        <v>1055</v>
      </c>
      <c r="D303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"pear", "Value": "pară", "Difficulty":""},</v>
      </c>
    </row>
    <row r="304" spans="1:4" x14ac:dyDescent="0.35">
      <c r="A304" t="s">
        <v>12</v>
      </c>
      <c r="B304" t="s">
        <v>1898</v>
      </c>
      <c r="C304" t="s">
        <v>1899</v>
      </c>
      <c r="D304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"cherry", "Value": "cireașă", "Difficulty":"Medium"},</v>
      </c>
    </row>
    <row r="305" spans="1:4" x14ac:dyDescent="0.35">
      <c r="A305" t="s">
        <v>15</v>
      </c>
      <c r="B305" t="s">
        <v>1900</v>
      </c>
      <c r="C305" t="s">
        <v>1901</v>
      </c>
      <c r="D305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"peach", "Value": "piersică", "Difficulty":"Hard"},</v>
      </c>
    </row>
    <row r="306" spans="1:4" hidden="1" x14ac:dyDescent="0.35">
      <c r="B306" t="s">
        <v>1902</v>
      </c>
      <c r="C306" t="s">
        <v>1903</v>
      </c>
      <c r="D306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"banana", "Value": "banană", "Difficulty":""},</v>
      </c>
    </row>
    <row r="307" spans="1:4" x14ac:dyDescent="0.35">
      <c r="A307" t="s">
        <v>15</v>
      </c>
      <c r="B307" t="s">
        <v>1904</v>
      </c>
      <c r="C307" t="s">
        <v>1905</v>
      </c>
      <c r="D307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"pineapple", "Value": "ananas", "Difficulty":"Hard"},</v>
      </c>
    </row>
    <row r="308" spans="1:4" x14ac:dyDescent="0.35">
      <c r="A308" t="s">
        <v>15</v>
      </c>
      <c r="B308" t="s">
        <v>1906</v>
      </c>
      <c r="C308" t="s">
        <v>1907</v>
      </c>
      <c r="D308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"hand", "Value": "mînă", "Difficulty":"Hard"},</v>
      </c>
    </row>
    <row r="309" spans="1:4" hidden="1" x14ac:dyDescent="0.35">
      <c r="B309" t="s">
        <v>1908</v>
      </c>
      <c r="C309" t="s">
        <v>1909</v>
      </c>
      <c r="D309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"arm", "Value": "braț", "Difficulty":""},</v>
      </c>
    </row>
    <row r="310" spans="1:4" hidden="1" x14ac:dyDescent="0.35">
      <c r="B310" t="s">
        <v>1910</v>
      </c>
      <c r="C310" t="s">
        <v>1911</v>
      </c>
      <c r="D310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"leg", "Value": "picior", "Difficulty":""},</v>
      </c>
    </row>
    <row r="311" spans="1:4" x14ac:dyDescent="0.35">
      <c r="A311" t="s">
        <v>15</v>
      </c>
      <c r="B311" t="s">
        <v>1912</v>
      </c>
      <c r="C311" t="s">
        <v>1913</v>
      </c>
      <c r="D311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"head", "Value": "cap", "Difficulty":"Hard"},</v>
      </c>
    </row>
    <row r="312" spans="1:4" hidden="1" x14ac:dyDescent="0.35">
      <c r="B312" t="s">
        <v>1914</v>
      </c>
      <c r="C312" t="s">
        <v>126</v>
      </c>
      <c r="D312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"back", "Value": "înapoi", "Difficulty":""},</v>
      </c>
    </row>
    <row r="313" spans="1:4" hidden="1" x14ac:dyDescent="0.35">
      <c r="B313" t="s">
        <v>1915</v>
      </c>
      <c r="C313" t="s">
        <v>1916</v>
      </c>
      <c r="D313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"begin", "Value": "a începe", "Difficulty":""},</v>
      </c>
    </row>
    <row r="314" spans="1:4" hidden="1" x14ac:dyDescent="0.35">
      <c r="B314" t="s">
        <v>1917</v>
      </c>
      <c r="C314" t="s">
        <v>124</v>
      </c>
      <c r="D314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"in front", "Value": "în față", "Difficulty":""},</v>
      </c>
    </row>
    <row r="315" spans="1:4" hidden="1" x14ac:dyDescent="0.35">
      <c r="B315" t="s">
        <v>1918</v>
      </c>
      <c r="C315" t="s">
        <v>123</v>
      </c>
      <c r="D315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"behind", "Value": "în spate", "Difficulty":""},</v>
      </c>
    </row>
    <row r="316" spans="1:4" x14ac:dyDescent="0.35">
      <c r="A316" t="s">
        <v>15</v>
      </c>
      <c r="B316" t="s">
        <v>1919</v>
      </c>
      <c r="C316" t="s">
        <v>36</v>
      </c>
      <c r="D316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"white", "Value": "alb", "Difficulty":"Hard"},</v>
      </c>
    </row>
    <row r="317" spans="1:4" x14ac:dyDescent="0.35">
      <c r="A317" t="s">
        <v>15</v>
      </c>
      <c r="B317" t="s">
        <v>1920</v>
      </c>
      <c r="C317" t="s">
        <v>1921</v>
      </c>
      <c r="D317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"yellow", "Value": "galben", "Difficulty":"Hard"},</v>
      </c>
    </row>
    <row r="318" spans="1:4" x14ac:dyDescent="0.35">
      <c r="A318" t="s">
        <v>15</v>
      </c>
      <c r="B318" t="s">
        <v>1922</v>
      </c>
      <c r="C318" t="s">
        <v>1025</v>
      </c>
      <c r="D318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"blue", "Value": "albastru", "Difficulty":"Hard"},</v>
      </c>
    </row>
    <row r="319" spans="1:4" x14ac:dyDescent="0.35">
      <c r="A319" t="s">
        <v>12</v>
      </c>
      <c r="B319" t="s">
        <v>1923</v>
      </c>
      <c r="C319" t="s">
        <v>1924</v>
      </c>
      <c r="D319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"green", "Value": "verde", "Difficulty":"Medium"},</v>
      </c>
    </row>
    <row r="320" spans="1:4" x14ac:dyDescent="0.35">
      <c r="A320" t="s">
        <v>15</v>
      </c>
      <c r="B320" t="s">
        <v>1925</v>
      </c>
      <c r="C320" t="s">
        <v>1926</v>
      </c>
      <c r="D320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"red", "Value": "roșu", "Difficulty":"Hard"},</v>
      </c>
    </row>
    <row r="321" spans="1:4" hidden="1" x14ac:dyDescent="0.35">
      <c r="B321" t="s">
        <v>1927</v>
      </c>
      <c r="C321" t="s">
        <v>767</v>
      </c>
      <c r="D321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"purple", "Value": "mov", "Difficulty":""},</v>
      </c>
    </row>
    <row r="322" spans="1:4" hidden="1" x14ac:dyDescent="0.35">
      <c r="B322" t="s">
        <v>1928</v>
      </c>
      <c r="C322" t="s">
        <v>739</v>
      </c>
      <c r="D322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"brown", "Value": "maro", "Difficulty":""},</v>
      </c>
    </row>
    <row r="323" spans="1:4" x14ac:dyDescent="0.35">
      <c r="A323" t="s">
        <v>12</v>
      </c>
      <c r="B323" t="s">
        <v>1929</v>
      </c>
      <c r="C323" t="s">
        <v>37</v>
      </c>
      <c r="D323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"black", "Value": "negru", "Difficulty":"Medium"},</v>
      </c>
    </row>
    <row r="324" spans="1:4" x14ac:dyDescent="0.35">
      <c r="A324" t="s">
        <v>15</v>
      </c>
      <c r="B324" t="s">
        <v>1930</v>
      </c>
      <c r="C324" t="s">
        <v>883</v>
      </c>
      <c r="D324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"orange", "Value": "portocaliu", "Difficulty":"Hard"},</v>
      </c>
    </row>
    <row r="325" spans="1:4" x14ac:dyDescent="0.35">
      <c r="A325" t="s">
        <v>12</v>
      </c>
      <c r="B325" t="s">
        <v>1931</v>
      </c>
      <c r="C325" t="s">
        <v>1076</v>
      </c>
      <c r="D325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"tree", "Value": "copac", "Difficulty":"Medium"},</v>
      </c>
    </row>
    <row r="326" spans="1:4" x14ac:dyDescent="0.35">
      <c r="A326" t="s">
        <v>15</v>
      </c>
      <c r="B326" t="s">
        <v>1932</v>
      </c>
      <c r="C326" t="s">
        <v>1933</v>
      </c>
      <c r="D326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"branch", "Value": "ramură", "Difficulty":"Hard"},</v>
      </c>
    </row>
    <row r="327" spans="1:4" x14ac:dyDescent="0.35">
      <c r="A327" t="s">
        <v>12</v>
      </c>
      <c r="B327" t="s">
        <v>1934</v>
      </c>
      <c r="C327" t="s">
        <v>1935</v>
      </c>
      <c r="D327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"bread", "Value": "pâine", "Difficulty":"Medium"},</v>
      </c>
    </row>
    <row r="328" spans="1:4" x14ac:dyDescent="0.35">
      <c r="A328" t="s">
        <v>15</v>
      </c>
      <c r="B328" t="s">
        <v>1936</v>
      </c>
      <c r="C328" t="s">
        <v>1937</v>
      </c>
      <c r="D328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"busy", "Value": "ocupat", "Difficulty":"Hard"},</v>
      </c>
    </row>
    <row r="329" spans="1:4" hidden="1" x14ac:dyDescent="0.35">
      <c r="B329" t="s">
        <v>1938</v>
      </c>
      <c r="C329" t="s">
        <v>1939</v>
      </c>
      <c r="D329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"later", "Value": "mai târziu", "Difficulty":""},</v>
      </c>
    </row>
    <row r="330" spans="1:4" hidden="1" x14ac:dyDescent="0.35">
      <c r="B330" t="s">
        <v>1940</v>
      </c>
      <c r="C330" t="s">
        <v>645</v>
      </c>
      <c r="D330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"coat", "Value": "haină", "Difficulty":""},</v>
      </c>
    </row>
    <row r="331" spans="1:4" x14ac:dyDescent="0.35">
      <c r="A331" t="s">
        <v>12</v>
      </c>
      <c r="B331" t="s">
        <v>1941</v>
      </c>
      <c r="C331" t="s">
        <v>1942</v>
      </c>
      <c r="D331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"cloud", "Value": "nor", "Difficulty":"Medium"},</v>
      </c>
    </row>
    <row r="332" spans="1:4" x14ac:dyDescent="0.35">
      <c r="A332" t="s">
        <v>12</v>
      </c>
      <c r="B332" t="s">
        <v>1943</v>
      </c>
      <c r="C332" t="s">
        <v>1944</v>
      </c>
      <c r="D332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"sun", "Value": "soare", "Difficulty":"Medium"},</v>
      </c>
    </row>
    <row r="333" spans="1:4" x14ac:dyDescent="0.35">
      <c r="A333" t="s">
        <v>15</v>
      </c>
      <c r="B333" t="s">
        <v>1945</v>
      </c>
      <c r="C333" t="s">
        <v>1946</v>
      </c>
      <c r="D333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"pants", "Value": "pantaloni", "Difficulty":"Hard"},</v>
      </c>
    </row>
    <row r="334" spans="1:4" hidden="1" x14ac:dyDescent="0.35">
      <c r="B334" t="s">
        <v>1947</v>
      </c>
      <c r="C334" t="s">
        <v>1948</v>
      </c>
      <c r="D334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"socks", "Value": "șosete", "Difficulty":""},</v>
      </c>
    </row>
    <row r="335" spans="1:4" x14ac:dyDescent="0.35">
      <c r="A335" t="s">
        <v>15</v>
      </c>
      <c r="B335" t="s">
        <v>1949</v>
      </c>
      <c r="C335" t="s">
        <v>1950</v>
      </c>
      <c r="D335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"shoes", "Value": "pantofi", "Difficulty":"Hard"},</v>
      </c>
    </row>
    <row r="336" spans="1:4" x14ac:dyDescent="0.35">
      <c r="A336" t="s">
        <v>12</v>
      </c>
      <c r="B336" t="s">
        <v>1951</v>
      </c>
      <c r="C336" t="s">
        <v>54</v>
      </c>
      <c r="D336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"cold", "Value": "rece", "Difficulty":"Medium"},</v>
      </c>
    </row>
    <row r="337" spans="1:4" hidden="1" x14ac:dyDescent="0.35">
      <c r="B337" t="s">
        <v>1952</v>
      </c>
      <c r="C337" t="s">
        <v>111</v>
      </c>
      <c r="D337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"hot", "Value": "fierbinte", "Difficulty":""},</v>
      </c>
    </row>
    <row r="338" spans="1:4" x14ac:dyDescent="0.35">
      <c r="A338" t="s">
        <v>12</v>
      </c>
      <c r="B338" t="s">
        <v>1953</v>
      </c>
      <c r="C338" t="s">
        <v>1954</v>
      </c>
      <c r="D338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"winter", "Value": "iarnă", "Difficulty":"Medium"},</v>
      </c>
    </row>
    <row r="339" spans="1:4" x14ac:dyDescent="0.35">
      <c r="A339" t="s">
        <v>12</v>
      </c>
      <c r="B339" t="s">
        <v>1955</v>
      </c>
      <c r="C339" t="s">
        <v>1956</v>
      </c>
      <c r="D339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"spring", "Value": "primăvară", "Difficulty":"Medium"},</v>
      </c>
    </row>
    <row r="340" spans="1:4" x14ac:dyDescent="0.35">
      <c r="A340" t="s">
        <v>12</v>
      </c>
      <c r="B340" t="s">
        <v>1957</v>
      </c>
      <c r="C340" t="s">
        <v>1958</v>
      </c>
      <c r="D340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"summer", "Value": "vară", "Difficulty":"Medium"},</v>
      </c>
    </row>
    <row r="341" spans="1:4" x14ac:dyDescent="0.35">
      <c r="A341" t="s">
        <v>12</v>
      </c>
      <c r="B341" t="s">
        <v>1959</v>
      </c>
      <c r="C341" t="s">
        <v>1960</v>
      </c>
      <c r="D341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"autumn", "Value": "toamnă", "Difficulty":"Medium"},</v>
      </c>
    </row>
    <row r="342" spans="1:4" hidden="1" x14ac:dyDescent="0.35">
      <c r="B342" t="s">
        <v>1961</v>
      </c>
      <c r="C342" t="s">
        <v>962</v>
      </c>
      <c r="D342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"country", "Value": "țară", "Difficulty":""},</v>
      </c>
    </row>
    <row r="343" spans="1:4" x14ac:dyDescent="0.35">
      <c r="A343" t="s">
        <v>15</v>
      </c>
      <c r="B343" t="s">
        <v>1962</v>
      </c>
      <c r="C343" t="s">
        <v>1963</v>
      </c>
      <c r="D343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"city", "Value": "oraș", "Difficulty":"Hard"},</v>
      </c>
    </row>
    <row r="344" spans="1:4" hidden="1" x14ac:dyDescent="0.35">
      <c r="B344" t="s">
        <v>1964</v>
      </c>
      <c r="C344" t="s">
        <v>157</v>
      </c>
      <c r="D344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"day", "Value": "zi", "Difficulty":""},</v>
      </c>
    </row>
    <row r="345" spans="1:4" x14ac:dyDescent="0.35">
      <c r="A345" t="s">
        <v>12</v>
      </c>
      <c r="B345" t="s">
        <v>1965</v>
      </c>
      <c r="C345" t="s">
        <v>156</v>
      </c>
      <c r="D345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"night", "Value": "noapte", "Difficulty":"Medium"},</v>
      </c>
    </row>
    <row r="346" spans="1:4" x14ac:dyDescent="0.35">
      <c r="A346" t="s">
        <v>12</v>
      </c>
      <c r="B346" t="s">
        <v>1966</v>
      </c>
      <c r="C346" t="s">
        <v>1967</v>
      </c>
      <c r="D346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"door", "Value": "ușă", "Difficulty":"Medium"},</v>
      </c>
    </row>
    <row r="347" spans="1:4" x14ac:dyDescent="0.35">
      <c r="A347" t="s">
        <v>12</v>
      </c>
      <c r="B347" t="s">
        <v>1968</v>
      </c>
      <c r="C347" t="s">
        <v>1969</v>
      </c>
      <c r="D347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"window", "Value": "fereastră", "Difficulty":"Medium"},</v>
      </c>
    </row>
    <row r="348" spans="1:4" hidden="1" x14ac:dyDescent="0.35">
      <c r="B348" t="s">
        <v>1970</v>
      </c>
      <c r="C348" t="s">
        <v>1971</v>
      </c>
      <c r="D348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"skirt", "Value": "fustă", "Difficulty":""},</v>
      </c>
    </row>
    <row r="349" spans="1:4" x14ac:dyDescent="0.35">
      <c r="A349" t="s">
        <v>15</v>
      </c>
      <c r="B349" t="s">
        <v>1972</v>
      </c>
      <c r="C349" t="s">
        <v>1973</v>
      </c>
      <c r="D349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"dress", "Value": "rochie", "Difficulty":"Hard"},</v>
      </c>
    </row>
    <row r="350" spans="1:4" hidden="1" x14ac:dyDescent="0.35">
      <c r="B350" t="s">
        <v>1974</v>
      </c>
      <c r="C350" t="s">
        <v>1975</v>
      </c>
      <c r="D350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"ear", "Value": "ureche", "Difficulty":""},</v>
      </c>
    </row>
    <row r="351" spans="1:4" hidden="1" x14ac:dyDescent="0.35">
      <c r="B351" t="s">
        <v>1976</v>
      </c>
      <c r="C351" t="s">
        <v>97</v>
      </c>
      <c r="D351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"early", "Value": "devreme", "Difficulty":""},</v>
      </c>
    </row>
    <row r="352" spans="1:4" x14ac:dyDescent="0.35">
      <c r="A352" t="s">
        <v>12</v>
      </c>
      <c r="B352" t="s">
        <v>1977</v>
      </c>
      <c r="C352" t="s">
        <v>98</v>
      </c>
      <c r="D352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"late", "Value": "târziu", "Difficulty":"Medium"},</v>
      </c>
    </row>
    <row r="353" spans="1:4" hidden="1" x14ac:dyDescent="0.35">
      <c r="B353" t="s">
        <v>1978</v>
      </c>
      <c r="C353" t="s">
        <v>1979</v>
      </c>
      <c r="D353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"egg", "Value": "ou", "Difficulty":""},</v>
      </c>
    </row>
    <row r="354" spans="1:4" x14ac:dyDescent="0.35">
      <c r="A354" t="s">
        <v>15</v>
      </c>
      <c r="B354" t="s">
        <v>1980</v>
      </c>
      <c r="C354" t="s">
        <v>840</v>
      </c>
      <c r="D354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"earth", "Value": "pământ", "Difficulty":"Hard"},</v>
      </c>
    </row>
    <row r="355" spans="1:4" x14ac:dyDescent="0.35">
      <c r="A355" t="s">
        <v>35</v>
      </c>
      <c r="B355" t="s">
        <v>1981</v>
      </c>
      <c r="C355" t="s">
        <v>1982</v>
      </c>
      <c r="D355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"one", "Value": "unu", "Difficulty":"Easy"},</v>
      </c>
    </row>
    <row r="356" spans="1:4" x14ac:dyDescent="0.35">
      <c r="A356" t="s">
        <v>35</v>
      </c>
      <c r="B356" t="s">
        <v>1983</v>
      </c>
      <c r="C356" t="s">
        <v>1984</v>
      </c>
      <c r="D356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"two", "Value": "doi", "Difficulty":"Easy"},</v>
      </c>
    </row>
    <row r="357" spans="1:4" x14ac:dyDescent="0.35">
      <c r="A357" t="s">
        <v>35</v>
      </c>
      <c r="B357" t="s">
        <v>1985</v>
      </c>
      <c r="C357" t="s">
        <v>1986</v>
      </c>
      <c r="D357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"three", "Value": "trei", "Difficulty":"Easy"},</v>
      </c>
    </row>
    <row r="358" spans="1:4" x14ac:dyDescent="0.35">
      <c r="A358" t="s">
        <v>12</v>
      </c>
      <c r="B358" t="s">
        <v>1987</v>
      </c>
      <c r="C358" t="s">
        <v>1988</v>
      </c>
      <c r="D358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"four", "Value": "patru", "Difficulty":"Medium"},</v>
      </c>
    </row>
    <row r="359" spans="1:4" x14ac:dyDescent="0.35">
      <c r="A359" t="s">
        <v>12</v>
      </c>
      <c r="B359" t="s">
        <v>1989</v>
      </c>
      <c r="C359" t="s">
        <v>1990</v>
      </c>
      <c r="D359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"five", "Value": "cinci", "Difficulty":"Medium"},</v>
      </c>
    </row>
    <row r="360" spans="1:4" x14ac:dyDescent="0.35">
      <c r="A360" t="s">
        <v>12</v>
      </c>
      <c r="B360" t="s">
        <v>1991</v>
      </c>
      <c r="C360" t="s">
        <v>1992</v>
      </c>
      <c r="D360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"six", "Value": "șase", "Difficulty":"Medium"},</v>
      </c>
    </row>
    <row r="361" spans="1:4" x14ac:dyDescent="0.35">
      <c r="A361" t="s">
        <v>12</v>
      </c>
      <c r="B361" t="s">
        <v>1993</v>
      </c>
      <c r="C361" t="s">
        <v>1994</v>
      </c>
      <c r="D361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"seven", "Value": "șapte", "Difficulty":"Medium"},</v>
      </c>
    </row>
    <row r="362" spans="1:4" x14ac:dyDescent="0.35">
      <c r="A362" t="s">
        <v>15</v>
      </c>
      <c r="B362" t="s">
        <v>1995</v>
      </c>
      <c r="C362" t="s">
        <v>1996</v>
      </c>
      <c r="D362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"eight", "Value": "opt", "Difficulty":"Hard"},</v>
      </c>
    </row>
    <row r="363" spans="1:4" x14ac:dyDescent="0.35">
      <c r="A363" t="s">
        <v>15</v>
      </c>
      <c r="B363" t="s">
        <v>1997</v>
      </c>
      <c r="C363" t="s">
        <v>1998</v>
      </c>
      <c r="D363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"nine", "Value": "nouă", "Difficulty":"Hard"},</v>
      </c>
    </row>
    <row r="364" spans="1:4" x14ac:dyDescent="0.35">
      <c r="A364" t="s">
        <v>15</v>
      </c>
      <c r="B364" t="s">
        <v>1999</v>
      </c>
      <c r="C364" t="s">
        <v>2000</v>
      </c>
      <c r="D364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"ten", "Value": "zece", "Difficulty":"Hard"},</v>
      </c>
    </row>
    <row r="365" spans="1:4" x14ac:dyDescent="0.35">
      <c r="A365" t="s">
        <v>35</v>
      </c>
      <c r="B365" t="s">
        <v>2001</v>
      </c>
      <c r="C365" t="s">
        <v>104</v>
      </c>
      <c r="D365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"friend", "Value": "prieten", "Difficulty":"Easy"},</v>
      </c>
    </row>
    <row r="366" spans="1:4" hidden="1" x14ac:dyDescent="0.35">
      <c r="B366" t="s">
        <v>2002</v>
      </c>
      <c r="C366" t="s">
        <v>103</v>
      </c>
      <c r="D366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"enemy", "Value": "dușman", "Difficulty":""},</v>
      </c>
    </row>
    <row r="367" spans="1:4" x14ac:dyDescent="0.35">
      <c r="A367" t="s">
        <v>12</v>
      </c>
      <c r="B367" t="s">
        <v>2003</v>
      </c>
      <c r="C367" t="s">
        <v>2004</v>
      </c>
      <c r="D367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"eye", "Value": "ochi", "Difficulty":"Medium"},</v>
      </c>
    </row>
    <row r="368" spans="1:4" x14ac:dyDescent="0.35">
      <c r="A368" t="s">
        <v>15</v>
      </c>
      <c r="B368" t="s">
        <v>2005</v>
      </c>
      <c r="C368" t="s">
        <v>179</v>
      </c>
      <c r="D368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"slow", "Value": "încet", "Difficulty":"Hard"},</v>
      </c>
    </row>
    <row r="369" spans="1:4" x14ac:dyDescent="0.35">
      <c r="A369" t="s">
        <v>15</v>
      </c>
      <c r="B369" t="s">
        <v>2006</v>
      </c>
      <c r="C369" t="s">
        <v>178</v>
      </c>
      <c r="D369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"fast", "Value": "repede", "Difficulty":"Hard"},</v>
      </c>
    </row>
    <row r="370" spans="1:4" hidden="1" x14ac:dyDescent="0.35">
      <c r="B370" t="s">
        <v>2007</v>
      </c>
      <c r="C370" t="s">
        <v>2008</v>
      </c>
      <c r="D370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"finger", "Value": "deget", "Difficulty":""},</v>
      </c>
    </row>
    <row r="371" spans="1:4" x14ac:dyDescent="0.35">
      <c r="A371" t="s">
        <v>35</v>
      </c>
      <c r="B371" t="s">
        <v>2009</v>
      </c>
      <c r="C371" t="s">
        <v>2010</v>
      </c>
      <c r="D371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"flower", "Value": "floare", "Difficulty":"Easy"},</v>
      </c>
    </row>
    <row r="372" spans="1:4" hidden="1" x14ac:dyDescent="0.35">
      <c r="B372" t="s">
        <v>2011</v>
      </c>
      <c r="C372" t="s">
        <v>2012</v>
      </c>
      <c r="D372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"floor", "Value": "podea", "Difficulty":""},</v>
      </c>
    </row>
    <row r="373" spans="1:4" x14ac:dyDescent="0.35">
      <c r="A373" t="s">
        <v>12</v>
      </c>
      <c r="B373" t="s">
        <v>2013</v>
      </c>
      <c r="C373" t="s">
        <v>2014</v>
      </c>
      <c r="D373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"forest", "Value": "pădure", "Difficulty":"Medium"},</v>
      </c>
    </row>
    <row r="374" spans="1:4" hidden="1" x14ac:dyDescent="0.35">
      <c r="B374" t="s">
        <v>2015</v>
      </c>
      <c r="C374" t="s">
        <v>2016</v>
      </c>
      <c r="D374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"game", "Value": "joc", "Difficulty":""},</v>
      </c>
    </row>
    <row r="375" spans="1:4" x14ac:dyDescent="0.35">
      <c r="A375" t="s">
        <v>12</v>
      </c>
      <c r="B375" t="s">
        <v>2017</v>
      </c>
      <c r="C375" t="s">
        <v>2018</v>
      </c>
      <c r="D375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"grass", "Value": "iarbă", "Difficulty":"Medium"},</v>
      </c>
    </row>
    <row r="376" spans="1:4" x14ac:dyDescent="0.35">
      <c r="A376" t="s">
        <v>15</v>
      </c>
      <c r="B376" t="s">
        <v>2019</v>
      </c>
      <c r="C376" t="s">
        <v>2020</v>
      </c>
      <c r="D376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"hair", "Value": "păr", "Difficulty":"Hard"},</v>
      </c>
    </row>
    <row r="377" spans="1:4" x14ac:dyDescent="0.35">
      <c r="A377" t="s">
        <v>12</v>
      </c>
      <c r="B377" t="s">
        <v>2021</v>
      </c>
      <c r="C377" t="s">
        <v>2022</v>
      </c>
      <c r="D377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"heart", "Value": "inimă", "Difficulty":"Medium"},</v>
      </c>
    </row>
    <row r="378" spans="1:4" x14ac:dyDescent="0.35">
      <c r="A378" t="s">
        <v>12</v>
      </c>
      <c r="B378" t="s">
        <v>2023</v>
      </c>
      <c r="C378" t="s">
        <v>2024</v>
      </c>
      <c r="D378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"help", "Value": "ajutor", "Difficulty":"Medium"},</v>
      </c>
    </row>
    <row r="379" spans="1:4" x14ac:dyDescent="0.35">
      <c r="A379" t="s">
        <v>35</v>
      </c>
      <c r="B379" t="s">
        <v>2025</v>
      </c>
      <c r="C379" t="s">
        <v>2026</v>
      </c>
      <c r="D379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"home", "Value": "acasă", "Difficulty":"Easy"},</v>
      </c>
    </row>
    <row r="380" spans="1:4" hidden="1" x14ac:dyDescent="0.35">
      <c r="B380" t="s">
        <v>2027</v>
      </c>
      <c r="C380" t="s">
        <v>2028</v>
      </c>
      <c r="D380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"ice", "Value": "gheață", "Difficulty":""},</v>
      </c>
    </row>
    <row r="381" spans="1:4" hidden="1" x14ac:dyDescent="0.35">
      <c r="B381" t="s">
        <v>2029</v>
      </c>
      <c r="C381" t="s">
        <v>655</v>
      </c>
      <c r="D381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"lake", "Value": "lac", "Difficulty":""},</v>
      </c>
    </row>
    <row r="382" spans="1:4" x14ac:dyDescent="0.35">
      <c r="A382" t="s">
        <v>12</v>
      </c>
      <c r="B382" t="s">
        <v>2030</v>
      </c>
      <c r="C382" t="s">
        <v>2031</v>
      </c>
      <c r="D382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"left", "Value": "stânga", "Difficulty":"Medium"},</v>
      </c>
    </row>
    <row r="383" spans="1:4" x14ac:dyDescent="0.35">
      <c r="A383" t="s">
        <v>12</v>
      </c>
      <c r="B383" t="s">
        <v>2032</v>
      </c>
      <c r="C383" t="s">
        <v>2033</v>
      </c>
      <c r="D383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"right", "Value": "dreapta", "Difficulty":"Medium"},</v>
      </c>
    </row>
    <row r="384" spans="1:4" x14ac:dyDescent="0.35">
      <c r="A384" t="s">
        <v>35</v>
      </c>
      <c r="B384" t="s">
        <v>1067</v>
      </c>
      <c r="C384" t="s">
        <v>2034</v>
      </c>
      <c r="D384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"car", "Value": "mașină", "Difficulty":"Easy"},</v>
      </c>
    </row>
    <row r="385" spans="1:4" x14ac:dyDescent="0.35">
      <c r="A385" t="s">
        <v>15</v>
      </c>
      <c r="B385" t="s">
        <v>2035</v>
      </c>
      <c r="C385" t="s">
        <v>2036</v>
      </c>
      <c r="D385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"train", "Value": "tren", "Difficulty":"Hard"},</v>
      </c>
    </row>
    <row r="386" spans="1:4" hidden="1" x14ac:dyDescent="0.35">
      <c r="B386" t="s">
        <v>2037</v>
      </c>
      <c r="C386" t="s">
        <v>2038</v>
      </c>
      <c r="D386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"bicycle", "Value": "bicicletă", "Difficulty":""},</v>
      </c>
    </row>
    <row r="387" spans="1:4" x14ac:dyDescent="0.35">
      <c r="A387" t="s">
        <v>12</v>
      </c>
      <c r="B387" t="s">
        <v>2039</v>
      </c>
      <c r="C387" t="s">
        <v>2040</v>
      </c>
      <c r="D387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"map", "Value": "hartă", "Difficulty":"Medium"},</v>
      </c>
    </row>
    <row r="388" spans="1:4" x14ac:dyDescent="0.35">
      <c r="A388" t="s">
        <v>12</v>
      </c>
      <c r="B388" t="s">
        <v>2041</v>
      </c>
      <c r="C388" t="s">
        <v>2042</v>
      </c>
      <c r="D388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"milk", "Value": "lapte", "Difficulty":"Medium"},</v>
      </c>
    </row>
    <row r="389" spans="1:4" x14ac:dyDescent="0.35">
      <c r="A389" t="s">
        <v>12</v>
      </c>
      <c r="B389" t="s">
        <v>2043</v>
      </c>
      <c r="C389" t="s">
        <v>101</v>
      </c>
      <c r="D389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"morning", "Value": "dimineață", "Difficulty":"Medium"},</v>
      </c>
    </row>
    <row r="390" spans="1:4" x14ac:dyDescent="0.35">
      <c r="A390" t="s">
        <v>15</v>
      </c>
      <c r="B390" t="s">
        <v>2044</v>
      </c>
      <c r="C390" t="s">
        <v>102</v>
      </c>
      <c r="D390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"evening", "Value": "seară", "Difficulty":"Hard"},</v>
      </c>
    </row>
    <row r="391" spans="1:4" x14ac:dyDescent="0.35">
      <c r="A391" t="s">
        <v>35</v>
      </c>
      <c r="B391" t="s">
        <v>2045</v>
      </c>
      <c r="C391" t="s">
        <v>2046</v>
      </c>
      <c r="D391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"mother", "Value": "mamă", "Difficulty":"Easy"},</v>
      </c>
    </row>
    <row r="392" spans="1:4" x14ac:dyDescent="0.35">
      <c r="A392" t="s">
        <v>35</v>
      </c>
      <c r="B392" t="s">
        <v>2047</v>
      </c>
      <c r="C392" t="s">
        <v>2048</v>
      </c>
      <c r="D392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"father", "Value": "tată", "Difficulty":"Easy"},</v>
      </c>
    </row>
    <row r="393" spans="1:4" x14ac:dyDescent="0.35">
      <c r="A393" t="s">
        <v>15</v>
      </c>
      <c r="B393" t="s">
        <v>2049</v>
      </c>
      <c r="C393" t="s">
        <v>2050</v>
      </c>
      <c r="D393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"mouth", "Value": "gură", "Difficulty":"Hard"},</v>
      </c>
    </row>
    <row r="394" spans="1:4" x14ac:dyDescent="0.35">
      <c r="A394" t="s">
        <v>15</v>
      </c>
      <c r="B394" t="s">
        <v>2051</v>
      </c>
      <c r="C394" t="s">
        <v>779</v>
      </c>
      <c r="D394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"music", "Value": "muzică", "Difficulty":"Hard"},</v>
      </c>
    </row>
    <row r="395" spans="1:4" x14ac:dyDescent="0.35">
      <c r="A395" t="s">
        <v>35</v>
      </c>
      <c r="B395" t="s">
        <v>2052</v>
      </c>
      <c r="C395" t="s">
        <v>759</v>
      </c>
      <c r="D395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"new", "Value": "nou", "Difficulty":"Easy"},</v>
      </c>
    </row>
    <row r="396" spans="1:4" hidden="1" x14ac:dyDescent="0.35">
      <c r="B396" t="s">
        <v>2053</v>
      </c>
      <c r="C396" t="s">
        <v>221</v>
      </c>
      <c r="D396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"old", "Value": "vechi", "Difficulty":""},</v>
      </c>
    </row>
    <row r="397" spans="1:4" x14ac:dyDescent="0.35">
      <c r="A397" t="s">
        <v>12</v>
      </c>
      <c r="B397" t="s">
        <v>2054</v>
      </c>
      <c r="C397" t="s">
        <v>2055</v>
      </c>
      <c r="D397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"number", "Value": "număr", "Difficulty":"Medium"},</v>
      </c>
    </row>
    <row r="398" spans="1:4" x14ac:dyDescent="0.35">
      <c r="A398" t="s">
        <v>12</v>
      </c>
      <c r="B398" t="s">
        <v>2056</v>
      </c>
      <c r="C398" t="s">
        <v>2057</v>
      </c>
      <c r="D398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"paper", "Value": "hârtie", "Difficulty":"Medium"},</v>
      </c>
    </row>
    <row r="399" spans="1:4" hidden="1" x14ac:dyDescent="0.35">
      <c r="B399" t="s">
        <v>2058</v>
      </c>
      <c r="C399" t="s">
        <v>2059</v>
      </c>
      <c r="D399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"paint", "Value": "vopsea", "Difficulty":""},</v>
      </c>
    </row>
    <row r="400" spans="1:4" hidden="1" x14ac:dyDescent="0.35">
      <c r="B400" t="s">
        <v>2060</v>
      </c>
      <c r="C400" t="s">
        <v>2061</v>
      </c>
      <c r="D400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"party", "Value": "petrecere", "Difficulty":""},</v>
      </c>
    </row>
    <row r="401" spans="1:4" x14ac:dyDescent="0.35">
      <c r="A401" t="s">
        <v>15</v>
      </c>
      <c r="B401" t="s">
        <v>2062</v>
      </c>
      <c r="C401" t="s">
        <v>343</v>
      </c>
      <c r="D401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"path", "Value": "cărare", "Difficulty":"Hard"},</v>
      </c>
    </row>
    <row r="402" spans="1:4" x14ac:dyDescent="0.35">
      <c r="A402" t="s">
        <v>15</v>
      </c>
      <c r="B402" t="s">
        <v>2063</v>
      </c>
      <c r="C402" t="s">
        <v>599</v>
      </c>
      <c r="D402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"picture", "Value": "fotografie", "Difficulty":"Hard"},</v>
      </c>
    </row>
    <row r="403" spans="1:4" x14ac:dyDescent="0.35">
      <c r="A403" t="s">
        <v>15</v>
      </c>
      <c r="B403" t="s">
        <v>2064</v>
      </c>
      <c r="C403" t="s">
        <v>2065</v>
      </c>
      <c r="D403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"plane", "Value": "avion", "Difficulty":"Hard"},</v>
      </c>
    </row>
    <row r="404" spans="1:4" hidden="1" x14ac:dyDescent="0.35">
      <c r="B404" t="s">
        <v>2066</v>
      </c>
      <c r="C404" t="s">
        <v>47</v>
      </c>
      <c r="D404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"poor", "Value": "sărac", "Difficulty":""},</v>
      </c>
    </row>
    <row r="405" spans="1:4" hidden="1" x14ac:dyDescent="0.35">
      <c r="B405" t="s">
        <v>2067</v>
      </c>
      <c r="C405" t="s">
        <v>46</v>
      </c>
      <c r="D405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"rich", "Value": "bogat", "Difficulty":""},</v>
      </c>
    </row>
    <row r="406" spans="1:4" x14ac:dyDescent="0.35">
      <c r="A406" t="s">
        <v>12</v>
      </c>
      <c r="B406" t="s">
        <v>2068</v>
      </c>
      <c r="C406" t="s">
        <v>450</v>
      </c>
      <c r="D406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"present", "Value": "cadou", "Difficulty":"Medium"},</v>
      </c>
    </row>
    <row r="407" spans="1:4" x14ac:dyDescent="0.35">
      <c r="A407" t="s">
        <v>15</v>
      </c>
      <c r="B407" t="s">
        <v>2069</v>
      </c>
      <c r="C407" t="s">
        <v>2070</v>
      </c>
      <c r="D407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"ring", "Value": "inel", "Difficulty":"Hard"},</v>
      </c>
    </row>
    <row r="408" spans="1:4" x14ac:dyDescent="0.35">
      <c r="A408" t="s">
        <v>15</v>
      </c>
      <c r="B408" t="s">
        <v>2071</v>
      </c>
      <c r="C408" t="s">
        <v>2072</v>
      </c>
      <c r="D408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"river", "Value": "râu", "Difficulty":"Hard"},</v>
      </c>
    </row>
    <row r="409" spans="1:4" x14ac:dyDescent="0.35">
      <c r="A409" t="s">
        <v>15</v>
      </c>
      <c r="B409" t="s">
        <v>2073</v>
      </c>
      <c r="C409" t="s">
        <v>671</v>
      </c>
      <c r="D409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"room", "Value": "cameră", "Difficulty":"Hard"},</v>
      </c>
    </row>
    <row r="410" spans="1:4" x14ac:dyDescent="0.35">
      <c r="A410" t="s">
        <v>12</v>
      </c>
      <c r="B410" t="s">
        <v>2074</v>
      </c>
      <c r="C410" t="s">
        <v>2075</v>
      </c>
      <c r="D410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"boat", "Value": "barcă", "Difficulty":"Medium"},</v>
      </c>
    </row>
    <row r="411" spans="1:4" x14ac:dyDescent="0.35">
      <c r="A411" t="s">
        <v>15</v>
      </c>
      <c r="B411" t="s">
        <v>2076</v>
      </c>
      <c r="C411" t="s">
        <v>2077</v>
      </c>
      <c r="D411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"shape", "Value": "formă", "Difficulty":"Hard"},</v>
      </c>
    </row>
    <row r="412" spans="1:4" x14ac:dyDescent="0.35">
      <c r="A412" t="s">
        <v>35</v>
      </c>
      <c r="B412" t="s">
        <v>2078</v>
      </c>
      <c r="C412" t="s">
        <v>744</v>
      </c>
      <c r="D412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"song", "Value": "cântec", "Difficulty":"Easy"},</v>
      </c>
    </row>
    <row r="413" spans="1:4" x14ac:dyDescent="0.35">
      <c r="A413" t="s">
        <v>15</v>
      </c>
      <c r="B413" t="s">
        <v>2079</v>
      </c>
      <c r="C413" t="s">
        <v>756</v>
      </c>
      <c r="D413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"smell", "Value": "miros", "Difficulty":"Hard"},</v>
      </c>
    </row>
    <row r="414" spans="1:4" x14ac:dyDescent="0.35">
      <c r="A414" t="s">
        <v>15</v>
      </c>
      <c r="B414" t="s">
        <v>2080</v>
      </c>
      <c r="C414" t="s">
        <v>783</v>
      </c>
      <c r="D414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"snow", "Value": "zăpadă", "Difficulty":"Hard"},</v>
      </c>
    </row>
    <row r="415" spans="1:4" hidden="1" x14ac:dyDescent="0.35">
      <c r="B415" t="s">
        <v>2081</v>
      </c>
      <c r="C415" t="s">
        <v>2082</v>
      </c>
      <c r="D415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"space", "Value": "spațiu", "Difficulty":""},</v>
      </c>
    </row>
    <row r="416" spans="1:4" x14ac:dyDescent="0.35">
      <c r="A416" t="s">
        <v>35</v>
      </c>
      <c r="B416" t="s">
        <v>996</v>
      </c>
      <c r="C416" t="s">
        <v>2083</v>
      </c>
      <c r="D416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"star", "Value": "stea", "Difficulty":"Easy"},</v>
      </c>
    </row>
    <row r="417" spans="1:4" hidden="1" x14ac:dyDescent="0.35">
      <c r="B417" t="s">
        <v>2084</v>
      </c>
      <c r="C417" t="s">
        <v>864</v>
      </c>
      <c r="D417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"stone", "Value": "piatră", "Difficulty":""},</v>
      </c>
    </row>
    <row r="418" spans="1:4" x14ac:dyDescent="0.35">
      <c r="A418" t="s">
        <v>15</v>
      </c>
      <c r="B418" t="s">
        <v>2085</v>
      </c>
      <c r="C418" t="s">
        <v>2086</v>
      </c>
      <c r="D418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"wood", "Value": "lemn", "Difficulty":"Hard"},</v>
      </c>
    </row>
    <row r="419" spans="1:4" hidden="1" x14ac:dyDescent="0.35">
      <c r="B419" t="s">
        <v>2087</v>
      </c>
      <c r="C419" t="s">
        <v>303</v>
      </c>
      <c r="D419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"strange", "Value": "ciudat", "Difficulty":""},</v>
      </c>
    </row>
    <row r="420" spans="1:4" x14ac:dyDescent="0.35">
      <c r="A420" t="s">
        <v>15</v>
      </c>
      <c r="B420" t="s">
        <v>2088</v>
      </c>
      <c r="C420" t="s">
        <v>172</v>
      </c>
      <c r="D420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"strong", "Value": "puternic", "Difficulty":"Hard"},</v>
      </c>
    </row>
    <row r="421" spans="1:4" x14ac:dyDescent="0.35">
      <c r="A421" t="s">
        <v>15</v>
      </c>
      <c r="B421" t="s">
        <v>2089</v>
      </c>
      <c r="C421" t="s">
        <v>2090</v>
      </c>
      <c r="D421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"sugar", "Value": "zahăr", "Difficulty":"Hard"},</v>
      </c>
    </row>
    <row r="422" spans="1:4" hidden="1" x14ac:dyDescent="0.35">
      <c r="B422" t="s">
        <v>2091</v>
      </c>
      <c r="C422" t="s">
        <v>903</v>
      </c>
      <c r="D422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"teacher", "Value": "profesor", "Difficulty":""},</v>
      </c>
    </row>
    <row r="423" spans="1:4" x14ac:dyDescent="0.35">
      <c r="A423" t="s">
        <v>12</v>
      </c>
      <c r="B423" t="s">
        <v>2092</v>
      </c>
      <c r="C423" t="s">
        <v>972</v>
      </c>
      <c r="D423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"time", "Value": "timp", "Difficulty":"Medium"},</v>
      </c>
    </row>
    <row r="424" spans="1:4" hidden="1" x14ac:dyDescent="0.35">
      <c r="B424" t="s">
        <v>2093</v>
      </c>
      <c r="C424" t="s">
        <v>2094</v>
      </c>
      <c r="D424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"butter", "Value": "unt", "Difficulty":""},</v>
      </c>
    </row>
    <row r="425" spans="1:4" x14ac:dyDescent="0.35">
      <c r="A425" t="s">
        <v>12</v>
      </c>
      <c r="B425" t="s">
        <v>2095</v>
      </c>
      <c r="C425" t="s">
        <v>53</v>
      </c>
      <c r="D425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"warm", "Value": "cald", "Difficulty":"Medium"},</v>
      </c>
    </row>
    <row r="426" spans="1:4" x14ac:dyDescent="0.35">
      <c r="A426" t="s">
        <v>15</v>
      </c>
      <c r="B426" t="s">
        <v>2096</v>
      </c>
      <c r="C426" t="s">
        <v>2097</v>
      </c>
      <c r="D426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"wheel", "Value": "roată", "Difficulty":"Hard"},</v>
      </c>
    </row>
    <row r="427" spans="1:4" x14ac:dyDescent="0.35">
      <c r="A427" t="s">
        <v>15</v>
      </c>
      <c r="B427" t="s">
        <v>2098</v>
      </c>
      <c r="C427" t="s">
        <v>447</v>
      </c>
      <c r="D427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"word", "Value": "cuvânt", "Difficulty":"Hard"},</v>
      </c>
    </row>
    <row r="428" spans="1:4" x14ac:dyDescent="0.35">
      <c r="A428" t="s">
        <v>15</v>
      </c>
      <c r="B428" t="s">
        <v>2099</v>
      </c>
      <c r="C428" t="s">
        <v>76</v>
      </c>
      <c r="D428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"correct", "Value": "corect", "Difficulty":"Hard"},</v>
      </c>
    </row>
    <row r="429" spans="1:4" x14ac:dyDescent="0.35">
      <c r="A429" t="s">
        <v>15</v>
      </c>
      <c r="B429" t="s">
        <v>2100</v>
      </c>
      <c r="C429" t="s">
        <v>77</v>
      </c>
      <c r="D429" s="10" t="str">
        <f>"{"&amp;CHAR(34)&amp;English[[#Headers],[Key]]&amp;CHAR(34)&amp;": "&amp;CHAR(34)&amp;English[[#This Row],[Key]]&amp;CHAR(34)&amp;", "&amp;CHAR(34)&amp;English[[#Headers],[Value]]&amp;CHAR(34)&amp;": "&amp;CHAR(34)&amp;English[[#This Row],[Value]]&amp;CHAR(34)&amp;", "&amp;CHAR(34)&amp;English[[#Headers],[Difficulty]]&amp;CHAR(34)&amp;":"&amp;CHAR(34)&amp;English[[#This Row],[Difficulty]]&amp;CHAR(34)&amp;"},"</f>
        <v>{"Key": "wrong", "Value": "greșit", "Difficulty":"Hard"},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F8"/>
  <sheetViews>
    <sheetView zoomScaleNormal="100" workbookViewId="0">
      <selection activeCell="A12" sqref="A12"/>
    </sheetView>
  </sheetViews>
  <sheetFormatPr defaultRowHeight="14.5" x14ac:dyDescent="0.35"/>
  <cols>
    <col min="1" max="1" width="11.453125"/>
    <col min="2" max="2" width="20" customWidth="1"/>
    <col min="3" max="3" width="15.453125" customWidth="1"/>
    <col min="4" max="4" width="58.453125" customWidth="1"/>
    <col min="5" max="1025" width="8.6328125" customWidth="1"/>
  </cols>
  <sheetData>
    <row r="1" spans="1:6" x14ac:dyDescent="0.35">
      <c r="E1" s="11" t="s">
        <v>0</v>
      </c>
      <c r="F1" s="12" t="s">
        <v>8</v>
      </c>
    </row>
    <row r="2" spans="1:6" ht="18" customHeight="1" x14ac:dyDescent="0.35">
      <c r="E2" s="13"/>
      <c r="F2" s="13">
        <f>COUNTIF(German[Difficulty],E2)</f>
        <v>0</v>
      </c>
    </row>
    <row r="3" spans="1:6" x14ac:dyDescent="0.35">
      <c r="A3" s="1" t="s">
        <v>0</v>
      </c>
      <c r="B3" s="1" t="s">
        <v>9</v>
      </c>
      <c r="C3" s="1" t="s">
        <v>10</v>
      </c>
      <c r="D3" s="1" t="s">
        <v>11</v>
      </c>
      <c r="E3" s="2"/>
      <c r="F3" s="2"/>
    </row>
    <row r="4" spans="1:6" x14ac:dyDescent="0.35">
      <c r="A4" s="1" t="s">
        <v>35</v>
      </c>
      <c r="B4" t="s">
        <v>1330</v>
      </c>
      <c r="C4" t="s">
        <v>1329</v>
      </c>
      <c r="D4" t="str">
        <f>"{"&amp;CHAR(34)&amp;German[[#Headers],[Key]]&amp;CHAR(34)&amp;": "&amp;CHAR(34)&amp;German[[#This Row],[Key]]&amp;CHAR(34)&amp;", "&amp;CHAR(34)&amp;German[[#Headers],[Value]]&amp;CHAR(34)&amp;": "&amp;CHAR(34)&amp;German[[#This Row],[Value]]&amp;CHAR(34)&amp;", "&amp;CHAR(34)&amp;German[[#Headers],[Difficulty]]&amp;CHAR(34)&amp;":"&amp;CHAR(34)&amp;German[[#This Row],[Difficulty]]&amp;CHAR(34)&amp;"},"</f>
        <v>{"Key": "fiu", "Value": "son", "Difficulty":"Easy"},</v>
      </c>
      <c r="E4" s="2"/>
      <c r="F4" s="2"/>
    </row>
    <row r="5" spans="1:6" x14ac:dyDescent="0.35">
      <c r="A5" s="1" t="s">
        <v>26</v>
      </c>
      <c r="B5" t="s">
        <v>1332</v>
      </c>
      <c r="C5" t="s">
        <v>1331</v>
      </c>
      <c r="D5" t="str">
        <f>"{"&amp;CHAR(34)&amp;German[[#Headers],[Key]]&amp;CHAR(34)&amp;": "&amp;CHAR(34)&amp;German[[#This Row],[Key]]&amp;CHAR(34)&amp;", "&amp;CHAR(34)&amp;German[[#Headers],[Value]]&amp;CHAR(34)&amp;": "&amp;CHAR(34)&amp;German[[#This Row],[Value]]&amp;CHAR(34)&amp;", "&amp;CHAR(34)&amp;German[[#Headers],[Difficulty]]&amp;CHAR(34)&amp;":"&amp;CHAR(34)&amp;German[[#This Row],[Difficulty]]&amp;CHAR(34)&amp;"},"</f>
        <v>{"Key": "frate", "Value": "brother", "Difficulty":"VeryEasy"},</v>
      </c>
      <c r="E5" s="2"/>
      <c r="F5" s="2"/>
    </row>
    <row r="6" spans="1:6" x14ac:dyDescent="0.35">
      <c r="A6" s="1" t="s">
        <v>12</v>
      </c>
      <c r="B6" t="s">
        <v>1334</v>
      </c>
      <c r="C6" t="s">
        <v>1333</v>
      </c>
      <c r="D6" t="str">
        <f>"{"&amp;CHAR(34)&amp;German[[#Headers],[Key]]&amp;CHAR(34)&amp;": "&amp;CHAR(34)&amp;German[[#This Row],[Key]]&amp;CHAR(34)&amp;", "&amp;CHAR(34)&amp;German[[#Headers],[Value]]&amp;CHAR(34)&amp;": "&amp;CHAR(34)&amp;German[[#This Row],[Value]]&amp;CHAR(34)&amp;", "&amp;CHAR(34)&amp;German[[#Headers],[Difficulty]]&amp;CHAR(34)&amp;":"&amp;CHAR(34)&amp;German[[#This Row],[Difficulty]]&amp;CHAR(34)&amp;"},"</f>
        <v>{"Key": "soră", "Value": "sister", "Difficulty":"Medium"},</v>
      </c>
      <c r="E6" s="2"/>
      <c r="F6" s="2"/>
    </row>
    <row r="7" spans="1:6" x14ac:dyDescent="0.35">
      <c r="A7" s="1" t="s">
        <v>15</v>
      </c>
      <c r="B7" t="s">
        <v>1336</v>
      </c>
      <c r="C7" t="s">
        <v>1335</v>
      </c>
      <c r="D7" t="str">
        <f>"{"&amp;CHAR(34)&amp;German[[#Headers],[Key]]&amp;CHAR(34)&amp;": "&amp;CHAR(34)&amp;German[[#This Row],[Key]]&amp;CHAR(34)&amp;", "&amp;CHAR(34)&amp;German[[#Headers],[Value]]&amp;CHAR(34)&amp;": "&amp;CHAR(34)&amp;German[[#This Row],[Value]]&amp;CHAR(34)&amp;", "&amp;CHAR(34)&amp;German[[#Headers],[Difficulty]]&amp;CHAR(34)&amp;":"&amp;CHAR(34)&amp;German[[#This Row],[Difficulty]]&amp;CHAR(34)&amp;"},"</f>
        <v>{"Key": "soț", "Value": "husband", "Difficulty":"Hard"},</v>
      </c>
      <c r="E7" s="2"/>
      <c r="F7" s="2"/>
    </row>
    <row r="8" spans="1:6" x14ac:dyDescent="0.35">
      <c r="A8" s="1" t="s">
        <v>2101</v>
      </c>
      <c r="B8" t="s">
        <v>799</v>
      </c>
      <c r="C8" t="s">
        <v>1337</v>
      </c>
      <c r="D8" t="str">
        <f>"{"&amp;CHAR(34)&amp;German[[#Headers],[Key]]&amp;CHAR(34)&amp;": "&amp;CHAR(34)&amp;German[[#This Row],[Key]]&amp;CHAR(34)&amp;", "&amp;CHAR(34)&amp;German[[#Headers],[Value]]&amp;CHAR(34)&amp;": "&amp;CHAR(34)&amp;German[[#This Row],[Value]]&amp;CHAR(34)&amp;", "&amp;CHAR(34)&amp;German[[#Headers],[Difficulty]]&amp;CHAR(34)&amp;":"&amp;CHAR(34)&amp;German[[#This Row],[Difficulty]]&amp;CHAR(34)&amp;"},"</f>
        <v>{"Key": "soție", "Value": "wife", "Difficulty":"Very Hard"},</v>
      </c>
      <c r="E8" s="2"/>
      <c r="F8" s="2"/>
    </row>
  </sheetData>
  <dataValidations count="1">
    <dataValidation type="list" allowBlank="1" showInputMessage="1" showErrorMessage="1" sqref="A4:A8" xr:uid="{00000000-0002-0000-0600-000000000000}">
      <formula1>"Easy,Medium,Hard,Very Hard"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Difficulty</vt:lpstr>
      <vt:lpstr>Words per level</vt:lpstr>
      <vt:lpstr>Antonyms</vt:lpstr>
      <vt:lpstr>Synonyms</vt:lpstr>
      <vt:lpstr>Paronyms</vt:lpstr>
      <vt:lpstr>English</vt:lpstr>
      <vt:lpstr>German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Berechet</dc:creator>
  <dc:description/>
  <cp:lastModifiedBy>Adriana Berechet</cp:lastModifiedBy>
  <cp:revision>1</cp:revision>
  <dcterms:created xsi:type="dcterms:W3CDTF">2019-03-22T10:04:07Z</dcterms:created>
  <dcterms:modified xsi:type="dcterms:W3CDTF">2019-06-04T14:48:17Z</dcterms:modified>
  <dc:language>ro-RO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